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5 Cost Report\OP Services\Final\"/>
    </mc:Choice>
  </mc:AlternateContent>
  <xr:revisionPtr revIDLastSave="0" documentId="8_{9077E9E0-EE1C-4C7A-B037-9EE5A2A3A659}" xr6:coauthVersionLast="47" xr6:coauthVersionMax="47" xr10:uidLastSave="{00000000-0000-0000-0000-000000000000}"/>
  <bookViews>
    <workbookView xWindow="-120" yWindow="-120" windowWidth="23280" windowHeight="13920" xr2:uid="{1B7108E1-9C6A-41DE-8A45-83B7AFA311B4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[1]Ms!$E$12:$M$73</definedName>
    <definedName name="Current_L1" localSheetId="1">[1]Ms!$E$12:$M$73</definedName>
    <definedName name="Current_L1">[2]M!$I$13:$Q$100</definedName>
    <definedName name="CurrRO" localSheetId="0">'[1]Rate Order'!$C$13:$M$92</definedName>
    <definedName name="CurrRO" localSheetId="1">'[1]Rate Order'!$C$13:$M$92</definedName>
    <definedName name="CurrRO">'[2]Rate Order'!$C$13:$M$99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 localSheetId="1">[1]Exh_10!$A$10:$V$24,[1]Exh_10!$A$28:$V$102,[1]Exh_10!$A$106:$V$151</definedName>
    <definedName name="Exhibit_10_Row_Shading_Area">[2]Exh_10!$A$10:$V$24,[2]Exh_10!$A$28:$V$110,[2]Exh_10!$A$114:$V$159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 localSheetId="1">[1]Exh_10!$Y$10:$Y$24,[1]Exh_10!$Y$28:$Y$102,[1]Exh_10!$Y$106:$Y$151</definedName>
    <definedName name="Exhibit_10_Row_Test" comment="Tests whether to show or hide a given row">[2]Exh_10!$Y$10:$Y$24,[2]Exh_10!$Y$28:$Y$110,[2]Exh_10!$Y$114:$Y$159</definedName>
    <definedName name="FTE_Rec">#REF!</definedName>
    <definedName name="H1_Depr_I">'[3]H1_H4 Input'!$A$1</definedName>
    <definedName name="H3_DISTRIBUTION">#REF!</definedName>
    <definedName name="H3A_and_H3B" localSheetId="0">[1]H3!$B$1:$M$54,[1]H3!$B$56:$M$128</definedName>
    <definedName name="H3A_and_H3B" localSheetId="1">[1]H3!$B$1:$M$54,[1]H3!$B$56:$M$128</definedName>
    <definedName name="Hosp_Num" localSheetId="0">'[1]Gen Info'!$B$6</definedName>
    <definedName name="Hosp_Num" localSheetId="1">'[1]Gen Info'!$B$6</definedName>
    <definedName name="Hosp_Num">'[2]Gen Info'!$B$6</definedName>
    <definedName name="J1_and_J2" localSheetId="0">[1]Js!$B$1:$O$82,[1]Js!$B$90:$R$170</definedName>
    <definedName name="J1_and_J2" localSheetId="1">[1]Js!$B$1:$O$82,[1]Js!$B$90:$R$170</definedName>
    <definedName name="LookDate" localSheetId="0">'[1]Cvr (DON''T HIDE)'!$P$1:$Q$12</definedName>
    <definedName name="LookDate" localSheetId="1">'[1]Cvr (DON''T HIDE)'!$P$1:$Q$12</definedName>
    <definedName name="LookDate">'[2]Cvr (DON''T HIDE)'!$P$1:$Q$12</definedName>
    <definedName name="M_and_MA" localSheetId="0">[1]Ms!$C$1:$P$75,[1]Ms!$R$1:$AD$75</definedName>
    <definedName name="M_and_MA" localSheetId="1">[1]Ms!$C$1:$P$75,[1]Ms!$R$1:$AD$75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'[1]Master Table (DO NOT HIDE)'!$B$7:$H$166</definedName>
    <definedName name="M_Table_2" localSheetId="1">'[1]Master Table (DO NOT HIDE)'!$B$7:$H$166</definedName>
    <definedName name="M_Table_2">'[2]Master Table (DO NOT HIDE)'!$B$7:$H$181</definedName>
    <definedName name="Master_Table" localSheetId="0">'[1]Master Table (DO NOT HIDE)'!$A$6:$G$166</definedName>
    <definedName name="Master_Table" localSheetId="1">'[1]Master Table (DO NOT HIDE)'!$A$6:$G$166</definedName>
    <definedName name="Master_Table">'[2]Master Table (DO NOT HIDE)'!$A$6:$G$181</definedName>
    <definedName name="MTC_Test" localSheetId="0">[1]MTC!$C$17</definedName>
    <definedName name="MTC_Test" localSheetId="1">[1]MTC!$C$17</definedName>
    <definedName name="P1_Test" localSheetId="0">[1]P1!$K$110</definedName>
    <definedName name="P1_Test" localSheetId="1">[1]P1!$K$110</definedName>
    <definedName name="P2_Test" localSheetId="0">[1]P2!$J$290</definedName>
    <definedName name="P2_Test" localSheetId="1">[1]P2!$J$290</definedName>
    <definedName name="P3_Test" localSheetId="0">[1]P3!$G$89</definedName>
    <definedName name="P3_Test" localSheetId="1">[1]P3!$G$89</definedName>
    <definedName name="P4_Test" localSheetId="0">[1]P4!$J$332</definedName>
    <definedName name="P4_Test" localSheetId="1">[1]P4!$J$332</definedName>
    <definedName name="P5_Test" localSheetId="0">[1]P5!$J$332</definedName>
    <definedName name="P5_Test" localSheetId="1">[1]P5!$J$332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Ow'!$A$1:$D$53</definedName>
    <definedName name="Prior_M" localSheetId="0">'[1]Input M'!$A$4:$I$500</definedName>
    <definedName name="Prior_M" localSheetId="1">'[1]Input M'!$A$4:$I$500</definedName>
    <definedName name="Prior_M">'[2]Input M'!$A$4:$I$500</definedName>
    <definedName name="Prior_TB" localSheetId="0">'[1]Input TB'!$B$4:$CV$500</definedName>
    <definedName name="Prior_TB" localSheetId="1">'[1]Input TB'!$B$4:$CV$500</definedName>
    <definedName name="Prior_TB">'[2]Input TB'!$B$4:$CV$500</definedName>
    <definedName name="Psych?" localSheetId="0">'[1]Gen Info'!$B$18</definedName>
    <definedName name="Psych?" localSheetId="1">'[1]Gen Info'!$B$18</definedName>
    <definedName name="Psych?">'[2]Gen Info'!$B$18</definedName>
    <definedName name="PY_M" localSheetId="0">[1]PY_M!$A$4:$AP$500</definedName>
    <definedName name="PY_M" localSheetId="1">[1]PY_M!$A$4:$AP$500</definedName>
    <definedName name="PY_M">[2]PY_M!$A$4:$AP$500</definedName>
    <definedName name="RAT_Schedule">#REF!</definedName>
    <definedName name="RAT_Test">#REF!</definedName>
    <definedName name="RC_Schedule">#REF!</definedName>
    <definedName name="T_Bal" localSheetId="0">'[1]Expense TB'!$B$15:$DL$154</definedName>
    <definedName name="T_Bal" localSheetId="1">'[1]Expense TB'!$B$15:$DL$154</definedName>
    <definedName name="T_Bal">'[2]Expense TB'!$B$15:$DL$173</definedName>
    <definedName name="TB_Comp" localSheetId="0">#REF!</definedName>
    <definedName name="TB_Comp" localSheetId="1">#REF!</definedName>
    <definedName name="TB_Comp">#REF!</definedName>
    <definedName name="TRE_Test" localSheetId="0">[1]TRE!$K$18</definedName>
    <definedName name="TRE_Test" localSheetId="1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<sst xmlns="http://schemas.openxmlformats.org/spreadsheetml/2006/main" count="125" uniqueCount="79">
  <si>
    <t>SUPPLEMENTAL SCHEDULE - OUTPATIENT SERVICES SURVEY</t>
  </si>
  <si>
    <t>Hospital Outpatient Services Survey</t>
  </si>
  <si>
    <t>HOSPITAL OWNED OUTPATIENT SERVICES WHEREVER LOCATED</t>
  </si>
  <si>
    <t>Cris Coleman/Michael Myers</t>
  </si>
  <si>
    <t>using FY22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</si>
  <si>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</si>
  <si>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</si>
  <si>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</si>
  <si>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</si>
  <si>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</si>
  <si>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</si>
  <si>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Hospital located, non-clinic related services</t>
  </si>
  <si>
    <t>·  Emergency Services</t>
  </si>
  <si>
    <t>Principal Hospital Building</t>
  </si>
  <si>
    <t>Regulated</t>
  </si>
  <si>
    <t>·  Observation Service</t>
  </si>
  <si>
    <t>·  Surgical Services</t>
  </si>
  <si>
    <t>200 Memorial Avenue</t>
  </si>
  <si>
    <t>·  Psych Day/Night (PHP/IOP)</t>
  </si>
  <si>
    <t>Westminster, MD 21157</t>
  </si>
  <si>
    <t>·  Therapy (PT,OT,ST)</t>
  </si>
  <si>
    <t>·  Interventional Cardiology</t>
  </si>
  <si>
    <t>·  Non-interventional  cardiac/vascular services (ECG’s, stess tests, holter monitor, calcium scoring</t>
  </si>
  <si>
    <t>·   Women &amp; Children Services</t>
  </si>
  <si>
    <t>Hospital located, “Outpatient Center” / Other Clinics</t>
  </si>
  <si>
    <t>·  Anticoagulation</t>
  </si>
  <si>
    <t>·  Cardiac Rehab</t>
  </si>
  <si>
    <t>·  Pulmonary Rehab</t>
  </si>
  <si>
    <t>·  Diabetic Counseling</t>
  </si>
  <si>
    <t>·  Nutritional Therapy</t>
  </si>
  <si>
    <t>·  Wound Care</t>
  </si>
  <si>
    <t>·  Hyperbaric Medicine</t>
  </si>
  <si>
    <t>·  Sleep Disorders</t>
  </si>
  <si>
    <t>·  Vascular/Vein Clinic</t>
  </si>
  <si>
    <t>Carroll Regional Cancer Center Physicians, LLC</t>
  </si>
  <si>
    <t>Employed Physicians (2 Medical Oncologists, 1 Radiation Oncologist)</t>
  </si>
  <si>
    <t xml:space="preserve">291 Stoner Ave. </t>
  </si>
  <si>
    <t>(Subsidiary of Hospital)</t>
  </si>
  <si>
    <t>Carroll Hospice, Inc.</t>
  </si>
  <si>
    <t xml:space="preserve">·  Outpatient hospice services </t>
  </si>
  <si>
    <t>Located on Hospital Campus</t>
  </si>
  <si>
    <t>·  Also 8 bed inpatient hospice facility</t>
  </si>
  <si>
    <t>(Unregulated/Not at Hospital)</t>
  </si>
  <si>
    <t>292 Stoner Avenue</t>
  </si>
  <si>
    <t xml:space="preserve">Carroll County Radiology, LLC </t>
  </si>
  <si>
    <t>Imaging center offering MRI, CT/PET, fluoroscopy, plain x-ray, dexa, mammography, ultrasound, and nuclear medicine.</t>
  </si>
  <si>
    <t>Charles O. Fisher MOB(2ndFl)</t>
  </si>
  <si>
    <t>(Joint Venture of Hospital, 60% Ownership)</t>
  </si>
  <si>
    <t>193 Stoner Avenue</t>
  </si>
  <si>
    <t>Mt. Airy Health Services, LLC</t>
  </si>
  <si>
    <t>Medical office building offering various healthcare services including immediate care, lab, imaging, and rehab.</t>
  </si>
  <si>
    <t>Off-Campus</t>
  </si>
  <si>
    <t>(Joint Venture of Hospital, 50% ownership)</t>
  </si>
  <si>
    <t>1502 South Main Street, Ste 205</t>
  </si>
  <si>
    <t>Mt. Airy, MD 21771</t>
  </si>
  <si>
    <t>Outpatient Services Not Owned by the Hospital – Located in Principal</t>
  </si>
  <si>
    <t>Hospital Buildings or</t>
  </si>
  <si>
    <t>Located in Other Buildings in which Regulated Services are Provided</t>
  </si>
  <si>
    <t>William E. Kahlert Regional Cancer Center / Tevis Center For Wellness</t>
  </si>
  <si>
    <t>·  Radiation Oncology</t>
  </si>
  <si>
    <t>Shifted to Sinai Hospital 6/1/16</t>
  </si>
  <si>
    <t>·  Medical Oncology</t>
  </si>
  <si>
    <t>·  Infusion/Transfusion</t>
  </si>
  <si>
    <t>OUTPATIENT SERVICES NOT OWNED BY THE HOSPITAL - 
LOCATED IN PRINCIPAL HOSPITAL BUILDINGS OR LOCATED IN OTHER BUILDINGS IN WHICH REGULATED SERVICES ARE PROVIDED</t>
  </si>
  <si>
    <t>Carroll Med-Lab</t>
  </si>
  <si>
    <t>·  Outreach lab services for nursing homes and physician offices</t>
  </si>
  <si>
    <t>Draw stations (On-campus):</t>
  </si>
  <si>
    <t>(Part of Hospital Entity)</t>
  </si>
  <si>
    <t>(Sold May 2019)</t>
  </si>
  <si>
    <t>Charles O. Fisher MOB</t>
  </si>
  <si>
    <t>Draw stations (Off-campus)</t>
  </si>
  <si>
    <t>South Carroll Medical Offices: 1308 Progress Way, Eldersburg MD, 21784</t>
  </si>
  <si>
    <t>520 East Baltimore Street Ste. 8 Taneytown MD 21157</t>
  </si>
  <si>
    <t>4175 Hanover Pike, Ste. A</t>
  </si>
  <si>
    <t>Manchester, MD 21102</t>
  </si>
  <si>
    <t>Lab Processing for Outreach</t>
  </si>
  <si>
    <t>For The Fiscal Year Ended June 30, 2025</t>
  </si>
  <si>
    <t>Tevis Center for Wellness</t>
  </si>
  <si>
    <t>Congestive Heartfailure Clinic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</si>
</sst>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5" fillId="0" borderId="0" xfId="1" applyNumberFormat="1" applyFont="1" applyAlignment="1">
      <alignment horizontal="left"/>
    </xf>
    <xf numFmtId="37" fontId="6" fillId="0" borderId="0" xfId="1" applyNumberFormat="1" applyFont="1" applyAlignment="1">
      <alignment horizontal="left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70FD7AAF-C397-43E0-88A5-0CDAC03303C8}"/>
    <cellStyle name="Normal" xfId="0" builtinId="0"/>
    <cellStyle name="Normal 2" xfId="2" xr:uid="{0E2FC2E7-94A6-40B8-B2E5-ACBB884AC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4EB511-EDD5-465E-B13E-4AE7A197F1F7}"/>
            </a:ext>
          </a:extLst>
        </xdr:cNvPr>
        <xdr:cNvSpPr txBox="1">
          <a:spLocks noChangeArrowheads="1"/>
        </xdr:cNvSpPr>
      </xdr:nvSpPr>
      <xdr:spPr bwMode="auto">
        <a:xfrm>
          <a:off x="17010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D08EBBC-6629-409B-A374-7F82FB2994CB}"/>
            </a:ext>
          </a:extLst>
        </xdr:cNvPr>
        <xdr:cNvSpPr txBox="1">
          <a:spLocks noChangeArrowheads="1"/>
        </xdr:cNvSpPr>
      </xdr:nvSpPr>
      <xdr:spPr bwMode="auto">
        <a:xfrm>
          <a:off x="15819755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3%20Cost%20Report/Carroll/Model/23%20Carroll%20KPMG%20Annual%20Filing%20Model%20-%208-24-2023%20%2022%20sq%20ft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3"/>
      <sheetName val="FY 2022 - RE"/>
      <sheetName val="FY 2022 - UA"/>
      <sheetName val="Conversion Rates - All Hosp"/>
      <sheetName val="Experience Data"/>
      <sheetName val="FY22 Electronic outputs&gt;&gt;"/>
      <sheetName val="FY22 V5"/>
      <sheetName val="FY22 PDA"/>
      <sheetName val="FY22 RE_Regulate"/>
      <sheetName val="FY22 RE_Unregulated"/>
      <sheetName val="FY22 RE_Total"/>
      <sheetName val="FY22 RE_R"/>
      <sheetName val="FY22 P"/>
      <sheetName val="FY22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Carroll Hospital</v>
          </cell>
        </row>
        <row r="6">
          <cell r="B6">
            <v>210033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D95</v>
          </cell>
          <cell r="B119" t="str">
            <v>OID-340</v>
          </cell>
          <cell r="C119" t="str">
            <v>TBD</v>
          </cell>
          <cell r="D119" t="str">
            <v>OP Cancer and Infusion Drugs 340</v>
          </cell>
          <cell r="G119" t="str">
            <v>D95</v>
          </cell>
          <cell r="H119" t="str">
            <v>D95</v>
          </cell>
        </row>
        <row r="120">
          <cell r="A120" t="str">
            <v>D94</v>
          </cell>
          <cell r="B120" t="str">
            <v>TRU</v>
          </cell>
          <cell r="C120" t="str">
            <v>Visits</v>
          </cell>
          <cell r="D120" t="str">
            <v>Trauma Resuscitation</v>
          </cell>
          <cell r="G120" t="str">
            <v>D94</v>
          </cell>
          <cell r="H120" t="str">
            <v>D94</v>
          </cell>
        </row>
        <row r="121">
          <cell r="A121" t="str">
            <v>D96</v>
          </cell>
          <cell r="B121" t="str">
            <v>PSP</v>
          </cell>
          <cell r="C121" t="str">
            <v>Patient Days</v>
          </cell>
          <cell r="D121" t="str">
            <v>Pediatric Specialty</v>
          </cell>
          <cell r="G121" t="str">
            <v>D96</v>
          </cell>
          <cell r="H121" t="str">
            <v>D96</v>
          </cell>
        </row>
        <row r="122">
          <cell r="A122" t="str">
            <v>D60</v>
          </cell>
          <cell r="B122" t="str">
            <v>RDS</v>
          </cell>
          <cell r="C122" t="str">
            <v>Patient Days</v>
          </cell>
          <cell r="D122" t="str">
            <v>Respiratory Dependent</v>
          </cell>
          <cell r="G122" t="str">
            <v>D60</v>
          </cell>
          <cell r="H122" t="str">
            <v>D60</v>
          </cell>
        </row>
        <row r="123">
          <cell r="A123" t="str">
            <v>D88</v>
          </cell>
          <cell r="B123" t="str">
            <v>UCHS LAB-340</v>
          </cell>
          <cell r="C123" t="str">
            <v>Maryland RVUs</v>
          </cell>
          <cell r="D123" t="str">
            <v>Rate Center for Upper Chesapeake (210049) 340B Lab charged at UM (Effective May 1, 2018)</v>
          </cell>
          <cell r="G123" t="str">
            <v>D88</v>
          </cell>
          <cell r="H123" t="str">
            <v>D88</v>
          </cell>
        </row>
        <row r="124">
          <cell r="A124" t="str">
            <v>D89</v>
          </cell>
          <cell r="B124" t="str">
            <v>SJMC LAB-340</v>
          </cell>
          <cell r="C124" t="str">
            <v>Maryland RVUs</v>
          </cell>
          <cell r="D124" t="str">
            <v>Rate Center for St. Joseph (210063) 340B LAB charged at UM (Effective May 1, 2018)</v>
          </cell>
          <cell r="G124" t="str">
            <v>D89</v>
          </cell>
          <cell r="H124" t="str">
            <v>D89</v>
          </cell>
        </row>
        <row r="125">
          <cell r="A125" t="str">
            <v>D90</v>
          </cell>
          <cell r="B125" t="str">
            <v>UCHS CL-340</v>
          </cell>
          <cell r="C125" t="str">
            <v>RVU</v>
          </cell>
          <cell r="D125" t="str">
            <v>Rate Center for Upper Chesapeake (210049) 340B Clinic charged at UM (Effective May 1, 2018)</v>
          </cell>
          <cell r="G125" t="str">
            <v>D90</v>
          </cell>
          <cell r="H125" t="str">
            <v>D90</v>
          </cell>
        </row>
        <row r="126">
          <cell r="A126" t="str">
            <v>D91</v>
          </cell>
          <cell r="B126" t="str">
            <v>SJMC CL-340</v>
          </cell>
          <cell r="C126" t="str">
            <v>RVU</v>
          </cell>
          <cell r="D126" t="str">
            <v>Rate Center for St. Joseph (210063) 340B Clinic charged at UM (Effective May 1, 2018)</v>
          </cell>
          <cell r="G126" t="str">
            <v>D91</v>
          </cell>
          <cell r="H126" t="str">
            <v>D91</v>
          </cell>
        </row>
        <row r="128">
          <cell r="A128" t="str">
            <v>E01</v>
          </cell>
          <cell r="B128" t="str">
            <v>AMB</v>
          </cell>
          <cell r="C128" t="str">
            <v># of Occasions of Service</v>
          </cell>
          <cell r="D128" t="str">
            <v>Ambulance Services</v>
          </cell>
          <cell r="E128">
            <v>6950</v>
          </cell>
          <cell r="G128" t="str">
            <v>E01</v>
          </cell>
          <cell r="H128" t="str">
            <v>E01</v>
          </cell>
        </row>
        <row r="129">
          <cell r="A129" t="str">
            <v>E02</v>
          </cell>
          <cell r="B129" t="str">
            <v>PAR</v>
          </cell>
          <cell r="C129" t="str">
            <v># of Spaces</v>
          </cell>
          <cell r="D129" t="str">
            <v>Parking</v>
          </cell>
          <cell r="E129">
            <v>8440</v>
          </cell>
          <cell r="G129" t="str">
            <v>E02</v>
          </cell>
          <cell r="H129" t="str">
            <v>E02</v>
          </cell>
        </row>
        <row r="130">
          <cell r="A130" t="str">
            <v>E03</v>
          </cell>
          <cell r="B130" t="str">
            <v>DPO</v>
          </cell>
          <cell r="C130" t="str">
            <v>Sq Feet</v>
          </cell>
          <cell r="D130" t="str">
            <v>Doctor's Private Office Rent</v>
          </cell>
          <cell r="E130">
            <v>9210</v>
          </cell>
          <cell r="G130" t="str">
            <v>E03</v>
          </cell>
          <cell r="H130" t="str">
            <v>E03</v>
          </cell>
        </row>
        <row r="131">
          <cell r="A131" t="str">
            <v>E04</v>
          </cell>
          <cell r="B131" t="str">
            <v>OOR</v>
          </cell>
          <cell r="C131" t="str">
            <v>Sq Feet</v>
          </cell>
          <cell r="D131" t="str">
            <v>Office And Other Rentals</v>
          </cell>
          <cell r="E131">
            <v>9220</v>
          </cell>
          <cell r="G131" t="str">
            <v>E04</v>
          </cell>
          <cell r="H131" t="str">
            <v>E04</v>
          </cell>
        </row>
        <row r="132">
          <cell r="A132" t="str">
            <v>E05</v>
          </cell>
          <cell r="B132" t="str">
            <v>REO</v>
          </cell>
          <cell r="C132" t="str">
            <v>Sq Feet</v>
          </cell>
          <cell r="D132" t="str">
            <v>Retail Operations</v>
          </cell>
          <cell r="E132">
            <v>9230</v>
          </cell>
          <cell r="G132" t="str">
            <v>E05</v>
          </cell>
          <cell r="H132" t="str">
            <v>E05</v>
          </cell>
        </row>
        <row r="133">
          <cell r="A133" t="str">
            <v>E06</v>
          </cell>
          <cell r="B133" t="str">
            <v>PTE</v>
          </cell>
          <cell r="C133" t="str">
            <v># of Spaces</v>
          </cell>
          <cell r="D133" t="str">
            <v>Patient Telephones</v>
          </cell>
          <cell r="E133">
            <v>8615</v>
          </cell>
          <cell r="G133" t="str">
            <v>E06</v>
          </cell>
          <cell r="H133" t="str">
            <v>E06</v>
          </cell>
        </row>
        <row r="134">
          <cell r="A134" t="str">
            <v>E07</v>
          </cell>
          <cell r="B134" t="str">
            <v>CAF</v>
          </cell>
          <cell r="C134" t="str">
            <v>Eq. Meals Served</v>
          </cell>
          <cell r="D134" t="str">
            <v>Cafeteria</v>
          </cell>
          <cell r="E134">
            <v>8320</v>
          </cell>
          <cell r="G134" t="str">
            <v>E07</v>
          </cell>
          <cell r="H134" t="str">
            <v>E07</v>
          </cell>
        </row>
        <row r="135">
          <cell r="A135" t="str">
            <v>E08</v>
          </cell>
          <cell r="B135" t="str">
            <v>DEB</v>
          </cell>
          <cell r="C135" t="str">
            <v>Sq Feet</v>
          </cell>
          <cell r="D135" t="str">
            <v>Day Care Center, Rec Areas, Ect.</v>
          </cell>
          <cell r="G135" t="str">
            <v>E08</v>
          </cell>
          <cell r="H135" t="str">
            <v>E08</v>
          </cell>
        </row>
        <row r="136">
          <cell r="A136" t="str">
            <v>E09</v>
          </cell>
          <cell r="B136" t="str">
            <v>HOU</v>
          </cell>
          <cell r="C136" t="str">
            <v>Avg # of Persons Housed</v>
          </cell>
          <cell r="D136" t="str">
            <v>Housing</v>
          </cell>
          <cell r="E136">
            <v>8360</v>
          </cell>
          <cell r="G136" t="str">
            <v>E09</v>
          </cell>
          <cell r="H136" t="str">
            <v>E09</v>
          </cell>
        </row>
        <row r="138">
          <cell r="A138" t="str">
            <v>F01</v>
          </cell>
          <cell r="B138" t="str">
            <v>REG</v>
          </cell>
          <cell r="C138" t="str">
            <v># of Projects</v>
          </cell>
          <cell r="D138" t="str">
            <v>Research</v>
          </cell>
          <cell r="E138">
            <v>8010</v>
          </cell>
          <cell r="G138" t="str">
            <v>F01</v>
          </cell>
          <cell r="H138" t="str">
            <v>F01</v>
          </cell>
        </row>
        <row r="139">
          <cell r="A139" t="str">
            <v>F02</v>
          </cell>
          <cell r="B139" t="str">
            <v>RNS</v>
          </cell>
          <cell r="C139" t="str">
            <v># of Students</v>
          </cell>
          <cell r="D139" t="str">
            <v>Nursing Education</v>
          </cell>
          <cell r="E139">
            <v>8220</v>
          </cell>
          <cell r="G139" t="str">
            <v>F02</v>
          </cell>
          <cell r="H139" t="str">
            <v>F02</v>
          </cell>
        </row>
        <row r="140">
          <cell r="A140" t="str">
            <v>F03</v>
          </cell>
          <cell r="B140" t="str">
            <v>OHE</v>
          </cell>
          <cell r="C140" t="str">
            <v># of Students</v>
          </cell>
          <cell r="D140" t="str">
            <v>Other Health Profession Education</v>
          </cell>
          <cell r="E140">
            <v>8260</v>
          </cell>
          <cell r="G140" t="str">
            <v>F03</v>
          </cell>
          <cell r="H140" t="str">
            <v>F03</v>
          </cell>
        </row>
        <row r="141">
          <cell r="A141" t="str">
            <v>F04</v>
          </cell>
          <cell r="B141" t="str">
            <v>CHE</v>
          </cell>
          <cell r="C141" t="str">
            <v># of Participants</v>
          </cell>
          <cell r="D141" t="str">
            <v>Community Health Education</v>
          </cell>
          <cell r="E141">
            <v>8270</v>
          </cell>
          <cell r="G141" t="str">
            <v>F04</v>
          </cell>
          <cell r="H141" t="str">
            <v>F04</v>
          </cell>
        </row>
        <row r="143">
          <cell r="A143" t="str">
            <v>P01</v>
          </cell>
          <cell r="B143" t="str">
            <v>P1</v>
          </cell>
          <cell r="D143" t="str">
            <v>Hospital Based Physicians</v>
          </cell>
          <cell r="H143" t="str">
            <v>P01</v>
          </cell>
        </row>
        <row r="144">
          <cell r="A144" t="str">
            <v>P02</v>
          </cell>
          <cell r="B144" t="str">
            <v>P2</v>
          </cell>
          <cell r="D144" t="str">
            <v>Physician Part B Services</v>
          </cell>
          <cell r="H144" t="str">
            <v>P02</v>
          </cell>
        </row>
        <row r="145">
          <cell r="A145" t="str">
            <v>P03</v>
          </cell>
          <cell r="B145" t="str">
            <v>P3</v>
          </cell>
          <cell r="D145" t="str">
            <v>Physician Support Services</v>
          </cell>
          <cell r="H145" t="str">
            <v>P03</v>
          </cell>
        </row>
        <row r="146">
          <cell r="A146" t="str">
            <v>P04</v>
          </cell>
          <cell r="B146" t="str">
            <v>P4</v>
          </cell>
          <cell r="D146" t="str">
            <v>Resident, Intern Services</v>
          </cell>
          <cell r="H146" t="str">
            <v>P04</v>
          </cell>
        </row>
        <row r="147">
          <cell r="A147" t="str">
            <v>P05</v>
          </cell>
          <cell r="B147" t="str">
            <v>P5</v>
          </cell>
          <cell r="D147" t="str">
            <v>Resident, Intern Ineligible</v>
          </cell>
          <cell r="H147" t="str">
            <v>P05</v>
          </cell>
        </row>
        <row r="149">
          <cell r="A149" t="str">
            <v>FB1</v>
          </cell>
          <cell r="B149" t="str">
            <v>FB1</v>
          </cell>
          <cell r="C149" t="str">
            <v>Dollars</v>
          </cell>
          <cell r="D149" t="str">
            <v>Fringe Benefits</v>
          </cell>
          <cell r="H149" t="str">
            <v>FB1</v>
          </cell>
        </row>
        <row r="150">
          <cell r="A150" t="str">
            <v>MS1</v>
          </cell>
          <cell r="B150" t="str">
            <v>MSV</v>
          </cell>
          <cell r="C150" t="str">
            <v>N/A</v>
          </cell>
          <cell r="D150" t="str">
            <v>Medical Services</v>
          </cell>
          <cell r="H150" t="str">
            <v>MS1</v>
          </cell>
        </row>
        <row r="151">
          <cell r="A151" t="str">
            <v>ZZ1</v>
          </cell>
          <cell r="B151" t="str">
            <v>GRT</v>
          </cell>
          <cell r="C151" t="str">
            <v>Dollars</v>
          </cell>
          <cell r="D151" t="str">
            <v>Grants</v>
          </cell>
          <cell r="H151" t="str">
            <v>ZZ1</v>
          </cell>
        </row>
        <row r="152">
          <cell r="A152" t="str">
            <v>D92</v>
          </cell>
          <cell r="B152" t="str">
            <v>ADM</v>
          </cell>
          <cell r="C152" t="str">
            <v>Admissions</v>
          </cell>
          <cell r="D152" t="str">
            <v>Admission Services</v>
          </cell>
          <cell r="H152" t="str">
            <v>D92</v>
          </cell>
        </row>
        <row r="153">
          <cell r="A153" t="str">
            <v>N/A 1</v>
          </cell>
          <cell r="B153" t="str">
            <v>PME</v>
          </cell>
          <cell r="D153" t="str">
            <v>Post Graduate Medical Ed</v>
          </cell>
          <cell r="H153" t="str">
            <v>N/A 1</v>
          </cell>
        </row>
        <row r="154">
          <cell r="A154" t="str">
            <v>N/A 2</v>
          </cell>
          <cell r="B154" t="str">
            <v>PAP</v>
          </cell>
          <cell r="D154" t="str">
            <v>Referred Ambulatory Surgery</v>
          </cell>
          <cell r="H154" t="str">
            <v>N/A 2</v>
          </cell>
        </row>
        <row r="155">
          <cell r="A155" t="str">
            <v>N/A 3</v>
          </cell>
          <cell r="B155" t="str">
            <v>TRP</v>
          </cell>
          <cell r="D155" t="str">
            <v>Patient Transportation</v>
          </cell>
          <cell r="H155" t="str">
            <v>N/A 3</v>
          </cell>
        </row>
        <row r="157">
          <cell r="A157" t="str">
            <v>UR01</v>
          </cell>
          <cell r="B157" t="str">
            <v>FSC</v>
          </cell>
          <cell r="C157" t="str">
            <v>Visits</v>
          </cell>
          <cell r="D157" t="str">
            <v>Freestanding Clinic Services</v>
          </cell>
          <cell r="E157">
            <v>6970</v>
          </cell>
          <cell r="G157" t="str">
            <v>UR01</v>
          </cell>
          <cell r="H157" t="str">
            <v>UR01</v>
          </cell>
        </row>
        <row r="158">
          <cell r="A158" t="str">
            <v>UR02</v>
          </cell>
          <cell r="B158" t="str">
            <v>HHC</v>
          </cell>
          <cell r="C158" t="str">
            <v>Visits</v>
          </cell>
          <cell r="D158" t="str">
            <v>Home Health Services</v>
          </cell>
          <cell r="E158">
            <v>6980</v>
          </cell>
          <cell r="G158" t="str">
            <v>UR02</v>
          </cell>
          <cell r="H158" t="str">
            <v>UR02</v>
          </cell>
        </row>
        <row r="159">
          <cell r="A159" t="str">
            <v>UR03</v>
          </cell>
          <cell r="B159" t="str">
            <v>ORD</v>
          </cell>
          <cell r="C159" t="str">
            <v>Treatments</v>
          </cell>
          <cell r="D159" t="str">
            <v>Outpatient Renal Dialysis</v>
          </cell>
          <cell r="E159">
            <v>7720</v>
          </cell>
          <cell r="G159" t="str">
            <v>UR03</v>
          </cell>
          <cell r="H159" t="str">
            <v>UR03</v>
          </cell>
        </row>
        <row r="160">
          <cell r="A160" t="str">
            <v>UR04</v>
          </cell>
          <cell r="B160" t="str">
            <v>ECF</v>
          </cell>
          <cell r="C160" t="str">
            <v>Patient Days</v>
          </cell>
          <cell r="D160" t="str">
            <v>Skilled Nursing Care</v>
          </cell>
          <cell r="E160">
            <v>6610</v>
          </cell>
          <cell r="G160" t="str">
            <v>UR04</v>
          </cell>
          <cell r="H160" t="str">
            <v>UR04</v>
          </cell>
        </row>
        <row r="161">
          <cell r="A161" t="str">
            <v>UR05</v>
          </cell>
          <cell r="B161" t="str">
            <v>ULB</v>
          </cell>
          <cell r="C161" t="str">
            <v>CAP, WMU, 1982 Ed.</v>
          </cell>
          <cell r="D161" t="str">
            <v>Laboratory Non-Patient</v>
          </cell>
          <cell r="E161">
            <v>7720</v>
          </cell>
          <cell r="G161" t="str">
            <v>UR05</v>
          </cell>
          <cell r="H161" t="str">
            <v>UR05</v>
          </cell>
        </row>
        <row r="162">
          <cell r="A162" t="str">
            <v>UR06</v>
          </cell>
          <cell r="B162" t="str">
            <v>UPB</v>
          </cell>
          <cell r="C162" t="str">
            <v># of FTEs</v>
          </cell>
          <cell r="D162" t="str">
            <v>Physicians Part B Services</v>
          </cell>
          <cell r="E162">
            <v>8760</v>
          </cell>
          <cell r="G162" t="str">
            <v>UR06</v>
          </cell>
          <cell r="H162" t="str">
            <v>UR06</v>
          </cell>
        </row>
        <row r="163">
          <cell r="A163" t="str">
            <v>UR07</v>
          </cell>
          <cell r="B163" t="str">
            <v>CAN</v>
          </cell>
          <cell r="C163" t="str">
            <v>CNA Minutes</v>
          </cell>
          <cell r="D163" t="str">
            <v>Certified Nurse Anesthetists</v>
          </cell>
          <cell r="E163">
            <v>7090</v>
          </cell>
          <cell r="G163" t="str">
            <v>UR07</v>
          </cell>
          <cell r="H163" t="str">
            <v>UR07</v>
          </cell>
        </row>
        <row r="164">
          <cell r="A164" t="str">
            <v>UR08</v>
          </cell>
          <cell r="B164" t="str">
            <v>PSS</v>
          </cell>
          <cell r="C164" t="str">
            <v># of FTEs</v>
          </cell>
          <cell r="D164" t="str">
            <v>Physician Support Services</v>
          </cell>
          <cell r="E164">
            <v>8740</v>
          </cell>
          <cell r="G164" t="str">
            <v>UR08</v>
          </cell>
          <cell r="H164" t="str">
            <v>UR08</v>
          </cell>
        </row>
        <row r="165">
          <cell r="A165" t="str">
            <v>UR09</v>
          </cell>
          <cell r="B165" t="str">
            <v>ADC</v>
          </cell>
          <cell r="C165" t="str">
            <v>TBD</v>
          </cell>
          <cell r="D165" t="str">
            <v>TBD</v>
          </cell>
          <cell r="G165" t="str">
            <v>UR09</v>
          </cell>
          <cell r="H165" t="str">
            <v>UR09</v>
          </cell>
        </row>
        <row r="166">
          <cell r="A166" t="str">
            <v>UR10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UR10</v>
          </cell>
          <cell r="H166" t="str">
            <v>UR10</v>
          </cell>
        </row>
        <row r="167">
          <cell r="A167" t="str">
            <v>UR11</v>
          </cell>
          <cell r="B167" t="str">
            <v>FDN</v>
          </cell>
          <cell r="C167" t="str">
            <v>TBD</v>
          </cell>
          <cell r="D167" t="str">
            <v>FOUNDATION</v>
          </cell>
          <cell r="G167" t="str">
            <v>UR11</v>
          </cell>
          <cell r="H167" t="str">
            <v>UR11</v>
          </cell>
        </row>
        <row r="168">
          <cell r="A168" t="str">
            <v>UR12</v>
          </cell>
          <cell r="B168" t="str">
            <v>IMG</v>
          </cell>
          <cell r="C168" t="str">
            <v>TBD</v>
          </cell>
          <cell r="D168" t="str">
            <v>IMAGING</v>
          </cell>
          <cell r="G168" t="str">
            <v>UR12</v>
          </cell>
          <cell r="H168" t="str">
            <v>UR12</v>
          </cell>
        </row>
        <row r="169">
          <cell r="A169" t="str">
            <v>UR13</v>
          </cell>
          <cell r="B169" t="str">
            <v>CCC</v>
          </cell>
          <cell r="C169" t="str">
            <v>TBD</v>
          </cell>
          <cell r="D169" t="str">
            <v>Kahlert</v>
          </cell>
          <cell r="G169" t="str">
            <v>UR13</v>
          </cell>
          <cell r="H169" t="str">
            <v>UR13</v>
          </cell>
        </row>
        <row r="170">
          <cell r="A170" t="str">
            <v>UR14</v>
          </cell>
          <cell r="C170" t="str">
            <v>TBD</v>
          </cell>
          <cell r="D170" t="str">
            <v>TBD</v>
          </cell>
          <cell r="G170" t="str">
            <v>UR14</v>
          </cell>
          <cell r="H170" t="str">
            <v>UR14</v>
          </cell>
        </row>
        <row r="171">
          <cell r="A171" t="str">
            <v>UR15</v>
          </cell>
          <cell r="B171" t="str">
            <v>CS</v>
          </cell>
          <cell r="C171" t="str">
            <v>TBD</v>
          </cell>
          <cell r="D171" t="str">
            <v>ELIMINATIONS</v>
          </cell>
          <cell r="G171" t="str">
            <v>UR15</v>
          </cell>
          <cell r="H171" t="str">
            <v>UR15</v>
          </cell>
        </row>
        <row r="172">
          <cell r="A172" t="str">
            <v>UR16</v>
          </cell>
          <cell r="C172" t="str">
            <v>TBD</v>
          </cell>
          <cell r="D172" t="str">
            <v>TBD</v>
          </cell>
          <cell r="G172" t="str">
            <v>UR16</v>
          </cell>
          <cell r="H172" t="str">
            <v>UR16</v>
          </cell>
        </row>
        <row r="173">
          <cell r="A173" t="str">
            <v>UR17</v>
          </cell>
          <cell r="B173" t="str">
            <v>OMC</v>
          </cell>
          <cell r="C173" t="str">
            <v>TBD</v>
          </cell>
          <cell r="D173" t="str">
            <v>TBD</v>
          </cell>
          <cell r="G173" t="str">
            <v>UR17</v>
          </cell>
          <cell r="H173" t="str">
            <v>UR17</v>
          </cell>
        </row>
        <row r="174">
          <cell r="A174" t="str">
            <v>UR18</v>
          </cell>
          <cell r="B174" t="str">
            <v>OUR</v>
          </cell>
          <cell r="C174" t="str">
            <v>TBD</v>
          </cell>
          <cell r="D174" t="str">
            <v>TBD</v>
          </cell>
          <cell r="G174" t="str">
            <v>UR18</v>
          </cell>
          <cell r="H174" t="str">
            <v>UR18</v>
          </cell>
        </row>
        <row r="175">
          <cell r="A175" t="str">
            <v>UR19</v>
          </cell>
          <cell r="B175" t="str">
            <v>REH</v>
          </cell>
          <cell r="C175" t="str">
            <v>TBD</v>
          </cell>
          <cell r="D175" t="str">
            <v>TBD</v>
          </cell>
          <cell r="G175" t="str">
            <v>UR19</v>
          </cell>
          <cell r="H175" t="str">
            <v>UR19</v>
          </cell>
        </row>
        <row r="176">
          <cell r="A176" t="str">
            <v>UR20</v>
          </cell>
          <cell r="B176" t="str">
            <v>URRF1</v>
          </cell>
          <cell r="C176" t="str">
            <v>TBD</v>
          </cell>
          <cell r="D176" t="str">
            <v>TBD</v>
          </cell>
          <cell r="G176" t="str">
            <v>UR20</v>
          </cell>
          <cell r="H176" t="str">
            <v>UR20</v>
          </cell>
        </row>
        <row r="177">
          <cell r="A177" t="str">
            <v>UR21</v>
          </cell>
          <cell r="B177" t="str">
            <v>URRF2</v>
          </cell>
          <cell r="C177" t="str">
            <v>TBD</v>
          </cell>
          <cell r="D177" t="str">
            <v>TBD</v>
          </cell>
          <cell r="G177" t="str">
            <v>UR21</v>
          </cell>
          <cell r="H177" t="str">
            <v>UR21</v>
          </cell>
        </row>
        <row r="178">
          <cell r="A178" t="str">
            <v>UR22</v>
          </cell>
          <cell r="B178" t="str">
            <v>URRF3</v>
          </cell>
          <cell r="C178" t="str">
            <v>TBD</v>
          </cell>
          <cell r="D178" t="str">
            <v>TBD</v>
          </cell>
          <cell r="G178" t="str">
            <v>UR22</v>
          </cell>
          <cell r="H178" t="str">
            <v>UR22</v>
          </cell>
        </row>
        <row r="179">
          <cell r="A179" t="str">
            <v>UR23</v>
          </cell>
          <cell r="B179" t="str">
            <v>URRF4</v>
          </cell>
          <cell r="C179" t="str">
            <v>TBD</v>
          </cell>
          <cell r="D179" t="str">
            <v>TBD</v>
          </cell>
          <cell r="G179" t="str">
            <v>UR23</v>
          </cell>
          <cell r="H179" t="str">
            <v>UR23</v>
          </cell>
        </row>
        <row r="180">
          <cell r="A180" t="str">
            <v>UR24</v>
          </cell>
          <cell r="B180" t="str">
            <v>URRF5</v>
          </cell>
          <cell r="C180" t="str">
            <v>TBD</v>
          </cell>
          <cell r="D180" t="str">
            <v>TBD</v>
          </cell>
          <cell r="G180" t="str">
            <v>UR24</v>
          </cell>
          <cell r="H180" t="str">
            <v>UR24</v>
          </cell>
        </row>
        <row r="181">
          <cell r="A181" t="str">
            <v>UR25</v>
          </cell>
          <cell r="B181" t="str">
            <v>URRF6</v>
          </cell>
          <cell r="C181" t="str">
            <v>TBD</v>
          </cell>
          <cell r="D181" t="str">
            <v>TBD</v>
          </cell>
          <cell r="G181" t="str">
            <v>UR25</v>
          </cell>
          <cell r="H181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1">
          <cell r="A11" t="str">
            <v>MSG</v>
          </cell>
          <cell r="B11">
            <v>34896</v>
          </cell>
          <cell r="C11">
            <v>27380.249173268243</v>
          </cell>
          <cell r="D11">
            <v>5035.0925867350916</v>
          </cell>
          <cell r="E11">
            <v>11972.856756708987</v>
          </cell>
          <cell r="G11">
            <v>0</v>
          </cell>
          <cell r="H11">
            <v>0</v>
          </cell>
          <cell r="I11">
            <v>44388.19851671232</v>
          </cell>
        </row>
        <row r="12">
          <cell r="A12" t="str">
            <v>PED</v>
          </cell>
          <cell r="B12">
            <v>111</v>
          </cell>
          <cell r="C12">
            <v>90.965044615384627</v>
          </cell>
          <cell r="D12">
            <v>45.630939340480943</v>
          </cell>
          <cell r="E12">
            <v>40.891014504840001</v>
          </cell>
          <cell r="G12">
            <v>0</v>
          </cell>
          <cell r="H12">
            <v>0</v>
          </cell>
          <cell r="I12">
            <v>177.48699846070556</v>
          </cell>
        </row>
        <row r="13">
          <cell r="A13" t="str">
            <v>PSY</v>
          </cell>
          <cell r="B13">
            <v>3022</v>
          </cell>
          <cell r="C13">
            <v>3107.215710480275</v>
          </cell>
          <cell r="D13">
            <v>575.00118696807522</v>
          </cell>
          <cell r="E13">
            <v>1358.8646846316783</v>
          </cell>
          <cell r="G13">
            <v>0</v>
          </cell>
          <cell r="H13">
            <v>0</v>
          </cell>
          <cell r="I13">
            <v>5041.081582080029</v>
          </cell>
        </row>
        <row r="14">
          <cell r="A14" t="str">
            <v>OBS</v>
          </cell>
          <cell r="B14">
            <v>2575</v>
          </cell>
          <cell r="C14">
            <v>1805.357578847166</v>
          </cell>
          <cell r="D14">
            <v>608.13158173531656</v>
          </cell>
          <cell r="E14">
            <v>800.08917307314664</v>
          </cell>
          <cell r="G14">
            <v>0</v>
          </cell>
          <cell r="H14">
            <v>0</v>
          </cell>
          <cell r="I14">
            <v>3213.5783336556287</v>
          </cell>
        </row>
        <row r="15">
          <cell r="A15" t="str">
            <v>DEF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MIS</v>
          </cell>
          <cell r="B16">
            <v>3011</v>
          </cell>
          <cell r="C16">
            <v>4526.7411797110435</v>
          </cell>
          <cell r="D16">
            <v>612.32979572157262</v>
          </cell>
          <cell r="E16">
            <v>1970.9751713671724</v>
          </cell>
          <cell r="G16">
            <v>0</v>
          </cell>
          <cell r="H16">
            <v>0</v>
          </cell>
          <cell r="I16">
            <v>7110.0461467997884</v>
          </cell>
        </row>
        <row r="17">
          <cell r="A17" t="str">
            <v>CCU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PIC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NEO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BUR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PSI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TRM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ONC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NUR</v>
          </cell>
          <cell r="B24">
            <v>2775</v>
          </cell>
          <cell r="C24">
            <v>1493.817748332674</v>
          </cell>
          <cell r="D24">
            <v>111.24787553570508</v>
          </cell>
          <cell r="E24">
            <v>646.9194927536538</v>
          </cell>
          <cell r="G24">
            <v>0</v>
          </cell>
          <cell r="H24">
            <v>0</v>
          </cell>
          <cell r="I24">
            <v>2251.9851166220328</v>
          </cell>
        </row>
        <row r="25">
          <cell r="A25" t="str">
            <v>PRE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CRH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EMG</v>
          </cell>
          <cell r="B27">
            <v>221000</v>
          </cell>
          <cell r="C27">
            <v>11524.392377403352</v>
          </cell>
          <cell r="D27">
            <v>1496.6420488822405</v>
          </cell>
          <cell r="E27">
            <v>5089.7485620295083</v>
          </cell>
          <cell r="G27">
            <v>0</v>
          </cell>
          <cell r="H27">
            <v>0</v>
          </cell>
          <cell r="I27">
            <v>18110.782988315099</v>
          </cell>
        </row>
        <row r="28">
          <cell r="A28" t="str">
            <v>CL</v>
          </cell>
          <cell r="B28">
            <v>56487</v>
          </cell>
          <cell r="C28">
            <v>3261.3539249355676</v>
          </cell>
          <cell r="D28">
            <v>481.0637338448563</v>
          </cell>
          <cell r="E28">
            <v>1451.2195901274729</v>
          </cell>
          <cell r="G28">
            <v>0</v>
          </cell>
          <cell r="H28">
            <v>0</v>
          </cell>
          <cell r="I28">
            <v>5193.6372489078967</v>
          </cell>
        </row>
        <row r="29">
          <cell r="A29" t="str">
            <v>PDC</v>
          </cell>
          <cell r="B29">
            <v>955</v>
          </cell>
          <cell r="C29">
            <v>266.80947751767678</v>
          </cell>
          <cell r="D29">
            <v>6.2505994611068676</v>
          </cell>
          <cell r="E29">
            <v>116.70473849594308</v>
          </cell>
          <cell r="G29">
            <v>0</v>
          </cell>
          <cell r="H29">
            <v>0</v>
          </cell>
          <cell r="I29">
            <v>389.76481547472667</v>
          </cell>
        </row>
        <row r="30">
          <cell r="A30" t="str">
            <v>SDS</v>
          </cell>
          <cell r="B30">
            <v>3621</v>
          </cell>
          <cell r="C30">
            <v>1975.9829874033517</v>
          </cell>
          <cell r="D30">
            <v>165.82416664945492</v>
          </cell>
          <cell r="E30">
            <v>1023.2466999149683</v>
          </cell>
          <cell r="G30">
            <v>0</v>
          </cell>
          <cell r="H30">
            <v>0</v>
          </cell>
          <cell r="I30">
            <v>3165.053853967775</v>
          </cell>
        </row>
        <row r="31">
          <cell r="A31" t="str">
            <v>DEL</v>
          </cell>
          <cell r="B31">
            <v>36940</v>
          </cell>
          <cell r="C31">
            <v>2998.2599544865202</v>
          </cell>
          <cell r="D31">
            <v>222.46342757185306</v>
          </cell>
          <cell r="E31">
            <v>1487.2543582753192</v>
          </cell>
          <cell r="G31">
            <v>0</v>
          </cell>
          <cell r="H31">
            <v>0</v>
          </cell>
          <cell r="I31">
            <v>4707.9777403336921</v>
          </cell>
        </row>
        <row r="32">
          <cell r="A32" t="str">
            <v>OR</v>
          </cell>
          <cell r="B32">
            <v>438103</v>
          </cell>
          <cell r="C32">
            <v>5547.7979958648893</v>
          </cell>
          <cell r="D32">
            <v>1798.7961354485244</v>
          </cell>
          <cell r="E32">
            <v>3877.8580735417117</v>
          </cell>
          <cell r="G32">
            <v>0</v>
          </cell>
          <cell r="H32">
            <v>0</v>
          </cell>
          <cell r="I32">
            <v>11224.452204855126</v>
          </cell>
        </row>
        <row r="33">
          <cell r="A33" t="str">
            <v>ORC</v>
          </cell>
          <cell r="B33">
            <v>81914</v>
          </cell>
          <cell r="C33">
            <v>743.26100740335175</v>
          </cell>
          <cell r="D33">
            <v>14.209071387207423</v>
          </cell>
          <cell r="E33">
            <v>620.2017364602824</v>
          </cell>
          <cell r="G33">
            <v>0</v>
          </cell>
          <cell r="H33">
            <v>0</v>
          </cell>
          <cell r="I33">
            <v>1377.6718152508415</v>
          </cell>
        </row>
        <row r="34">
          <cell r="A34" t="str">
            <v>ANS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LAB</v>
          </cell>
          <cell r="B35">
            <v>8930069</v>
          </cell>
          <cell r="C35">
            <v>8808.5685966341207</v>
          </cell>
          <cell r="D35">
            <v>642.34086986320085</v>
          </cell>
          <cell r="E35">
            <v>5346.012440856678</v>
          </cell>
          <cell r="G35">
            <v>0</v>
          </cell>
          <cell r="H35">
            <v>0</v>
          </cell>
          <cell r="I35">
            <v>14796.921907354001</v>
          </cell>
        </row>
        <row r="36">
          <cell r="A36" t="str">
            <v>EKG</v>
          </cell>
          <cell r="B36">
            <v>417378</v>
          </cell>
          <cell r="C36">
            <v>754.19265509565957</v>
          </cell>
          <cell r="D36">
            <v>68.168203861326617</v>
          </cell>
          <cell r="E36">
            <v>491.88161362132979</v>
          </cell>
          <cell r="G36">
            <v>0</v>
          </cell>
          <cell r="H36">
            <v>0</v>
          </cell>
          <cell r="I36">
            <v>1314.242472578316</v>
          </cell>
        </row>
        <row r="37">
          <cell r="A37" t="str">
            <v>IRC</v>
          </cell>
          <cell r="B37">
            <v>61219</v>
          </cell>
          <cell r="C37">
            <v>2302.0751827879672</v>
          </cell>
          <cell r="D37">
            <v>242.82400751320046</v>
          </cell>
          <cell r="E37">
            <v>1437.2357565976986</v>
          </cell>
          <cell r="G37">
            <v>0</v>
          </cell>
          <cell r="H37">
            <v>0</v>
          </cell>
          <cell r="I37">
            <v>3982.134946898866</v>
          </cell>
        </row>
        <row r="38">
          <cell r="A38" t="str">
            <v>RAD</v>
          </cell>
          <cell r="B38">
            <v>435773</v>
          </cell>
          <cell r="C38">
            <v>2501.5675781725827</v>
          </cell>
          <cell r="D38">
            <v>216.24508415090787</v>
          </cell>
          <cell r="E38">
            <v>1766.3066846414301</v>
          </cell>
          <cell r="G38">
            <v>0</v>
          </cell>
          <cell r="H38">
            <v>0</v>
          </cell>
          <cell r="I38">
            <v>4484.1193469649206</v>
          </cell>
        </row>
        <row r="39">
          <cell r="A39" t="str">
            <v>CAT</v>
          </cell>
          <cell r="B39">
            <v>1140723</v>
          </cell>
          <cell r="C39">
            <v>1186.5903735571981</v>
          </cell>
          <cell r="D39">
            <v>29.14474216635211</v>
          </cell>
          <cell r="E39">
            <v>826.66771567701437</v>
          </cell>
          <cell r="G39">
            <v>0</v>
          </cell>
          <cell r="H39">
            <v>0</v>
          </cell>
          <cell r="I39">
            <v>2042.4028314005645</v>
          </cell>
        </row>
        <row r="40">
          <cell r="A40" t="str">
            <v>RAT</v>
          </cell>
          <cell r="B40">
            <v>2435</v>
          </cell>
          <cell r="C40">
            <v>22.3</v>
          </cell>
          <cell r="D40">
            <v>1.2011960011021141</v>
          </cell>
          <cell r="E40">
            <v>9.6396246253587883</v>
          </cell>
          <cell r="G40">
            <v>0</v>
          </cell>
          <cell r="H40">
            <v>0</v>
          </cell>
          <cell r="I40">
            <v>33.140820626460908</v>
          </cell>
        </row>
        <row r="41">
          <cell r="A41" t="str">
            <v>NUC</v>
          </cell>
          <cell r="B41">
            <v>122803</v>
          </cell>
          <cell r="C41">
            <v>779.96647355719801</v>
          </cell>
          <cell r="D41">
            <v>144.88571910877394</v>
          </cell>
          <cell r="E41">
            <v>543.09413698104902</v>
          </cell>
          <cell r="G41">
            <v>0</v>
          </cell>
          <cell r="H41">
            <v>0</v>
          </cell>
          <cell r="I41">
            <v>1467.946329647021</v>
          </cell>
        </row>
        <row r="42">
          <cell r="A42" t="str">
            <v>RES</v>
          </cell>
          <cell r="B42">
            <v>2888932</v>
          </cell>
          <cell r="C42">
            <v>3444.5372750956594</v>
          </cell>
          <cell r="D42">
            <v>173.44357700184099</v>
          </cell>
          <cell r="E42">
            <v>1568.5630325825589</v>
          </cell>
          <cell r="G42">
            <v>0</v>
          </cell>
          <cell r="H42">
            <v>0</v>
          </cell>
          <cell r="I42">
            <v>5186.5438846800589</v>
          </cell>
        </row>
        <row r="43">
          <cell r="A43" t="str">
            <v>PUL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 t="str">
            <v>EEG</v>
          </cell>
          <cell r="B44">
            <v>71755</v>
          </cell>
          <cell r="C44">
            <v>98.02574461538461</v>
          </cell>
          <cell r="D44">
            <v>122.45393368844249</v>
          </cell>
          <cell r="E44">
            <v>72.51063011836014</v>
          </cell>
          <cell r="G44">
            <v>0</v>
          </cell>
          <cell r="H44">
            <v>0</v>
          </cell>
          <cell r="I44">
            <v>292.99030842218724</v>
          </cell>
        </row>
        <row r="45">
          <cell r="A45" t="str">
            <v>PTH</v>
          </cell>
          <cell r="B45">
            <v>195600</v>
          </cell>
          <cell r="C45">
            <v>1827.2</v>
          </cell>
          <cell r="D45">
            <v>222.69931227652899</v>
          </cell>
          <cell r="E45">
            <v>987.55796956148197</v>
          </cell>
          <cell r="G45">
            <v>0</v>
          </cell>
          <cell r="H45">
            <v>0</v>
          </cell>
          <cell r="I45">
            <v>3037.4572818380111</v>
          </cell>
        </row>
        <row r="46">
          <cell r="A46" t="str">
            <v>OTH</v>
          </cell>
          <cell r="B46">
            <v>93618</v>
          </cell>
          <cell r="C46">
            <v>518.19337971104414</v>
          </cell>
          <cell r="D46">
            <v>32.261161324210448</v>
          </cell>
          <cell r="E46">
            <v>255.72166240498967</v>
          </cell>
          <cell r="G46">
            <v>0</v>
          </cell>
          <cell r="H46">
            <v>0</v>
          </cell>
          <cell r="I46">
            <v>806.17620344024431</v>
          </cell>
        </row>
        <row r="47">
          <cell r="A47" t="str">
            <v>STH</v>
          </cell>
          <cell r="B47">
            <v>46629</v>
          </cell>
          <cell r="C47">
            <v>434.4</v>
          </cell>
          <cell r="D47">
            <v>57.090749916394124</v>
          </cell>
          <cell r="E47">
            <v>234.34993739475144</v>
          </cell>
          <cell r="G47">
            <v>0</v>
          </cell>
          <cell r="H47">
            <v>0</v>
          </cell>
          <cell r="I47">
            <v>725.84068731114553</v>
          </cell>
        </row>
        <row r="48">
          <cell r="A48" t="str">
            <v>REC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AUD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OPM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RDL</v>
          </cell>
          <cell r="B51">
            <v>666</v>
          </cell>
          <cell r="C51">
            <v>330.5</v>
          </cell>
          <cell r="D51">
            <v>17.80247885041474</v>
          </cell>
          <cell r="E51">
            <v>142.86528873009325</v>
          </cell>
          <cell r="G51">
            <v>0</v>
          </cell>
          <cell r="H51">
            <v>0</v>
          </cell>
          <cell r="I51">
            <v>491.16776758050798</v>
          </cell>
        </row>
        <row r="52">
          <cell r="A52" t="str">
            <v>OA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AOR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LEU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HYP</v>
          </cell>
          <cell r="B55">
            <v>630</v>
          </cell>
          <cell r="C55">
            <v>111.54811076923076</v>
          </cell>
          <cell r="D55">
            <v>97.873704523423513</v>
          </cell>
          <cell r="E55">
            <v>97.339584420044346</v>
          </cell>
          <cell r="G55">
            <v>0</v>
          </cell>
          <cell r="H55">
            <v>0</v>
          </cell>
          <cell r="I55">
            <v>306.76139971269862</v>
          </cell>
        </row>
        <row r="56">
          <cell r="A56" t="str">
            <v>FSE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MRI</v>
          </cell>
          <cell r="B57">
            <v>206906</v>
          </cell>
          <cell r="C57">
            <v>1269.7</v>
          </cell>
          <cell r="D57">
            <v>213.83237529491524</v>
          </cell>
          <cell r="E57">
            <v>830.29917506584945</v>
          </cell>
          <cell r="G57">
            <v>0</v>
          </cell>
          <cell r="H57">
            <v>0</v>
          </cell>
          <cell r="I57">
            <v>2313.8315503607646</v>
          </cell>
        </row>
        <row r="58">
          <cell r="A58" t="str">
            <v>ADD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LIT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RHB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OBV</v>
          </cell>
          <cell r="B61">
            <v>141749</v>
          </cell>
          <cell r="C61">
            <v>2559.1149465396275</v>
          </cell>
          <cell r="D61">
            <v>606.61323603011283</v>
          </cell>
          <cell r="E61">
            <v>2051.5322919161813</v>
          </cell>
          <cell r="G61">
            <v>0</v>
          </cell>
          <cell r="H61">
            <v>0</v>
          </cell>
          <cell r="I61">
            <v>5217.2604744859218</v>
          </cell>
        </row>
        <row r="62">
          <cell r="A62" t="str">
            <v>AMR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TMT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OCL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TNA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RDS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PAD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PCD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PSG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ITH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GTH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FTH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PSE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OPT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ETH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ATH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PSD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CL-340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RAT-340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ORC-340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CDS-340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UCHS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SJMC LAB-340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UCHS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SJMC CL-340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 t="str">
            <v>ADM</v>
          </cell>
          <cell r="B88">
            <v>8827</v>
          </cell>
          <cell r="C88">
            <v>0</v>
          </cell>
          <cell r="D88">
            <v>785.01165340589046</v>
          </cell>
          <cell r="E88">
            <v>783.04794446429969</v>
          </cell>
          <cell r="G88">
            <v>0</v>
          </cell>
          <cell r="H88">
            <v>0</v>
          </cell>
          <cell r="I88">
            <v>1568.0595978701901</v>
          </cell>
        </row>
        <row r="89">
          <cell r="A89" t="str">
            <v>TRU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OID-340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PSP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DRF5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DRF6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DRF7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DRF8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DRF9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MSS</v>
          </cell>
          <cell r="B97">
            <v>14497.563094282512</v>
          </cell>
          <cell r="C97">
            <v>16063</v>
          </cell>
          <cell r="D97">
            <v>2421.5729625416157</v>
          </cell>
          <cell r="E97">
            <v>485.3331719014617</v>
          </cell>
          <cell r="G97">
            <v>0</v>
          </cell>
          <cell r="H97">
            <v>0</v>
          </cell>
          <cell r="I97">
            <v>18969.906134443077</v>
          </cell>
        </row>
        <row r="98">
          <cell r="A98" t="str">
            <v>CDS</v>
          </cell>
          <cell r="B98">
            <v>14497.563094282512</v>
          </cell>
          <cell r="C98">
            <v>8840.7000000000007</v>
          </cell>
          <cell r="D98">
            <v>5767.7118773974262</v>
          </cell>
          <cell r="E98">
            <v>2692.353234886707</v>
          </cell>
          <cell r="G98">
            <v>0</v>
          </cell>
          <cell r="H98">
            <v>0</v>
          </cell>
          <cell r="I98">
            <v>17300.765112284134</v>
          </cell>
        </row>
        <row r="99">
          <cell r="C99">
            <v>116574.38447680516</v>
          </cell>
          <cell r="D99">
            <v>23035.859994197563</v>
          </cell>
          <cell r="E99">
            <v>51079.141948332021</v>
          </cell>
          <cell r="G99">
            <v>0</v>
          </cell>
          <cell r="H99">
            <v>0</v>
          </cell>
          <cell r="I99">
            <v>190689.38641933477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433028</v>
          </cell>
          <cell r="J9">
            <v>904978</v>
          </cell>
          <cell r="L9">
            <v>1338006</v>
          </cell>
          <cell r="N9">
            <v>12.217307692307692</v>
          </cell>
          <cell r="O9" t="str">
            <v>DTY</v>
          </cell>
          <cell r="P9">
            <v>433</v>
          </cell>
          <cell r="R9">
            <v>905</v>
          </cell>
          <cell r="T9">
            <v>1338</v>
          </cell>
          <cell r="X9">
            <v>0</v>
          </cell>
          <cell r="Z9">
            <v>0</v>
          </cell>
          <cell r="AD9">
            <v>433</v>
          </cell>
          <cell r="AF9">
            <v>905</v>
          </cell>
          <cell r="AH9">
            <v>1338</v>
          </cell>
          <cell r="AJ9">
            <v>12.217307692307692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433</v>
          </cell>
          <cell r="BD9">
            <v>905</v>
          </cell>
          <cell r="BF9">
            <v>1338</v>
          </cell>
          <cell r="BH9">
            <v>12.217307692307692</v>
          </cell>
          <cell r="BN9">
            <v>0</v>
          </cell>
          <cell r="BR9">
            <v>433</v>
          </cell>
          <cell r="BT9">
            <v>905</v>
          </cell>
          <cell r="BV9">
            <v>1338</v>
          </cell>
          <cell r="BX9">
            <v>12.217307692307692</v>
          </cell>
          <cell r="CB9">
            <v>13.566098461538461</v>
          </cell>
          <cell r="CD9">
            <v>13.566098461538461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446.56609846153845</v>
          </cell>
          <cell r="CR9">
            <v>905</v>
          </cell>
          <cell r="CT9">
            <v>1351.5660984615383</v>
          </cell>
          <cell r="CV9">
            <v>12.217307692307692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75615</v>
          </cell>
          <cell r="J10">
            <v>446327</v>
          </cell>
          <cell r="L10">
            <v>521942</v>
          </cell>
          <cell r="N10">
            <v>1.508173076923077</v>
          </cell>
          <cell r="O10" t="str">
            <v>LL</v>
          </cell>
          <cell r="P10">
            <v>75.599999999999994</v>
          </cell>
          <cell r="R10">
            <v>446.3</v>
          </cell>
          <cell r="T10">
            <v>521.9</v>
          </cell>
          <cell r="X10">
            <v>0</v>
          </cell>
          <cell r="Z10">
            <v>0</v>
          </cell>
          <cell r="AD10">
            <v>75.599999999999994</v>
          </cell>
          <cell r="AF10">
            <v>446.3</v>
          </cell>
          <cell r="AH10">
            <v>521.9</v>
          </cell>
          <cell r="AJ10">
            <v>1.508173076923077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75.599999999999994</v>
          </cell>
          <cell r="BD10">
            <v>446.3</v>
          </cell>
          <cell r="BF10">
            <v>521.9</v>
          </cell>
          <cell r="BH10">
            <v>1.508173076923077</v>
          </cell>
          <cell r="BN10">
            <v>0</v>
          </cell>
          <cell r="BR10">
            <v>75.599999999999994</v>
          </cell>
          <cell r="BT10">
            <v>446.3</v>
          </cell>
          <cell r="BV10">
            <v>521.9</v>
          </cell>
          <cell r="BX10">
            <v>1.508173076923077</v>
          </cell>
          <cell r="CB10">
            <v>1.6746753846153848</v>
          </cell>
          <cell r="CD10">
            <v>1.6746753846153848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77.274675384615378</v>
          </cell>
          <cell r="CR10">
            <v>446.3</v>
          </cell>
          <cell r="CT10">
            <v>523.57467538461538</v>
          </cell>
          <cell r="CV10">
            <v>1.508173076923077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488636</v>
          </cell>
          <cell r="J11">
            <v>0</v>
          </cell>
          <cell r="L11">
            <v>488636</v>
          </cell>
          <cell r="N11">
            <v>4.8956730769230772</v>
          </cell>
          <cell r="O11" t="str">
            <v>SSS</v>
          </cell>
          <cell r="P11">
            <v>488.6</v>
          </cell>
          <cell r="R11">
            <v>0</v>
          </cell>
          <cell r="T11">
            <v>488.6</v>
          </cell>
          <cell r="X11">
            <v>0</v>
          </cell>
          <cell r="Z11">
            <v>0</v>
          </cell>
          <cell r="AD11">
            <v>488.6</v>
          </cell>
          <cell r="AF11">
            <v>0</v>
          </cell>
          <cell r="AH11">
            <v>488.6</v>
          </cell>
          <cell r="AJ11">
            <v>4.8956730769230772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488.6</v>
          </cell>
          <cell r="BD11">
            <v>0</v>
          </cell>
          <cell r="BF11">
            <v>488.6</v>
          </cell>
          <cell r="BH11">
            <v>4.8956730769230772</v>
          </cell>
          <cell r="BN11">
            <v>0</v>
          </cell>
          <cell r="BR11">
            <v>488.6</v>
          </cell>
          <cell r="BT11">
            <v>0</v>
          </cell>
          <cell r="BV11">
            <v>488.6</v>
          </cell>
          <cell r="BX11">
            <v>4.8956730769230772</v>
          </cell>
          <cell r="CB11">
            <v>5.4361553846153852</v>
          </cell>
          <cell r="CD11">
            <v>5.4361553846153852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494.03615538461543</v>
          </cell>
          <cell r="CR11">
            <v>0</v>
          </cell>
          <cell r="CT11">
            <v>494.03615538461543</v>
          </cell>
          <cell r="CV11">
            <v>4.8956730769230772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1375031</v>
          </cell>
          <cell r="J12">
            <v>570295</v>
          </cell>
          <cell r="L12">
            <v>1945326</v>
          </cell>
          <cell r="N12">
            <v>21.302403846153847</v>
          </cell>
          <cell r="O12" t="str">
            <v>PUR</v>
          </cell>
          <cell r="P12">
            <v>1375</v>
          </cell>
          <cell r="R12">
            <v>570.29999999999995</v>
          </cell>
          <cell r="T12">
            <v>1945.3</v>
          </cell>
          <cell r="X12">
            <v>0</v>
          </cell>
          <cell r="Z12">
            <v>0</v>
          </cell>
          <cell r="AD12">
            <v>1375</v>
          </cell>
          <cell r="AF12">
            <v>570.29999999999995</v>
          </cell>
          <cell r="AH12">
            <v>1945.3</v>
          </cell>
          <cell r="AJ12">
            <v>21.302403846153847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91.295999999999992</v>
          </cell>
          <cell r="AV12">
            <v>148.089</v>
          </cell>
          <cell r="AX12">
            <v>239.38499999999999</v>
          </cell>
          <cell r="AZ12">
            <v>0.68143269230769221</v>
          </cell>
          <cell r="BB12">
            <v>1466.296</v>
          </cell>
          <cell r="BD12">
            <v>718.3889999999999</v>
          </cell>
          <cell r="BF12">
            <v>2184.6849999999999</v>
          </cell>
          <cell r="BH12">
            <v>21.983836538461539</v>
          </cell>
          <cell r="BN12">
            <v>0</v>
          </cell>
          <cell r="BR12">
            <v>1466.296</v>
          </cell>
          <cell r="BT12">
            <v>718.3889999999999</v>
          </cell>
          <cell r="BV12">
            <v>2184.6849999999999</v>
          </cell>
          <cell r="BX12">
            <v>21.983836538461539</v>
          </cell>
          <cell r="CB12">
            <v>24.410852092307692</v>
          </cell>
          <cell r="CD12">
            <v>24.410852092307692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1490.7068520923078</v>
          </cell>
          <cell r="CR12">
            <v>718.3889999999999</v>
          </cell>
          <cell r="CT12">
            <v>2209.0958520923077</v>
          </cell>
          <cell r="CV12">
            <v>21.983836538461539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3962685</v>
          </cell>
          <cell r="J13">
            <v>6172819</v>
          </cell>
          <cell r="L13">
            <v>10135504</v>
          </cell>
          <cell r="N13">
            <v>28.466346153846153</v>
          </cell>
          <cell r="O13" t="str">
            <v>POP</v>
          </cell>
          <cell r="P13">
            <v>3962.7</v>
          </cell>
          <cell r="R13">
            <v>6172.8</v>
          </cell>
          <cell r="T13">
            <v>10135.5</v>
          </cell>
          <cell r="X13">
            <v>0</v>
          </cell>
          <cell r="Z13">
            <v>0</v>
          </cell>
          <cell r="AD13">
            <v>3962.7</v>
          </cell>
          <cell r="AF13">
            <v>6172.8</v>
          </cell>
          <cell r="AH13">
            <v>10135.5</v>
          </cell>
          <cell r="AJ13">
            <v>28.466346153846153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3962.7</v>
          </cell>
          <cell r="BD13">
            <v>6172.8</v>
          </cell>
          <cell r="BF13">
            <v>10135.5</v>
          </cell>
          <cell r="BH13">
            <v>28.466346153846153</v>
          </cell>
          <cell r="BN13">
            <v>0</v>
          </cell>
          <cell r="BR13">
            <v>3962.7</v>
          </cell>
          <cell r="BT13">
            <v>6172.8</v>
          </cell>
          <cell r="BV13">
            <v>10135.5</v>
          </cell>
          <cell r="BX13">
            <v>28.466346153846153</v>
          </cell>
          <cell r="CB13">
            <v>31.60903076923077</v>
          </cell>
          <cell r="CD13">
            <v>31.60903076923077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3994.3090307692305</v>
          </cell>
          <cell r="CR13">
            <v>6172.8</v>
          </cell>
          <cell r="CT13">
            <v>10167.10903076923</v>
          </cell>
          <cell r="CV13">
            <v>28.466346153846153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2028815</v>
          </cell>
          <cell r="J14">
            <v>499039</v>
          </cell>
          <cell r="L14">
            <v>2527854</v>
          </cell>
          <cell r="N14">
            <v>39.56971153846154</v>
          </cell>
          <cell r="O14" t="str">
            <v>HKP</v>
          </cell>
          <cell r="P14">
            <v>2028.8</v>
          </cell>
          <cell r="R14">
            <v>499</v>
          </cell>
          <cell r="T14">
            <v>2527.8000000000002</v>
          </cell>
          <cell r="X14">
            <v>0</v>
          </cell>
          <cell r="Z14">
            <v>0</v>
          </cell>
          <cell r="AD14">
            <v>2028.8</v>
          </cell>
          <cell r="AF14">
            <v>499</v>
          </cell>
          <cell r="AH14">
            <v>2527.8000000000002</v>
          </cell>
          <cell r="AJ14">
            <v>39.56971153846154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2028.8</v>
          </cell>
          <cell r="BD14">
            <v>499</v>
          </cell>
          <cell r="BF14">
            <v>2527.8000000000002</v>
          </cell>
          <cell r="BH14">
            <v>39.56971153846154</v>
          </cell>
          <cell r="BN14">
            <v>0</v>
          </cell>
          <cell r="BR14">
            <v>2028.8</v>
          </cell>
          <cell r="BT14">
            <v>499</v>
          </cell>
          <cell r="BV14">
            <v>2527.8000000000002</v>
          </cell>
          <cell r="BX14">
            <v>39.56971153846154</v>
          </cell>
          <cell r="CB14">
            <v>43.938207692307699</v>
          </cell>
          <cell r="CD14">
            <v>43.938207692307699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2072.7382076923077</v>
          </cell>
          <cell r="CR14">
            <v>499</v>
          </cell>
          <cell r="CT14">
            <v>2571.7382076923077</v>
          </cell>
          <cell r="CV14">
            <v>39.56971153846154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511090</v>
          </cell>
          <cell r="J15">
            <v>83554</v>
          </cell>
          <cell r="L15">
            <v>594644</v>
          </cell>
          <cell r="N15">
            <v>7.1245192307692307</v>
          </cell>
          <cell r="O15" t="str">
            <v>CSS</v>
          </cell>
          <cell r="P15">
            <v>511.1</v>
          </cell>
          <cell r="R15">
            <v>83.6</v>
          </cell>
          <cell r="T15">
            <v>594.70000000000005</v>
          </cell>
          <cell r="X15">
            <v>0</v>
          </cell>
          <cell r="Z15">
            <v>0</v>
          </cell>
          <cell r="AD15">
            <v>511.1</v>
          </cell>
          <cell r="AF15">
            <v>83.6</v>
          </cell>
          <cell r="AH15">
            <v>594.70000000000005</v>
          </cell>
          <cell r="AJ15">
            <v>7.1245192307692307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511.1</v>
          </cell>
          <cell r="BD15">
            <v>83.6</v>
          </cell>
          <cell r="BF15">
            <v>594.70000000000005</v>
          </cell>
          <cell r="BH15">
            <v>7.1245192307692307</v>
          </cell>
          <cell r="BN15">
            <v>0</v>
          </cell>
          <cell r="BR15">
            <v>511.1</v>
          </cell>
          <cell r="BT15">
            <v>83.6</v>
          </cell>
          <cell r="BV15">
            <v>594.70000000000005</v>
          </cell>
          <cell r="BX15">
            <v>7.1245192307692307</v>
          </cell>
          <cell r="CB15">
            <v>7.9110661538461544</v>
          </cell>
          <cell r="CD15">
            <v>7.9110661538461544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519.01106615384617</v>
          </cell>
          <cell r="CR15">
            <v>83.6</v>
          </cell>
          <cell r="CT15">
            <v>602.6110661538462</v>
          </cell>
          <cell r="CV15">
            <v>7.1245192307692307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4424754</v>
          </cell>
          <cell r="J16">
            <v>333050</v>
          </cell>
          <cell r="L16">
            <v>4757804</v>
          </cell>
          <cell r="N16">
            <v>34.259615384615387</v>
          </cell>
          <cell r="O16" t="str">
            <v>PHM</v>
          </cell>
          <cell r="P16">
            <v>4424.8</v>
          </cell>
          <cell r="R16">
            <v>333.1</v>
          </cell>
          <cell r="T16">
            <v>4757.9000000000005</v>
          </cell>
          <cell r="X16">
            <v>0</v>
          </cell>
          <cell r="Z16">
            <v>0</v>
          </cell>
          <cell r="AD16">
            <v>4424.8</v>
          </cell>
          <cell r="AF16">
            <v>333.1</v>
          </cell>
          <cell r="AH16">
            <v>4757.9000000000005</v>
          </cell>
          <cell r="AJ16">
            <v>34.259615384615387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121.72799999999999</v>
          </cell>
          <cell r="AV16">
            <v>197.452</v>
          </cell>
          <cell r="AX16">
            <v>319.18</v>
          </cell>
          <cell r="AZ16">
            <v>0.90857692307692306</v>
          </cell>
          <cell r="BB16">
            <v>4546.5280000000002</v>
          </cell>
          <cell r="BD16">
            <v>530.55200000000002</v>
          </cell>
          <cell r="BF16">
            <v>5077.08</v>
          </cell>
          <cell r="BH16">
            <v>35.168192307692308</v>
          </cell>
          <cell r="BN16">
            <v>0</v>
          </cell>
          <cell r="BR16">
            <v>4546.5280000000002</v>
          </cell>
          <cell r="BT16">
            <v>530.55200000000002</v>
          </cell>
          <cell r="BV16">
            <v>5077.08</v>
          </cell>
          <cell r="BX16">
            <v>35.168192307692308</v>
          </cell>
          <cell r="CB16">
            <v>39.050760738461541</v>
          </cell>
          <cell r="CD16">
            <v>39.050760738461541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4585.5787607384618</v>
          </cell>
          <cell r="CR16">
            <v>530.55200000000002</v>
          </cell>
          <cell r="CT16">
            <v>5116.1307607384615</v>
          </cell>
          <cell r="CV16">
            <v>35.168192307692308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1235966</v>
          </cell>
          <cell r="J17">
            <v>799901</v>
          </cell>
          <cell r="L17">
            <v>2035867</v>
          </cell>
          <cell r="N17">
            <v>9.690384615384616</v>
          </cell>
          <cell r="O17" t="str">
            <v>FIS</v>
          </cell>
          <cell r="P17">
            <v>1236</v>
          </cell>
          <cell r="R17">
            <v>799.9</v>
          </cell>
          <cell r="T17">
            <v>2035.9</v>
          </cell>
          <cell r="X17">
            <v>0</v>
          </cell>
          <cell r="Z17">
            <v>0</v>
          </cell>
          <cell r="AD17">
            <v>1236</v>
          </cell>
          <cell r="AF17">
            <v>799.9</v>
          </cell>
          <cell r="AH17">
            <v>2035.9</v>
          </cell>
          <cell r="AJ17">
            <v>9.690384615384616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152.16</v>
          </cell>
          <cell r="AV17">
            <v>246.81500000000003</v>
          </cell>
          <cell r="AX17">
            <v>398.97500000000002</v>
          </cell>
          <cell r="AZ17">
            <v>1.1357211538461538</v>
          </cell>
          <cell r="BB17">
            <v>1388.16</v>
          </cell>
          <cell r="BD17">
            <v>1046.7149999999999</v>
          </cell>
          <cell r="BF17">
            <v>2434.875</v>
          </cell>
          <cell r="BH17">
            <v>10.82610576923077</v>
          </cell>
          <cell r="BN17">
            <v>0</v>
          </cell>
          <cell r="BR17">
            <v>1388.16</v>
          </cell>
          <cell r="BT17">
            <v>1046.7149999999999</v>
          </cell>
          <cell r="BV17">
            <v>2434.875</v>
          </cell>
          <cell r="BX17">
            <v>10.82610576923077</v>
          </cell>
          <cell r="CB17">
            <v>12.021307846153848</v>
          </cell>
          <cell r="CD17">
            <v>12.021307846153848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1400.1813078461539</v>
          </cell>
          <cell r="CR17">
            <v>1046.7149999999999</v>
          </cell>
          <cell r="CT17">
            <v>2446.8963078461538</v>
          </cell>
          <cell r="CV17">
            <v>10.82610576923077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4421194</v>
          </cell>
          <cell r="J18">
            <v>1380188</v>
          </cell>
          <cell r="L18">
            <v>5801382</v>
          </cell>
          <cell r="N18">
            <v>57.168269230769234</v>
          </cell>
          <cell r="O18" t="str">
            <v>PAC</v>
          </cell>
          <cell r="P18">
            <v>4421.2</v>
          </cell>
          <cell r="R18">
            <v>1380.2</v>
          </cell>
          <cell r="T18">
            <v>5801.4</v>
          </cell>
          <cell r="X18">
            <v>0</v>
          </cell>
          <cell r="Z18">
            <v>0</v>
          </cell>
          <cell r="AD18">
            <v>4421.2</v>
          </cell>
          <cell r="AF18">
            <v>1380.2</v>
          </cell>
          <cell r="AH18">
            <v>5801.4</v>
          </cell>
          <cell r="AJ18">
            <v>57.168269230769234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152.16000000000008</v>
          </cell>
          <cell r="AV18">
            <v>246.81500000000017</v>
          </cell>
          <cell r="AX18">
            <v>398.97500000000025</v>
          </cell>
          <cell r="AZ18">
            <v>1.1357211538461545</v>
          </cell>
          <cell r="BB18">
            <v>4573.3599999999997</v>
          </cell>
          <cell r="BD18">
            <v>1627.0150000000003</v>
          </cell>
          <cell r="BF18">
            <v>6200.375</v>
          </cell>
          <cell r="BH18">
            <v>58.303990384615389</v>
          </cell>
          <cell r="BN18">
            <v>0</v>
          </cell>
          <cell r="BR18">
            <v>4573.3599999999997</v>
          </cell>
          <cell r="BT18">
            <v>1627.0150000000003</v>
          </cell>
          <cell r="BV18">
            <v>6200.375</v>
          </cell>
          <cell r="BX18">
            <v>58.303990384615389</v>
          </cell>
          <cell r="CB18">
            <v>64.740750923076931</v>
          </cell>
          <cell r="CD18">
            <v>64.740750923076931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4638.1007509230767</v>
          </cell>
          <cell r="CR18">
            <v>1627.0150000000003</v>
          </cell>
          <cell r="CT18">
            <v>6265.115750923077</v>
          </cell>
          <cell r="CV18">
            <v>58.303990384615389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18383659</v>
          </cell>
          <cell r="J19">
            <v>10796191</v>
          </cell>
          <cell r="L19">
            <v>29179850</v>
          </cell>
          <cell r="N19">
            <v>93.642788461538458</v>
          </cell>
          <cell r="O19" t="str">
            <v>MGT</v>
          </cell>
          <cell r="P19">
            <v>18383.7</v>
          </cell>
          <cell r="R19">
            <v>10796.2</v>
          </cell>
          <cell r="T19">
            <v>29179.9</v>
          </cell>
          <cell r="X19">
            <v>0</v>
          </cell>
          <cell r="Z19">
            <v>0</v>
          </cell>
          <cell r="AD19">
            <v>18383.7</v>
          </cell>
          <cell r="AF19">
            <v>10796.2</v>
          </cell>
          <cell r="AH19">
            <v>29179.9</v>
          </cell>
          <cell r="AJ19">
            <v>93.642788461538458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174.98399999999998</v>
          </cell>
          <cell r="AV19">
            <v>296.178</v>
          </cell>
          <cell r="AX19">
            <v>471.16199999999998</v>
          </cell>
          <cell r="AZ19">
            <v>1.3060793269230768</v>
          </cell>
          <cell r="BB19">
            <v>18558.684000000001</v>
          </cell>
          <cell r="BD19">
            <v>11092.378000000001</v>
          </cell>
          <cell r="BF19">
            <v>29651.062000000002</v>
          </cell>
          <cell r="BH19">
            <v>94.948867788461541</v>
          </cell>
          <cell r="BN19">
            <v>0</v>
          </cell>
          <cell r="BR19">
            <v>18558.684000000001</v>
          </cell>
          <cell r="BT19">
            <v>11092.378000000001</v>
          </cell>
          <cell r="BV19">
            <v>29651.062000000002</v>
          </cell>
          <cell r="BX19">
            <v>94.948867788461541</v>
          </cell>
          <cell r="CB19">
            <v>105.43122279230771</v>
          </cell>
          <cell r="CD19">
            <v>105.43122279230771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18664.115222792308</v>
          </cell>
          <cell r="CR19">
            <v>11092.378000000001</v>
          </cell>
          <cell r="CT19">
            <v>29756.493222792309</v>
          </cell>
          <cell r="CV19">
            <v>94.948867788461541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1226162</v>
          </cell>
          <cell r="J20">
            <v>59064</v>
          </cell>
          <cell r="L20">
            <v>1285226</v>
          </cell>
          <cell r="N20">
            <v>12.152403846153845</v>
          </cell>
          <cell r="O20" t="str">
            <v>MRD</v>
          </cell>
          <cell r="P20">
            <v>1226.2</v>
          </cell>
          <cell r="R20">
            <v>59.1</v>
          </cell>
          <cell r="T20">
            <v>1285.3</v>
          </cell>
          <cell r="X20">
            <v>0</v>
          </cell>
          <cell r="Z20">
            <v>0</v>
          </cell>
          <cell r="AD20">
            <v>1226.2</v>
          </cell>
          <cell r="AF20">
            <v>59.1</v>
          </cell>
          <cell r="AH20">
            <v>1285.3</v>
          </cell>
          <cell r="AJ20">
            <v>12.152403846153845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152.15999999999997</v>
          </cell>
          <cell r="AV20">
            <v>246.815</v>
          </cell>
          <cell r="AX20">
            <v>398.97499999999997</v>
          </cell>
          <cell r="AZ20">
            <v>1.1357211538461538</v>
          </cell>
          <cell r="BB20">
            <v>1378.3600000000001</v>
          </cell>
          <cell r="BD20">
            <v>305.91500000000002</v>
          </cell>
          <cell r="BF20">
            <v>1684.2750000000001</v>
          </cell>
          <cell r="BH20">
            <v>13.288124999999999</v>
          </cell>
          <cell r="BN20">
            <v>0</v>
          </cell>
          <cell r="BR20">
            <v>1378.3600000000001</v>
          </cell>
          <cell r="BT20">
            <v>305.91500000000002</v>
          </cell>
          <cell r="BV20">
            <v>1684.2750000000001</v>
          </cell>
          <cell r="BX20">
            <v>13.288124999999999</v>
          </cell>
          <cell r="CB20">
            <v>14.755134</v>
          </cell>
          <cell r="CD20">
            <v>14.755134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1393.1151340000001</v>
          </cell>
          <cell r="CR20">
            <v>305.91500000000002</v>
          </cell>
          <cell r="CT20">
            <v>1699.0301340000001</v>
          </cell>
          <cell r="CV20">
            <v>13.288124999999999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834091</v>
          </cell>
          <cell r="J21">
            <v>99004</v>
          </cell>
          <cell r="L21">
            <v>933095</v>
          </cell>
          <cell r="N21">
            <v>4.2442307692307688</v>
          </cell>
          <cell r="O21" t="str">
            <v>MSA</v>
          </cell>
          <cell r="P21">
            <v>834.1</v>
          </cell>
          <cell r="R21">
            <v>99</v>
          </cell>
          <cell r="T21">
            <v>933.1</v>
          </cell>
          <cell r="X21">
            <v>0</v>
          </cell>
          <cell r="Z21">
            <v>0</v>
          </cell>
          <cell r="AD21">
            <v>834.1</v>
          </cell>
          <cell r="AF21">
            <v>99</v>
          </cell>
          <cell r="AH21">
            <v>933.1</v>
          </cell>
          <cell r="AJ21">
            <v>4.2442307692307688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132.40566407860476</v>
          </cell>
          <cell r="AV21">
            <v>214.77197673212956</v>
          </cell>
          <cell r="AX21">
            <v>347.17764081073432</v>
          </cell>
          <cell r="AZ21">
            <v>0.98827493153995283</v>
          </cell>
          <cell r="BB21">
            <v>966.50566407860481</v>
          </cell>
          <cell r="BD21">
            <v>313.77197673212959</v>
          </cell>
          <cell r="BF21">
            <v>1280.2776408107343</v>
          </cell>
          <cell r="BH21">
            <v>5.2325057007707212</v>
          </cell>
          <cell r="BJ21">
            <v>0</v>
          </cell>
          <cell r="BN21">
            <v>0</v>
          </cell>
          <cell r="BP21">
            <v>0</v>
          </cell>
          <cell r="BR21">
            <v>966.50566407860481</v>
          </cell>
          <cell r="BT21">
            <v>313.77197673212959</v>
          </cell>
          <cell r="BV21">
            <v>1280.2776408107343</v>
          </cell>
          <cell r="BX21">
            <v>5.2325057007707212</v>
          </cell>
          <cell r="CB21">
            <v>5.8101743301358093</v>
          </cell>
          <cell r="CD21">
            <v>5.8101743301358093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972.31583840874066</v>
          </cell>
          <cell r="CR21">
            <v>313.77197673212959</v>
          </cell>
          <cell r="CT21">
            <v>1286.0878151408701</v>
          </cell>
          <cell r="CV21">
            <v>5.2325057007707212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3070351</v>
          </cell>
          <cell r="J22">
            <v>199324</v>
          </cell>
          <cell r="L22">
            <v>3269675</v>
          </cell>
          <cell r="N22">
            <v>20.249038461538461</v>
          </cell>
          <cell r="O22" t="str">
            <v>NAD</v>
          </cell>
          <cell r="P22">
            <v>3070.4</v>
          </cell>
          <cell r="R22">
            <v>199.3</v>
          </cell>
          <cell r="T22">
            <v>3269.7000000000003</v>
          </cell>
          <cell r="X22">
            <v>0</v>
          </cell>
          <cell r="Z22">
            <v>0</v>
          </cell>
          <cell r="AD22">
            <v>3070.4</v>
          </cell>
          <cell r="AF22">
            <v>199.3</v>
          </cell>
          <cell r="AH22">
            <v>3269.7000000000003</v>
          </cell>
          <cell r="AJ22">
            <v>20.249038461538461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91.296000000000049</v>
          </cell>
          <cell r="AV22">
            <v>148.08900000000008</v>
          </cell>
          <cell r="AX22">
            <v>239.38500000000013</v>
          </cell>
          <cell r="AZ22">
            <v>0.68143269230769266</v>
          </cell>
          <cell r="BB22">
            <v>3161.6959999999999</v>
          </cell>
          <cell r="BD22">
            <v>347.38900000000012</v>
          </cell>
          <cell r="BF22">
            <v>3509.085</v>
          </cell>
          <cell r="BH22">
            <v>20.930471153846153</v>
          </cell>
          <cell r="BN22">
            <v>0</v>
          </cell>
          <cell r="BR22">
            <v>3161.6959999999999</v>
          </cell>
          <cell r="BT22">
            <v>347.38900000000012</v>
          </cell>
          <cell r="BV22">
            <v>3509.085</v>
          </cell>
          <cell r="BX22">
            <v>20.930471153846153</v>
          </cell>
          <cell r="CB22">
            <v>23.241195169230767</v>
          </cell>
          <cell r="CD22">
            <v>23.241195169230767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3184.9371951692306</v>
          </cell>
          <cell r="CR22">
            <v>347.38900000000012</v>
          </cell>
          <cell r="CT22">
            <v>3532.3261951692307</v>
          </cell>
          <cell r="CV22">
            <v>20.930471153846153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24260076</v>
          </cell>
          <cell r="J25">
            <v>2268500</v>
          </cell>
          <cell r="L25">
            <v>26528576</v>
          </cell>
          <cell r="N25">
            <v>215.59567307692308</v>
          </cell>
          <cell r="O25" t="str">
            <v>MSG</v>
          </cell>
          <cell r="P25">
            <v>24260.1</v>
          </cell>
          <cell r="R25">
            <v>2268.5</v>
          </cell>
          <cell r="T25">
            <v>26528.6</v>
          </cell>
          <cell r="AD25">
            <v>24260.1</v>
          </cell>
          <cell r="AF25">
            <v>2268.5</v>
          </cell>
          <cell r="AH25">
            <v>26528.6</v>
          </cell>
          <cell r="AJ25">
            <v>215.59567307692308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182.59199999999998</v>
          </cell>
          <cell r="AV25">
            <v>296.178</v>
          </cell>
          <cell r="AX25">
            <v>478.77</v>
          </cell>
          <cell r="AZ25">
            <v>1.3628653846153844</v>
          </cell>
          <cell r="BB25">
            <v>24442.691999999999</v>
          </cell>
          <cell r="BD25">
            <v>2564.6779999999999</v>
          </cell>
          <cell r="BF25">
            <v>27007.37</v>
          </cell>
          <cell r="BH25">
            <v>216.95853846153847</v>
          </cell>
          <cell r="BJ25">
            <v>131.97</v>
          </cell>
          <cell r="BN25">
            <v>131.97</v>
          </cell>
          <cell r="BP25">
            <v>0</v>
          </cell>
          <cell r="BR25">
            <v>24574.662</v>
          </cell>
          <cell r="BT25">
            <v>2564.6779999999999</v>
          </cell>
          <cell r="BV25">
            <v>27139.34</v>
          </cell>
          <cell r="BX25">
            <v>216.95853846153847</v>
          </cell>
          <cell r="CB25">
            <v>240.91076110769234</v>
          </cell>
          <cell r="CD25">
            <v>240.91076110769234</v>
          </cell>
          <cell r="CG25" t="str">
            <v>MSG</v>
          </cell>
          <cell r="CO25" t="str">
            <v>MSG</v>
          </cell>
          <cell r="CP25">
            <v>24815.572761107691</v>
          </cell>
          <cell r="CR25">
            <v>2564.6779999999999</v>
          </cell>
          <cell r="CT25">
            <v>27380.250761107691</v>
          </cell>
          <cell r="CV25">
            <v>216.95853846153847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70353</v>
          </cell>
          <cell r="J26">
            <v>19223</v>
          </cell>
          <cell r="L26">
            <v>89576</v>
          </cell>
          <cell r="N26">
            <v>1.229326923076923</v>
          </cell>
          <cell r="O26" t="str">
            <v>PED</v>
          </cell>
          <cell r="P26">
            <v>70.400000000000006</v>
          </cell>
          <cell r="R26">
            <v>19.2</v>
          </cell>
          <cell r="T26">
            <v>89.600000000000009</v>
          </cell>
          <cell r="AD26">
            <v>70.400000000000006</v>
          </cell>
          <cell r="AF26">
            <v>19.2</v>
          </cell>
          <cell r="AH26">
            <v>89.600000000000009</v>
          </cell>
          <cell r="AJ26">
            <v>1.229326923076923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70.400000000000006</v>
          </cell>
          <cell r="BD26">
            <v>19.2</v>
          </cell>
          <cell r="BF26">
            <v>89.600000000000009</v>
          </cell>
          <cell r="BH26">
            <v>1.229326923076923</v>
          </cell>
          <cell r="BJ26">
            <v>0</v>
          </cell>
          <cell r="BN26">
            <v>0</v>
          </cell>
          <cell r="BP26">
            <v>0</v>
          </cell>
          <cell r="BR26">
            <v>70.400000000000006</v>
          </cell>
          <cell r="BT26">
            <v>19.2</v>
          </cell>
          <cell r="BV26">
            <v>89.600000000000009</v>
          </cell>
          <cell r="BX26">
            <v>1.229326923076923</v>
          </cell>
          <cell r="CB26">
            <v>1.3650446153846154</v>
          </cell>
          <cell r="CD26">
            <v>1.3650446153846154</v>
          </cell>
          <cell r="CG26" t="str">
            <v>PED</v>
          </cell>
          <cell r="CO26" t="str">
            <v>PED</v>
          </cell>
          <cell r="CP26">
            <v>71.765044615384625</v>
          </cell>
          <cell r="CR26">
            <v>19.2</v>
          </cell>
          <cell r="CT26">
            <v>90.965044615384627</v>
          </cell>
          <cell r="CV26">
            <v>1.229326923076923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2785420</v>
          </cell>
          <cell r="J27">
            <v>52898</v>
          </cell>
          <cell r="L27">
            <v>2838318</v>
          </cell>
          <cell r="N27">
            <v>25.913942307692309</v>
          </cell>
          <cell r="O27" t="str">
            <v>PSY</v>
          </cell>
          <cell r="P27">
            <v>2785.4</v>
          </cell>
          <cell r="R27">
            <v>52.9</v>
          </cell>
          <cell r="T27">
            <v>2838.3</v>
          </cell>
          <cell r="AD27">
            <v>2785.4</v>
          </cell>
          <cell r="AF27">
            <v>52.9</v>
          </cell>
          <cell r="AH27">
            <v>2838.3</v>
          </cell>
          <cell r="AJ27">
            <v>25.913942307692309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91.296000000000049</v>
          </cell>
          <cell r="AV27">
            <v>148.08900000000008</v>
          </cell>
          <cell r="AX27">
            <v>239.38500000000013</v>
          </cell>
          <cell r="AZ27">
            <v>0.68143269230769266</v>
          </cell>
          <cell r="BB27">
            <v>2876.6959999999999</v>
          </cell>
          <cell r="BD27">
            <v>200.98900000000009</v>
          </cell>
          <cell r="BF27">
            <v>3077.6849999999999</v>
          </cell>
          <cell r="BH27">
            <v>26.595375000000001</v>
          </cell>
          <cell r="BJ27">
            <v>0</v>
          </cell>
          <cell r="BN27">
            <v>0</v>
          </cell>
          <cell r="BP27">
            <v>0</v>
          </cell>
          <cell r="BR27">
            <v>2876.6959999999999</v>
          </cell>
          <cell r="BT27">
            <v>200.98900000000009</v>
          </cell>
          <cell r="BV27">
            <v>3077.6849999999999</v>
          </cell>
          <cell r="BX27">
            <v>26.595375000000001</v>
          </cell>
          <cell r="CB27">
            <v>29.531504400000003</v>
          </cell>
          <cell r="CD27">
            <v>29.531504400000003</v>
          </cell>
          <cell r="CG27" t="str">
            <v>PSY</v>
          </cell>
          <cell r="CO27" t="str">
            <v>PSY</v>
          </cell>
          <cell r="CP27">
            <v>2906.2275043999998</v>
          </cell>
          <cell r="CR27">
            <v>200.98900000000009</v>
          </cell>
          <cell r="CT27">
            <v>3107.2165043999998</v>
          </cell>
          <cell r="CV27">
            <v>26.595375000000001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1391073</v>
          </cell>
          <cell r="J28">
            <v>111732</v>
          </cell>
          <cell r="L28">
            <v>1502805</v>
          </cell>
          <cell r="N28">
            <v>7.5995192307692312</v>
          </cell>
          <cell r="O28" t="str">
            <v>OBS</v>
          </cell>
          <cell r="P28">
            <v>1391.1</v>
          </cell>
          <cell r="R28">
            <v>111.7</v>
          </cell>
          <cell r="T28">
            <v>1502.8</v>
          </cell>
          <cell r="AD28">
            <v>1391.1</v>
          </cell>
          <cell r="AF28">
            <v>111.7</v>
          </cell>
          <cell r="AH28">
            <v>1502.8</v>
          </cell>
          <cell r="AJ28">
            <v>7.5995192307692312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104.99039999999998</v>
          </cell>
          <cell r="AV28">
            <v>170.25942326786824</v>
          </cell>
          <cell r="AX28">
            <v>275.24982326786824</v>
          </cell>
          <cell r="AZ28">
            <v>0.78364759615384605</v>
          </cell>
          <cell r="BB28">
            <v>1496.0903999999998</v>
          </cell>
          <cell r="BD28">
            <v>281.95942326786826</v>
          </cell>
          <cell r="BF28">
            <v>1778.0498232678681</v>
          </cell>
          <cell r="BH28">
            <v>8.3831668269230768</v>
          </cell>
          <cell r="BJ28">
            <v>18</v>
          </cell>
          <cell r="BN28">
            <v>18</v>
          </cell>
          <cell r="BP28">
            <v>0</v>
          </cell>
          <cell r="BR28">
            <v>1514.0903999999998</v>
          </cell>
          <cell r="BT28">
            <v>281.95942326786826</v>
          </cell>
          <cell r="BV28">
            <v>1796.0498232678681</v>
          </cell>
          <cell r="BX28">
            <v>8.3831668269230768</v>
          </cell>
          <cell r="CB28">
            <v>9.3086684446153853</v>
          </cell>
          <cell r="CD28">
            <v>9.3086684446153853</v>
          </cell>
          <cell r="CG28" t="str">
            <v>OBS</v>
          </cell>
          <cell r="CO28" t="str">
            <v>OBS</v>
          </cell>
          <cell r="CP28">
            <v>1523.3990684446153</v>
          </cell>
          <cell r="CR28">
            <v>281.95942326786826</v>
          </cell>
          <cell r="CT28">
            <v>1805.3584917124836</v>
          </cell>
          <cell r="CV28">
            <v>8.3831668269230768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4073420</v>
          </cell>
          <cell r="J30">
            <v>130171</v>
          </cell>
          <cell r="L30">
            <v>4203591</v>
          </cell>
          <cell r="N30">
            <v>29.791346153846153</v>
          </cell>
          <cell r="O30" t="str">
            <v>MIS</v>
          </cell>
          <cell r="P30">
            <v>4073.4</v>
          </cell>
          <cell r="R30">
            <v>130.19999999999999</v>
          </cell>
          <cell r="T30">
            <v>4203.6000000000004</v>
          </cell>
          <cell r="AD30">
            <v>4073.4</v>
          </cell>
          <cell r="AF30">
            <v>130.19999999999999</v>
          </cell>
          <cell r="AH30">
            <v>4203.6000000000004</v>
          </cell>
          <cell r="AJ30">
            <v>29.791346153846153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91.296000000000049</v>
          </cell>
          <cell r="AV30">
            <v>148.08900000000008</v>
          </cell>
          <cell r="AX30">
            <v>239.38500000000013</v>
          </cell>
          <cell r="AZ30">
            <v>0.68143269230769266</v>
          </cell>
          <cell r="BB30">
            <v>4164.6959999999999</v>
          </cell>
          <cell r="BD30">
            <v>278.2890000000001</v>
          </cell>
          <cell r="BF30">
            <v>4442.9849999999997</v>
          </cell>
          <cell r="BH30">
            <v>30.472778846153844</v>
          </cell>
          <cell r="BJ30">
            <v>49.92</v>
          </cell>
          <cell r="BN30">
            <v>49.92</v>
          </cell>
          <cell r="BP30">
            <v>0</v>
          </cell>
          <cell r="BR30">
            <v>4214.616</v>
          </cell>
          <cell r="BT30">
            <v>278.2890000000001</v>
          </cell>
          <cell r="BV30">
            <v>4492.9049999999997</v>
          </cell>
          <cell r="BX30">
            <v>30.472778846153844</v>
          </cell>
          <cell r="CB30">
            <v>33.836973630769229</v>
          </cell>
          <cell r="CD30">
            <v>33.836973630769229</v>
          </cell>
          <cell r="CG30" t="str">
            <v>MIS</v>
          </cell>
          <cell r="CO30" t="str">
            <v>MIS</v>
          </cell>
          <cell r="CP30">
            <v>4248.4529736307695</v>
          </cell>
          <cell r="CR30">
            <v>278.2890000000001</v>
          </cell>
          <cell r="CT30">
            <v>4526.7419736307693</v>
          </cell>
          <cell r="CV30">
            <v>30.472778846153844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1149980</v>
          </cell>
          <cell r="J38">
            <v>13320</v>
          </cell>
          <cell r="L38">
            <v>1163300</v>
          </cell>
          <cell r="N38">
            <v>9.302884615384615</v>
          </cell>
          <cell r="O38" t="str">
            <v>NUR</v>
          </cell>
          <cell r="P38">
            <v>1150</v>
          </cell>
          <cell r="R38">
            <v>13.3</v>
          </cell>
          <cell r="T38">
            <v>1163.3</v>
          </cell>
          <cell r="AD38">
            <v>1150</v>
          </cell>
          <cell r="AF38">
            <v>13.3</v>
          </cell>
          <cell r="AH38">
            <v>1163.3</v>
          </cell>
          <cell r="AJ38">
            <v>9.302884615384615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121.72799999999999</v>
          </cell>
          <cell r="AV38">
            <v>197.452</v>
          </cell>
          <cell r="AX38">
            <v>319.18</v>
          </cell>
          <cell r="AZ38">
            <v>0.90857692307692306</v>
          </cell>
          <cell r="BB38">
            <v>1271.7280000000001</v>
          </cell>
          <cell r="BD38">
            <v>210.75200000000001</v>
          </cell>
          <cell r="BF38">
            <v>1482.48</v>
          </cell>
          <cell r="BH38">
            <v>10.211461538461538</v>
          </cell>
          <cell r="BJ38">
            <v>0</v>
          </cell>
          <cell r="BN38">
            <v>0</v>
          </cell>
          <cell r="BP38">
            <v>0</v>
          </cell>
          <cell r="BR38">
            <v>1271.7280000000001</v>
          </cell>
          <cell r="BT38">
            <v>210.75200000000001</v>
          </cell>
          <cell r="BV38">
            <v>1482.48</v>
          </cell>
          <cell r="BX38">
            <v>10.211461538461538</v>
          </cell>
          <cell r="CB38">
            <v>11.338806892307693</v>
          </cell>
          <cell r="CD38">
            <v>11.338806892307693</v>
          </cell>
          <cell r="CG38" t="str">
            <v>NUR</v>
          </cell>
          <cell r="CO38" t="str">
            <v>NUR</v>
          </cell>
          <cell r="CP38">
            <v>1283.0668068923078</v>
          </cell>
          <cell r="CR38">
            <v>210.75200000000001</v>
          </cell>
          <cell r="CT38">
            <v>1493.8188068923077</v>
          </cell>
          <cell r="CV38">
            <v>10.211461538461538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>
            <v>0</v>
          </cell>
          <cell r="J40">
            <v>0</v>
          </cell>
          <cell r="N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8663044</v>
          </cell>
          <cell r="J42">
            <v>880583</v>
          </cell>
          <cell r="L42">
            <v>9543627</v>
          </cell>
          <cell r="N42">
            <v>76.917307692307688</v>
          </cell>
          <cell r="O42" t="str">
            <v>EMG</v>
          </cell>
          <cell r="P42">
            <v>8663</v>
          </cell>
          <cell r="R42">
            <v>880.6</v>
          </cell>
          <cell r="T42">
            <v>9543.6</v>
          </cell>
          <cell r="AD42">
            <v>8663</v>
          </cell>
          <cell r="AF42">
            <v>880.6</v>
          </cell>
          <cell r="AH42">
            <v>9543.6</v>
          </cell>
          <cell r="AJ42">
            <v>76.917307692307688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91.296000000000049</v>
          </cell>
          <cell r="AV42">
            <v>148.08900000000008</v>
          </cell>
          <cell r="AX42">
            <v>239.38500000000013</v>
          </cell>
          <cell r="AZ42">
            <v>0.68143269230769266</v>
          </cell>
          <cell r="BB42">
            <v>8754.2960000000003</v>
          </cell>
          <cell r="BD42">
            <v>1028.6890000000001</v>
          </cell>
          <cell r="BF42">
            <v>9782.9850000000006</v>
          </cell>
          <cell r="BH42">
            <v>77.598740384615382</v>
          </cell>
          <cell r="BJ42">
            <v>1655.24253</v>
          </cell>
          <cell r="BN42">
            <v>1655.24253</v>
          </cell>
          <cell r="BP42">
            <v>0</v>
          </cell>
          <cell r="BR42">
            <v>10409.53853</v>
          </cell>
          <cell r="BT42">
            <v>1028.6890000000001</v>
          </cell>
          <cell r="BV42">
            <v>11438.22753</v>
          </cell>
          <cell r="BX42">
            <v>77.598740384615382</v>
          </cell>
          <cell r="CB42">
            <v>86.165641323076926</v>
          </cell>
          <cell r="CD42">
            <v>86.165641323076926</v>
          </cell>
          <cell r="CG42" t="str">
            <v>EMG</v>
          </cell>
          <cell r="CO42" t="str">
            <v>EMG</v>
          </cell>
          <cell r="CP42">
            <v>10495.704171323077</v>
          </cell>
          <cell r="CR42">
            <v>1028.6890000000001</v>
          </cell>
          <cell r="CT42">
            <v>11524.393171323078</v>
          </cell>
          <cell r="CV42">
            <v>77.598740384615382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2731255</v>
          </cell>
          <cell r="J43">
            <v>238548</v>
          </cell>
          <cell r="L43">
            <v>2969803</v>
          </cell>
          <cell r="N43">
            <v>18.324038461538461</v>
          </cell>
          <cell r="O43" t="str">
            <v>CL</v>
          </cell>
          <cell r="P43">
            <v>2731.3</v>
          </cell>
          <cell r="R43">
            <v>238.5</v>
          </cell>
          <cell r="T43">
            <v>2969.8</v>
          </cell>
          <cell r="AD43">
            <v>2731.3</v>
          </cell>
          <cell r="AF43">
            <v>238.5</v>
          </cell>
          <cell r="AH43">
            <v>2969.8</v>
          </cell>
          <cell r="AJ43">
            <v>18.324038461538461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60.863999999999997</v>
          </cell>
          <cell r="AV43">
            <v>98.725999999999999</v>
          </cell>
          <cell r="AX43">
            <v>159.59</v>
          </cell>
          <cell r="AZ43">
            <v>0.45428846153846153</v>
          </cell>
          <cell r="BB43">
            <v>2792.1640000000002</v>
          </cell>
          <cell r="BD43">
            <v>337.226</v>
          </cell>
          <cell r="BF43">
            <v>3129.3900000000003</v>
          </cell>
          <cell r="BH43">
            <v>18.778326923076921</v>
          </cell>
          <cell r="BJ43">
            <v>111.113</v>
          </cell>
          <cell r="BN43">
            <v>111.113</v>
          </cell>
          <cell r="BP43">
            <v>0</v>
          </cell>
          <cell r="BR43">
            <v>2903.277</v>
          </cell>
          <cell r="BT43">
            <v>337.226</v>
          </cell>
          <cell r="BV43">
            <v>3240.5030000000002</v>
          </cell>
          <cell r="BX43">
            <v>18.778326923076921</v>
          </cell>
          <cell r="CB43">
            <v>20.851454215384614</v>
          </cell>
          <cell r="CD43">
            <v>20.851454215384614</v>
          </cell>
          <cell r="CG43" t="str">
            <v>CL</v>
          </cell>
          <cell r="CO43" t="str">
            <v>CL</v>
          </cell>
          <cell r="CP43">
            <v>2924.1284542153849</v>
          </cell>
          <cell r="CR43">
            <v>337.226</v>
          </cell>
          <cell r="CT43">
            <v>3261.354454215385</v>
          </cell>
          <cell r="CV43">
            <v>18.778326923076921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206829</v>
          </cell>
          <cell r="J44">
            <v>6048</v>
          </cell>
          <cell r="L44">
            <v>212877</v>
          </cell>
          <cell r="N44">
            <v>2.0826923076923078</v>
          </cell>
          <cell r="O44" t="str">
            <v>PDC</v>
          </cell>
          <cell r="P44">
            <v>206.8</v>
          </cell>
          <cell r="R44">
            <v>6</v>
          </cell>
          <cell r="T44">
            <v>212.8</v>
          </cell>
          <cell r="AD44">
            <v>206.8</v>
          </cell>
          <cell r="AF44">
            <v>6</v>
          </cell>
          <cell r="AH44">
            <v>212.8</v>
          </cell>
          <cell r="AJ44">
            <v>2.0826923076923078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24.345599999999997</v>
          </cell>
          <cell r="AV44">
            <v>27.149650000000005</v>
          </cell>
          <cell r="AX44">
            <v>51.495249999999999</v>
          </cell>
          <cell r="AZ44">
            <v>0.18171538461538461</v>
          </cell>
          <cell r="BB44">
            <v>231.1456</v>
          </cell>
          <cell r="BD44">
            <v>33.149650000000008</v>
          </cell>
          <cell r="BF44">
            <v>264.29525000000001</v>
          </cell>
          <cell r="BH44">
            <v>2.2644076923076923</v>
          </cell>
          <cell r="BJ44">
            <v>0</v>
          </cell>
          <cell r="BN44">
            <v>0</v>
          </cell>
          <cell r="BP44">
            <v>0</v>
          </cell>
          <cell r="BR44">
            <v>231.1456</v>
          </cell>
          <cell r="BT44">
            <v>33.149650000000008</v>
          </cell>
          <cell r="BV44">
            <v>264.29525000000001</v>
          </cell>
          <cell r="BX44">
            <v>2.2644076923076923</v>
          </cell>
          <cell r="CB44">
            <v>2.5143983015384617</v>
          </cell>
          <cell r="CD44">
            <v>2.5143983015384617</v>
          </cell>
          <cell r="CG44" t="str">
            <v>PDC</v>
          </cell>
          <cell r="CO44" t="str">
            <v>PDC</v>
          </cell>
          <cell r="CP44">
            <v>233.65999830153845</v>
          </cell>
          <cell r="CR44">
            <v>33.149650000000008</v>
          </cell>
          <cell r="CT44">
            <v>266.80964830153846</v>
          </cell>
          <cell r="CV44">
            <v>2.2644076923076923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1705087</v>
          </cell>
          <cell r="J46">
            <v>16590</v>
          </cell>
          <cell r="L46">
            <v>1721677</v>
          </cell>
          <cell r="N46">
            <v>12.736057692307693</v>
          </cell>
          <cell r="O46" t="str">
            <v>SDS</v>
          </cell>
          <cell r="P46">
            <v>1705.1</v>
          </cell>
          <cell r="R46">
            <v>16.600000000000001</v>
          </cell>
          <cell r="T46">
            <v>1721.6999999999998</v>
          </cell>
          <cell r="AD46">
            <v>1705.1</v>
          </cell>
          <cell r="AF46">
            <v>16.600000000000001</v>
          </cell>
          <cell r="AH46">
            <v>1721.6999999999998</v>
          </cell>
          <cell r="AJ46">
            <v>12.736057692307693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91.296000000000049</v>
          </cell>
          <cell r="AV46">
            <v>148.08900000000008</v>
          </cell>
          <cell r="AX46">
            <v>239.38500000000013</v>
          </cell>
          <cell r="AZ46">
            <v>0.68143269230769266</v>
          </cell>
          <cell r="BB46">
            <v>1796.396</v>
          </cell>
          <cell r="BD46">
            <v>164.68900000000008</v>
          </cell>
          <cell r="BF46">
            <v>1961.085</v>
          </cell>
          <cell r="BH46">
            <v>13.417490384615386</v>
          </cell>
          <cell r="BJ46">
            <v>0</v>
          </cell>
          <cell r="BN46">
            <v>0</v>
          </cell>
          <cell r="BP46">
            <v>0</v>
          </cell>
          <cell r="BR46">
            <v>1796.396</v>
          </cell>
          <cell r="BT46">
            <v>164.68900000000008</v>
          </cell>
          <cell r="BV46">
            <v>1961.085</v>
          </cell>
          <cell r="BX46">
            <v>13.417490384615386</v>
          </cell>
          <cell r="CB46">
            <v>14.898781323076925</v>
          </cell>
          <cell r="CD46">
            <v>14.898781323076925</v>
          </cell>
          <cell r="CG46" t="str">
            <v>SDS</v>
          </cell>
          <cell r="CO46" t="str">
            <v>SDS</v>
          </cell>
          <cell r="CP46">
            <v>1811.2947813230769</v>
          </cell>
          <cell r="CR46">
            <v>164.68900000000008</v>
          </cell>
          <cell r="CT46">
            <v>1975.983781323077</v>
          </cell>
          <cell r="CV46">
            <v>13.417490384615386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2613592</v>
          </cell>
          <cell r="J47">
            <v>36326</v>
          </cell>
          <cell r="L47">
            <v>2649918</v>
          </cell>
          <cell r="N47">
            <v>25.371153846153845</v>
          </cell>
          <cell r="O47" t="str">
            <v>DEL</v>
          </cell>
          <cell r="P47">
            <v>2613.6</v>
          </cell>
          <cell r="R47">
            <v>36.299999999999997</v>
          </cell>
          <cell r="T47">
            <v>2649.9</v>
          </cell>
          <cell r="AD47">
            <v>2613.6</v>
          </cell>
          <cell r="AF47">
            <v>36.299999999999997</v>
          </cell>
          <cell r="AH47">
            <v>2649.9</v>
          </cell>
          <cell r="AJ47">
            <v>25.371153846153845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121.72799999999999</v>
          </cell>
          <cell r="AV47">
            <v>197.452</v>
          </cell>
          <cell r="AX47">
            <v>319.18</v>
          </cell>
          <cell r="AZ47">
            <v>0.90857692307692306</v>
          </cell>
          <cell r="BB47">
            <v>2735.328</v>
          </cell>
          <cell r="BD47">
            <v>233.75200000000001</v>
          </cell>
          <cell r="BF47">
            <v>2969.08</v>
          </cell>
          <cell r="BH47">
            <v>26.279730769230767</v>
          </cell>
          <cell r="BJ47">
            <v>0</v>
          </cell>
          <cell r="BN47">
            <v>0</v>
          </cell>
          <cell r="BP47">
            <v>0</v>
          </cell>
          <cell r="BR47">
            <v>2735.328</v>
          </cell>
          <cell r="BT47">
            <v>233.75200000000001</v>
          </cell>
          <cell r="BV47">
            <v>2969.08</v>
          </cell>
          <cell r="BX47">
            <v>26.279730769230767</v>
          </cell>
          <cell r="CB47">
            <v>29.181013046153844</v>
          </cell>
          <cell r="CD47">
            <v>29.181013046153844</v>
          </cell>
          <cell r="CG47" t="str">
            <v>DEL</v>
          </cell>
          <cell r="CO47" t="str">
            <v>DEL</v>
          </cell>
          <cell r="CP47">
            <v>2764.509013046154</v>
          </cell>
          <cell r="CR47">
            <v>233.75200000000001</v>
          </cell>
          <cell r="CT47">
            <v>2998.2610130461539</v>
          </cell>
          <cell r="CV47">
            <v>26.279730769230767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4605894</v>
          </cell>
          <cell r="J48">
            <v>495661</v>
          </cell>
          <cell r="L48">
            <v>5101555</v>
          </cell>
          <cell r="N48">
            <v>41.122115384615384</v>
          </cell>
          <cell r="O48" t="str">
            <v>OR</v>
          </cell>
          <cell r="P48">
            <v>4605.8999999999996</v>
          </cell>
          <cell r="R48">
            <v>495.7</v>
          </cell>
          <cell r="T48">
            <v>5101.5999999999995</v>
          </cell>
          <cell r="AD48">
            <v>4605.8999999999996</v>
          </cell>
          <cell r="AF48">
            <v>495.7</v>
          </cell>
          <cell r="AH48">
            <v>5101.5999999999995</v>
          </cell>
          <cell r="AJ48">
            <v>41.122115384615384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91.296000000000049</v>
          </cell>
          <cell r="AV48">
            <v>148.08900000000008</v>
          </cell>
          <cell r="AX48">
            <v>239.38500000000013</v>
          </cell>
          <cell r="AZ48">
            <v>0.68143269230769266</v>
          </cell>
          <cell r="BB48">
            <v>4697.1959999999999</v>
          </cell>
          <cell r="BD48">
            <v>643.7890000000001</v>
          </cell>
          <cell r="BF48">
            <v>5340.9849999999997</v>
          </cell>
          <cell r="BH48">
            <v>41.803548076923079</v>
          </cell>
          <cell r="BJ48">
            <v>160.39512999999999</v>
          </cell>
          <cell r="BN48">
            <v>160.39512999999999</v>
          </cell>
          <cell r="BP48">
            <v>0</v>
          </cell>
          <cell r="BR48">
            <v>4857.5911299999998</v>
          </cell>
          <cell r="BT48">
            <v>643.7890000000001</v>
          </cell>
          <cell r="BV48">
            <v>5501.3801299999996</v>
          </cell>
          <cell r="BX48">
            <v>41.803548076923079</v>
          </cell>
          <cell r="CB48">
            <v>46.418659784615386</v>
          </cell>
          <cell r="CD48">
            <v>46.418659784615386</v>
          </cell>
          <cell r="CG48" t="str">
            <v>OR</v>
          </cell>
          <cell r="CO48" t="str">
            <v>OR</v>
          </cell>
          <cell r="CP48">
            <v>4904.0097897846154</v>
          </cell>
          <cell r="CR48">
            <v>643.7890000000001</v>
          </cell>
          <cell r="CT48">
            <v>5547.7987897846151</v>
          </cell>
          <cell r="CV48">
            <v>41.803548076923079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384468</v>
          </cell>
          <cell r="J49">
            <v>115702</v>
          </cell>
          <cell r="L49">
            <v>500170</v>
          </cell>
          <cell r="N49">
            <v>2.6298076923076925</v>
          </cell>
          <cell r="O49" t="str">
            <v>ORC</v>
          </cell>
          <cell r="P49">
            <v>384.5</v>
          </cell>
          <cell r="R49">
            <v>115.7</v>
          </cell>
          <cell r="T49">
            <v>500.2</v>
          </cell>
          <cell r="AD49">
            <v>384.5</v>
          </cell>
          <cell r="AF49">
            <v>115.7</v>
          </cell>
          <cell r="AH49">
            <v>500.2</v>
          </cell>
          <cell r="AJ49">
            <v>2.6298076923076925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91.295999999999992</v>
          </cell>
          <cell r="AV49">
            <v>148.089</v>
          </cell>
          <cell r="AX49">
            <v>239.38499999999999</v>
          </cell>
          <cell r="AZ49">
            <v>0.68143269230769221</v>
          </cell>
          <cell r="BB49">
            <v>475.79599999999999</v>
          </cell>
          <cell r="BD49">
            <v>263.78899999999999</v>
          </cell>
          <cell r="BF49">
            <v>739.58500000000004</v>
          </cell>
          <cell r="BH49">
            <v>3.3112403846153846</v>
          </cell>
          <cell r="BJ49">
            <v>0</v>
          </cell>
          <cell r="BN49">
            <v>0</v>
          </cell>
          <cell r="BP49">
            <v>0</v>
          </cell>
          <cell r="BR49">
            <v>475.79599999999999</v>
          </cell>
          <cell r="BT49">
            <v>263.78899999999999</v>
          </cell>
          <cell r="BV49">
            <v>739.58500000000004</v>
          </cell>
          <cell r="BX49">
            <v>3.3112403846153846</v>
          </cell>
          <cell r="CB49">
            <v>3.6768013230769232</v>
          </cell>
          <cell r="CD49">
            <v>3.6768013230769232</v>
          </cell>
          <cell r="CG49" t="str">
            <v>ORC</v>
          </cell>
          <cell r="CO49" t="str">
            <v>ORC</v>
          </cell>
          <cell r="CP49">
            <v>479.47280132307691</v>
          </cell>
          <cell r="CR49">
            <v>263.78899999999999</v>
          </cell>
          <cell r="CT49">
            <v>743.26180132307695</v>
          </cell>
          <cell r="CV49">
            <v>3.3112403846153846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ANS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16063017</v>
          </cell>
          <cell r="L51">
            <v>16063017</v>
          </cell>
          <cell r="N51">
            <v>0</v>
          </cell>
          <cell r="O51" t="str">
            <v>MSS</v>
          </cell>
          <cell r="P51">
            <v>0</v>
          </cell>
          <cell r="R51">
            <v>16063</v>
          </cell>
          <cell r="T51">
            <v>16063</v>
          </cell>
          <cell r="AD51">
            <v>0</v>
          </cell>
          <cell r="AF51">
            <v>16063</v>
          </cell>
          <cell r="AH51">
            <v>16063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16063</v>
          </cell>
          <cell r="BF51">
            <v>16063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16063</v>
          </cell>
          <cell r="BV51">
            <v>16063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16063</v>
          </cell>
          <cell r="CT51">
            <v>16063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8840695</v>
          </cell>
          <cell r="L52">
            <v>8840695</v>
          </cell>
          <cell r="N52">
            <v>0</v>
          </cell>
          <cell r="O52" t="str">
            <v>CDS</v>
          </cell>
          <cell r="P52">
            <v>0</v>
          </cell>
          <cell r="R52">
            <v>8840.7000000000007</v>
          </cell>
          <cell r="T52">
            <v>8840.7000000000007</v>
          </cell>
          <cell r="AD52">
            <v>0</v>
          </cell>
          <cell r="AF52">
            <v>8840.7000000000007</v>
          </cell>
          <cell r="AH52">
            <v>8840.7000000000007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8840.7000000000007</v>
          </cell>
          <cell r="BF52">
            <v>8840.7000000000007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8840.7000000000007</v>
          </cell>
          <cell r="BV52">
            <v>8840.7000000000007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8840.7000000000007</v>
          </cell>
          <cell r="CT52">
            <v>8840.7000000000007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4604231</v>
          </cell>
          <cell r="J53">
            <v>3912554</v>
          </cell>
          <cell r="L53">
            <v>8516785</v>
          </cell>
          <cell r="N53">
            <v>46.494711538461537</v>
          </cell>
          <cell r="O53" t="str">
            <v>LAB</v>
          </cell>
          <cell r="P53">
            <v>4604.2</v>
          </cell>
          <cell r="R53">
            <v>3912.6</v>
          </cell>
          <cell r="T53">
            <v>8516.7999999999993</v>
          </cell>
          <cell r="AD53">
            <v>4604.2</v>
          </cell>
          <cell r="AF53">
            <v>3912.6</v>
          </cell>
          <cell r="AH53">
            <v>8516.7999999999993</v>
          </cell>
          <cell r="AJ53">
            <v>46.494711538461537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91.296000000000049</v>
          </cell>
          <cell r="AV53">
            <v>148.08900000000008</v>
          </cell>
          <cell r="AX53">
            <v>239.38500000000013</v>
          </cell>
          <cell r="AZ53">
            <v>0.68143269230769266</v>
          </cell>
          <cell r="BB53">
            <v>4695.4960000000001</v>
          </cell>
          <cell r="BD53">
            <v>4060.6889999999999</v>
          </cell>
          <cell r="BF53">
            <v>8756.1849999999995</v>
          </cell>
          <cell r="BH53">
            <v>47.176144230769232</v>
          </cell>
          <cell r="BJ53">
            <v>0</v>
          </cell>
          <cell r="BN53">
            <v>0</v>
          </cell>
          <cell r="BP53">
            <v>0</v>
          </cell>
          <cell r="BR53">
            <v>4695.4960000000001</v>
          </cell>
          <cell r="BT53">
            <v>4060.6889999999999</v>
          </cell>
          <cell r="BV53">
            <v>8756.1849999999995</v>
          </cell>
          <cell r="BX53">
            <v>47.176144230769232</v>
          </cell>
          <cell r="CB53">
            <v>52.38439055384616</v>
          </cell>
          <cell r="CD53">
            <v>52.38439055384616</v>
          </cell>
          <cell r="CG53" t="str">
            <v>LAB</v>
          </cell>
          <cell r="CO53" t="str">
            <v>LAB</v>
          </cell>
          <cell r="CP53">
            <v>4747.8803905538462</v>
          </cell>
          <cell r="CR53">
            <v>4060.6889999999999</v>
          </cell>
          <cell r="CT53">
            <v>8808.5693905538465</v>
          </cell>
          <cell r="CV53">
            <v>47.176144230769232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504187</v>
          </cell>
          <cell r="J55">
            <v>4770</v>
          </cell>
          <cell r="L55">
            <v>508957</v>
          </cell>
          <cell r="N55">
            <v>4.5495192307692305</v>
          </cell>
          <cell r="O55" t="str">
            <v>EKG</v>
          </cell>
          <cell r="P55">
            <v>504.2</v>
          </cell>
          <cell r="R55">
            <v>4.8</v>
          </cell>
          <cell r="T55">
            <v>509</v>
          </cell>
          <cell r="AD55">
            <v>504.2</v>
          </cell>
          <cell r="AF55">
            <v>4.8</v>
          </cell>
          <cell r="AH55">
            <v>509</v>
          </cell>
          <cell r="AJ55">
            <v>4.5495192307692305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91.296000000000049</v>
          </cell>
          <cell r="AV55">
            <v>148.08900000000008</v>
          </cell>
          <cell r="AX55">
            <v>239.38500000000013</v>
          </cell>
          <cell r="AZ55">
            <v>0.68143269230769266</v>
          </cell>
          <cell r="BB55">
            <v>595.49600000000009</v>
          </cell>
          <cell r="BD55">
            <v>152.8890000000001</v>
          </cell>
          <cell r="BF55">
            <v>748.38500000000022</v>
          </cell>
          <cell r="BH55">
            <v>5.2309519230769235</v>
          </cell>
          <cell r="BJ55">
            <v>0</v>
          </cell>
          <cell r="BN55">
            <v>0</v>
          </cell>
          <cell r="BP55">
            <v>0</v>
          </cell>
          <cell r="BR55">
            <v>595.49600000000009</v>
          </cell>
          <cell r="BT55">
            <v>152.8890000000001</v>
          </cell>
          <cell r="BV55">
            <v>748.38500000000022</v>
          </cell>
          <cell r="BX55">
            <v>5.2309519230769235</v>
          </cell>
          <cell r="CB55">
            <v>5.8084490153846158</v>
          </cell>
          <cell r="CD55">
            <v>5.8084490153846158</v>
          </cell>
          <cell r="CG55" t="str">
            <v>EKG</v>
          </cell>
          <cell r="CO55" t="str">
            <v>EKG</v>
          </cell>
          <cell r="CP55">
            <v>601.30444901538476</v>
          </cell>
          <cell r="CR55">
            <v>152.8890000000001</v>
          </cell>
          <cell r="CT55">
            <v>754.19344901538489</v>
          </cell>
          <cell r="CV55">
            <v>5.2309519230769235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1785439</v>
          </cell>
          <cell r="J56">
            <v>245916</v>
          </cell>
          <cell r="L56">
            <v>2031355</v>
          </cell>
          <cell r="N56">
            <v>13.669230769230769</v>
          </cell>
          <cell r="O56" t="str">
            <v>IRC</v>
          </cell>
          <cell r="P56">
            <v>1785.4</v>
          </cell>
          <cell r="R56">
            <v>245.9</v>
          </cell>
          <cell r="T56">
            <v>2031.3000000000002</v>
          </cell>
          <cell r="AD56">
            <v>1785.4</v>
          </cell>
          <cell r="AF56">
            <v>245.9</v>
          </cell>
          <cell r="AH56">
            <v>2031.3000000000002</v>
          </cell>
          <cell r="AJ56">
            <v>13.669230769230769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91.296000000000049</v>
          </cell>
          <cell r="AV56">
            <v>148.08900000000008</v>
          </cell>
          <cell r="AX56">
            <v>239.38500000000013</v>
          </cell>
          <cell r="AZ56">
            <v>0.68143269230769266</v>
          </cell>
          <cell r="BB56">
            <v>1876.6960000000001</v>
          </cell>
          <cell r="BD56">
            <v>393.98900000000009</v>
          </cell>
          <cell r="BF56">
            <v>2270.6850000000004</v>
          </cell>
          <cell r="BH56">
            <v>14.350663461538462</v>
          </cell>
          <cell r="BJ56">
            <v>15.456</v>
          </cell>
          <cell r="BN56">
            <v>15.456</v>
          </cell>
          <cell r="BP56">
            <v>0</v>
          </cell>
          <cell r="BR56">
            <v>1892.152</v>
          </cell>
          <cell r="BT56">
            <v>393.98900000000009</v>
          </cell>
          <cell r="BV56">
            <v>2286.1410000000001</v>
          </cell>
          <cell r="BX56">
            <v>14.350663461538462</v>
          </cell>
          <cell r="CB56">
            <v>15.934976707692309</v>
          </cell>
          <cell r="CD56">
            <v>15.934976707692309</v>
          </cell>
          <cell r="CG56" t="str">
            <v>IRC</v>
          </cell>
          <cell r="CO56" t="str">
            <v>IRC</v>
          </cell>
          <cell r="CP56">
            <v>1908.0869767076924</v>
          </cell>
          <cell r="CR56">
            <v>393.98900000000009</v>
          </cell>
          <cell r="CT56">
            <v>2302.0759767076925</v>
          </cell>
          <cell r="CV56">
            <v>14.350663461538462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2182799</v>
          </cell>
          <cell r="J57">
            <v>51145</v>
          </cell>
          <cell r="L57">
            <v>2233944</v>
          </cell>
          <cell r="N57">
            <v>24.789903846153845</v>
          </cell>
          <cell r="O57" t="str">
            <v>RAD</v>
          </cell>
          <cell r="P57">
            <v>2182.8000000000002</v>
          </cell>
          <cell r="R57">
            <v>51.1</v>
          </cell>
          <cell r="T57">
            <v>2233.9</v>
          </cell>
          <cell r="AD57">
            <v>2182.8000000000002</v>
          </cell>
          <cell r="AF57">
            <v>51.1</v>
          </cell>
          <cell r="AH57">
            <v>2233.9</v>
          </cell>
          <cell r="AJ57">
            <v>24.789903846153845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91.296000000000049</v>
          </cell>
          <cell r="AV57">
            <v>148.08900000000008</v>
          </cell>
          <cell r="AX57">
            <v>239.38500000000013</v>
          </cell>
          <cell r="AZ57">
            <v>0.68143269230769266</v>
          </cell>
          <cell r="BB57">
            <v>2274.0960000000005</v>
          </cell>
          <cell r="BD57">
            <v>199.18900000000008</v>
          </cell>
          <cell r="BF57">
            <v>2473.2850000000008</v>
          </cell>
          <cell r="BH57">
            <v>25.471336538461536</v>
          </cell>
          <cell r="BJ57">
            <v>0</v>
          </cell>
          <cell r="BN57">
            <v>0</v>
          </cell>
          <cell r="BP57">
            <v>0</v>
          </cell>
          <cell r="BR57">
            <v>2274.0960000000005</v>
          </cell>
          <cell r="BT57">
            <v>199.18900000000008</v>
          </cell>
          <cell r="BV57">
            <v>2473.2850000000008</v>
          </cell>
          <cell r="BX57">
            <v>25.471336538461536</v>
          </cell>
          <cell r="CB57">
            <v>28.28337209230769</v>
          </cell>
          <cell r="CD57">
            <v>28.28337209230769</v>
          </cell>
          <cell r="CG57" t="str">
            <v>RAD</v>
          </cell>
          <cell r="CO57" t="str">
            <v>RAD</v>
          </cell>
          <cell r="CP57">
            <v>2302.3793720923081</v>
          </cell>
          <cell r="CR57">
            <v>199.18900000000008</v>
          </cell>
          <cell r="CT57">
            <v>2501.568372092308</v>
          </cell>
          <cell r="CV57">
            <v>25.471336538461536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893716</v>
          </cell>
          <cell r="J58">
            <v>42288</v>
          </cell>
          <cell r="L58">
            <v>936004</v>
          </cell>
          <cell r="N58">
            <v>9.4105769230769223</v>
          </cell>
          <cell r="O58" t="str">
            <v>CAT</v>
          </cell>
          <cell r="P58">
            <v>893.7</v>
          </cell>
          <cell r="R58">
            <v>42.3</v>
          </cell>
          <cell r="T58">
            <v>936</v>
          </cell>
          <cell r="AD58">
            <v>893.7</v>
          </cell>
          <cell r="AF58">
            <v>42.3</v>
          </cell>
          <cell r="AH58">
            <v>936</v>
          </cell>
          <cell r="AJ58">
            <v>9.4105769230769223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91.296000000000049</v>
          </cell>
          <cell r="AV58">
            <v>148.08900000000008</v>
          </cell>
          <cell r="AX58">
            <v>239.38500000000013</v>
          </cell>
          <cell r="AZ58">
            <v>0.68143269230769266</v>
          </cell>
          <cell r="BB58">
            <v>984.99600000000009</v>
          </cell>
          <cell r="BD58">
            <v>190.38900000000007</v>
          </cell>
          <cell r="BF58">
            <v>1175.3850000000002</v>
          </cell>
          <cell r="BH58">
            <v>10.092009615384615</v>
          </cell>
          <cell r="BJ58">
            <v>0</v>
          </cell>
          <cell r="BN58">
            <v>0</v>
          </cell>
          <cell r="BP58">
            <v>0</v>
          </cell>
          <cell r="BR58">
            <v>984.99600000000009</v>
          </cell>
          <cell r="BT58">
            <v>190.38900000000007</v>
          </cell>
          <cell r="BV58">
            <v>1175.3850000000002</v>
          </cell>
          <cell r="BX58">
            <v>10.092009615384615</v>
          </cell>
          <cell r="CB58">
            <v>11.206167476923078</v>
          </cell>
          <cell r="CD58">
            <v>11.206167476923078</v>
          </cell>
          <cell r="CG58" t="str">
            <v>CAT</v>
          </cell>
          <cell r="CO58" t="str">
            <v>CAT</v>
          </cell>
          <cell r="CP58">
            <v>996.20216747692314</v>
          </cell>
          <cell r="CR58">
            <v>190.38900000000007</v>
          </cell>
          <cell r="CT58">
            <v>1186.5911674769231</v>
          </cell>
          <cell r="CV58">
            <v>10.092009615384615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22278</v>
          </cell>
          <cell r="L59">
            <v>22278</v>
          </cell>
          <cell r="N59">
            <v>0</v>
          </cell>
          <cell r="O59" t="str">
            <v>RAT</v>
          </cell>
          <cell r="P59">
            <v>0</v>
          </cell>
          <cell r="R59">
            <v>22.3</v>
          </cell>
          <cell r="T59">
            <v>22.3</v>
          </cell>
          <cell r="AD59">
            <v>0</v>
          </cell>
          <cell r="AF59">
            <v>22.3</v>
          </cell>
          <cell r="AH59">
            <v>22.3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22.3</v>
          </cell>
          <cell r="BF59">
            <v>22.3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22.3</v>
          </cell>
          <cell r="BV59">
            <v>22.3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22.3</v>
          </cell>
          <cell r="CT59">
            <v>22.3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290696</v>
          </cell>
          <cell r="J60">
            <v>246876</v>
          </cell>
          <cell r="L60">
            <v>537572</v>
          </cell>
          <cell r="N60">
            <v>2.0043269230769232</v>
          </cell>
          <cell r="O60" t="str">
            <v>NUC</v>
          </cell>
          <cell r="P60">
            <v>290.7</v>
          </cell>
          <cell r="R60">
            <v>246.9</v>
          </cell>
          <cell r="T60">
            <v>537.6</v>
          </cell>
          <cell r="AD60">
            <v>290.7</v>
          </cell>
          <cell r="AF60">
            <v>246.9</v>
          </cell>
          <cell r="AH60">
            <v>537.6</v>
          </cell>
          <cell r="AJ60">
            <v>2.0043269230769232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91.296000000000049</v>
          </cell>
          <cell r="AV60">
            <v>148.08900000000008</v>
          </cell>
          <cell r="AX60">
            <v>239.38500000000013</v>
          </cell>
          <cell r="AZ60">
            <v>0.68143269230769266</v>
          </cell>
          <cell r="BB60">
            <v>381.99600000000004</v>
          </cell>
          <cell r="BD60">
            <v>394.98900000000009</v>
          </cell>
          <cell r="BF60">
            <v>776.98500000000013</v>
          </cell>
          <cell r="BH60">
            <v>2.6857596153846157</v>
          </cell>
          <cell r="BJ60">
            <v>0</v>
          </cell>
          <cell r="BN60">
            <v>0</v>
          </cell>
          <cell r="BP60">
            <v>0</v>
          </cell>
          <cell r="BR60">
            <v>381.99600000000004</v>
          </cell>
          <cell r="BT60">
            <v>394.98900000000009</v>
          </cell>
          <cell r="BV60">
            <v>776.98500000000013</v>
          </cell>
          <cell r="BX60">
            <v>2.6857596153846157</v>
          </cell>
          <cell r="CB60">
            <v>2.9822674769230773</v>
          </cell>
          <cell r="CD60">
            <v>2.9822674769230773</v>
          </cell>
          <cell r="CG60" t="str">
            <v>NUC</v>
          </cell>
          <cell r="CO60" t="str">
            <v>NUC</v>
          </cell>
          <cell r="CP60">
            <v>384.97826747692312</v>
          </cell>
          <cell r="CR60">
            <v>394.98900000000009</v>
          </cell>
          <cell r="CT60">
            <v>779.96726747692321</v>
          </cell>
          <cell r="CV60">
            <v>2.6857596153846157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3054993</v>
          </cell>
          <cell r="J61">
            <v>125083</v>
          </cell>
          <cell r="L61">
            <v>3180076</v>
          </cell>
          <cell r="N61">
            <v>21.880769230769232</v>
          </cell>
          <cell r="O61" t="str">
            <v>RES</v>
          </cell>
          <cell r="P61">
            <v>3055</v>
          </cell>
          <cell r="R61">
            <v>125.1</v>
          </cell>
          <cell r="T61">
            <v>3180.1</v>
          </cell>
          <cell r="AD61">
            <v>3055</v>
          </cell>
          <cell r="AF61">
            <v>125.1</v>
          </cell>
          <cell r="AH61">
            <v>3180.1</v>
          </cell>
          <cell r="AJ61">
            <v>21.880769230769232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91.296000000000049</v>
          </cell>
          <cell r="AV61">
            <v>148.08900000000008</v>
          </cell>
          <cell r="AX61">
            <v>239.38500000000013</v>
          </cell>
          <cell r="AZ61">
            <v>0.68143269230769266</v>
          </cell>
          <cell r="BB61">
            <v>3146.2960000000003</v>
          </cell>
          <cell r="BD61">
            <v>273.18900000000008</v>
          </cell>
          <cell r="BF61">
            <v>3419.4850000000006</v>
          </cell>
          <cell r="BH61">
            <v>22.562201923076923</v>
          </cell>
          <cell r="BJ61">
            <v>0</v>
          </cell>
          <cell r="BN61">
            <v>0</v>
          </cell>
          <cell r="BP61">
            <v>0</v>
          </cell>
          <cell r="BR61">
            <v>3146.2960000000003</v>
          </cell>
          <cell r="BT61">
            <v>273.18900000000008</v>
          </cell>
          <cell r="BV61">
            <v>3419.4850000000006</v>
          </cell>
          <cell r="BX61">
            <v>22.562201923076923</v>
          </cell>
          <cell r="CB61">
            <v>25.053069015384615</v>
          </cell>
          <cell r="CD61">
            <v>25.053069015384615</v>
          </cell>
          <cell r="CG61" t="str">
            <v>RES</v>
          </cell>
          <cell r="CO61" t="str">
            <v>RES</v>
          </cell>
          <cell r="CP61">
            <v>3171.3490690153849</v>
          </cell>
          <cell r="CR61">
            <v>273.18900000000008</v>
          </cell>
          <cell r="CT61">
            <v>3444.5380690153852</v>
          </cell>
          <cell r="CV61">
            <v>22.562201923076923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46023</v>
          </cell>
          <cell r="J63">
            <v>4083</v>
          </cell>
          <cell r="L63">
            <v>50106</v>
          </cell>
          <cell r="N63">
            <v>0.63557692307692304</v>
          </cell>
          <cell r="O63" t="str">
            <v>EEG</v>
          </cell>
          <cell r="P63">
            <v>46</v>
          </cell>
          <cell r="R63">
            <v>4.0999999999999996</v>
          </cell>
          <cell r="T63">
            <v>50.1</v>
          </cell>
          <cell r="AD63">
            <v>46</v>
          </cell>
          <cell r="AF63">
            <v>4.0999999999999996</v>
          </cell>
          <cell r="AH63">
            <v>50.1</v>
          </cell>
          <cell r="AJ63">
            <v>0.63557692307692304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46</v>
          </cell>
          <cell r="BD63">
            <v>4.0999999999999996</v>
          </cell>
          <cell r="BF63">
            <v>50.1</v>
          </cell>
          <cell r="BH63">
            <v>0.63557692307692304</v>
          </cell>
          <cell r="BJ63">
            <v>47.22</v>
          </cell>
          <cell r="BN63">
            <v>47.22</v>
          </cell>
          <cell r="BP63">
            <v>0</v>
          </cell>
          <cell r="BR63">
            <v>93.22</v>
          </cell>
          <cell r="BT63">
            <v>4.0999999999999996</v>
          </cell>
          <cell r="BV63">
            <v>97.32</v>
          </cell>
          <cell r="BX63">
            <v>0.63557692307692304</v>
          </cell>
          <cell r="CB63">
            <v>0.70574461538461541</v>
          </cell>
          <cell r="CD63">
            <v>0.70574461538461541</v>
          </cell>
          <cell r="CG63" t="str">
            <v>EEG</v>
          </cell>
          <cell r="CO63" t="str">
            <v>EEG</v>
          </cell>
          <cell r="CP63">
            <v>93.925744615384616</v>
          </cell>
          <cell r="CR63">
            <v>4.0999999999999996</v>
          </cell>
          <cell r="CT63">
            <v>98.02574461538461</v>
          </cell>
          <cell r="CV63">
            <v>0.63557692307692304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0</v>
          </cell>
          <cell r="J64">
            <v>1827246</v>
          </cell>
          <cell r="L64">
            <v>1827246</v>
          </cell>
          <cell r="N64">
            <v>0</v>
          </cell>
          <cell r="O64" t="str">
            <v>PTH</v>
          </cell>
          <cell r="P64">
            <v>0</v>
          </cell>
          <cell r="R64">
            <v>1827.2</v>
          </cell>
          <cell r="T64">
            <v>1827.2</v>
          </cell>
          <cell r="AD64">
            <v>0</v>
          </cell>
          <cell r="AF64">
            <v>1827.2</v>
          </cell>
          <cell r="AH64">
            <v>1827.2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1827.2</v>
          </cell>
          <cell r="BF64">
            <v>1827.2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1827.2</v>
          </cell>
          <cell r="BV64">
            <v>1827.2</v>
          </cell>
          <cell r="BX64">
            <v>0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0</v>
          </cell>
          <cell r="CR64">
            <v>1827.2</v>
          </cell>
          <cell r="CT64">
            <v>1827.2</v>
          </cell>
          <cell r="CV64">
            <v>0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275284</v>
          </cell>
          <cell r="J65">
            <v>0</v>
          </cell>
          <cell r="L65">
            <v>275284</v>
          </cell>
          <cell r="N65">
            <v>2.4788461538461539</v>
          </cell>
          <cell r="O65" t="str">
            <v>OTH</v>
          </cell>
          <cell r="P65">
            <v>275.3</v>
          </cell>
          <cell r="R65">
            <v>0</v>
          </cell>
          <cell r="T65">
            <v>275.3</v>
          </cell>
          <cell r="AD65">
            <v>275.3</v>
          </cell>
          <cell r="AF65">
            <v>0</v>
          </cell>
          <cell r="AH65">
            <v>275.3</v>
          </cell>
          <cell r="AJ65">
            <v>2.4788461538461539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91.296000000000049</v>
          </cell>
          <cell r="AV65">
            <v>148.08900000000008</v>
          </cell>
          <cell r="AX65">
            <v>239.38500000000013</v>
          </cell>
          <cell r="AZ65">
            <v>0.68143269230769266</v>
          </cell>
          <cell r="BB65">
            <v>366.59600000000006</v>
          </cell>
          <cell r="BD65">
            <v>148.08900000000008</v>
          </cell>
          <cell r="BF65">
            <v>514.68500000000017</v>
          </cell>
          <cell r="BH65">
            <v>3.1602788461538465</v>
          </cell>
          <cell r="BJ65">
            <v>0</v>
          </cell>
          <cell r="BN65">
            <v>0</v>
          </cell>
          <cell r="BP65">
            <v>0</v>
          </cell>
          <cell r="BR65">
            <v>366.59600000000006</v>
          </cell>
          <cell r="BT65">
            <v>148.08900000000008</v>
          </cell>
          <cell r="BV65">
            <v>514.68500000000017</v>
          </cell>
          <cell r="BX65">
            <v>3.1602788461538465</v>
          </cell>
          <cell r="CB65">
            <v>3.5091736307692312</v>
          </cell>
          <cell r="CD65">
            <v>3.5091736307692312</v>
          </cell>
          <cell r="CG65" t="str">
            <v>OTH</v>
          </cell>
          <cell r="CO65" t="str">
            <v>OTH</v>
          </cell>
          <cell r="CP65">
            <v>370.10517363076929</v>
          </cell>
          <cell r="CR65">
            <v>148.08900000000008</v>
          </cell>
          <cell r="CT65">
            <v>518.19417363076934</v>
          </cell>
          <cell r="CV65">
            <v>3.1602788461538465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0</v>
          </cell>
          <cell r="J66">
            <v>434438</v>
          </cell>
          <cell r="L66">
            <v>434438</v>
          </cell>
          <cell r="N66">
            <v>0</v>
          </cell>
          <cell r="O66" t="str">
            <v>STH</v>
          </cell>
          <cell r="P66">
            <v>0</v>
          </cell>
          <cell r="R66">
            <v>434.4</v>
          </cell>
          <cell r="T66">
            <v>434.4</v>
          </cell>
          <cell r="AD66">
            <v>0</v>
          </cell>
          <cell r="AF66">
            <v>434.4</v>
          </cell>
          <cell r="AH66">
            <v>434.4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434.4</v>
          </cell>
          <cell r="BF66">
            <v>434.4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434.4</v>
          </cell>
          <cell r="BV66">
            <v>434.4</v>
          </cell>
          <cell r="BX66">
            <v>0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0</v>
          </cell>
          <cell r="CR66">
            <v>434.4</v>
          </cell>
          <cell r="CT66">
            <v>434.4</v>
          </cell>
          <cell r="CV66">
            <v>0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330536</v>
          </cell>
          <cell r="L70">
            <v>330536</v>
          </cell>
          <cell r="N70">
            <v>0</v>
          </cell>
          <cell r="O70" t="str">
            <v>RDL</v>
          </cell>
          <cell r="P70">
            <v>0</v>
          </cell>
          <cell r="R70">
            <v>330.5</v>
          </cell>
          <cell r="T70">
            <v>330.5</v>
          </cell>
          <cell r="AD70">
            <v>0</v>
          </cell>
          <cell r="AF70">
            <v>330.5</v>
          </cell>
          <cell r="AH70">
            <v>330.5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330.5</v>
          </cell>
          <cell r="BF70">
            <v>330.5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330.5</v>
          </cell>
          <cell r="BV70">
            <v>330.5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330.5</v>
          </cell>
          <cell r="CT70">
            <v>330.5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110039</v>
          </cell>
          <cell r="J74">
            <v>589</v>
          </cell>
          <cell r="L74">
            <v>110628</v>
          </cell>
          <cell r="N74">
            <v>0.85384615384615381</v>
          </cell>
          <cell r="O74" t="str">
            <v>HYP</v>
          </cell>
          <cell r="P74">
            <v>110</v>
          </cell>
          <cell r="R74">
            <v>0.6</v>
          </cell>
          <cell r="T74">
            <v>110.6</v>
          </cell>
          <cell r="AD74">
            <v>110</v>
          </cell>
          <cell r="AF74">
            <v>0.6</v>
          </cell>
          <cell r="AH74">
            <v>110.6</v>
          </cell>
          <cell r="AJ74">
            <v>0.85384615384615381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110</v>
          </cell>
          <cell r="BD74">
            <v>0.6</v>
          </cell>
          <cell r="BF74">
            <v>110.6</v>
          </cell>
          <cell r="BH74">
            <v>0.85384615384615381</v>
          </cell>
          <cell r="BJ74">
            <v>0</v>
          </cell>
          <cell r="BN74">
            <v>0</v>
          </cell>
          <cell r="BP74">
            <v>0</v>
          </cell>
          <cell r="BR74">
            <v>110</v>
          </cell>
          <cell r="BT74">
            <v>0.6</v>
          </cell>
          <cell r="BV74">
            <v>110.6</v>
          </cell>
          <cell r="BX74">
            <v>0.85384615384615381</v>
          </cell>
          <cell r="CB74">
            <v>0.9481107692307692</v>
          </cell>
          <cell r="CD74">
            <v>0.9481107692307692</v>
          </cell>
          <cell r="CG74" t="str">
            <v>HYP</v>
          </cell>
          <cell r="CO74" t="str">
            <v>HYP</v>
          </cell>
          <cell r="CP74">
            <v>110.94811076923077</v>
          </cell>
          <cell r="CR74">
            <v>0.6</v>
          </cell>
          <cell r="CT74">
            <v>111.54811076923076</v>
          </cell>
          <cell r="CV74">
            <v>0.85384615384615381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1269691</v>
          </cell>
          <cell r="L76">
            <v>1269691</v>
          </cell>
          <cell r="N76">
            <v>0</v>
          </cell>
          <cell r="O76" t="str">
            <v>MRI</v>
          </cell>
          <cell r="P76">
            <v>0</v>
          </cell>
          <cell r="R76">
            <v>1269.7</v>
          </cell>
          <cell r="T76">
            <v>1269.7</v>
          </cell>
          <cell r="AD76">
            <v>0</v>
          </cell>
          <cell r="AF76">
            <v>1269.7</v>
          </cell>
          <cell r="AH76">
            <v>1269.7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1269.7</v>
          </cell>
          <cell r="BF76">
            <v>1269.7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1269.7</v>
          </cell>
          <cell r="BV76">
            <v>1269.7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1269.7</v>
          </cell>
          <cell r="CT76">
            <v>1269.7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2309183</v>
          </cell>
          <cell r="J80">
            <v>13781</v>
          </cell>
          <cell r="L80">
            <v>2322964</v>
          </cell>
          <cell r="N80">
            <v>21.605288461538461</v>
          </cell>
          <cell r="O80" t="str">
            <v>OBV</v>
          </cell>
          <cell r="P80">
            <v>2309.1999999999998</v>
          </cell>
          <cell r="R80">
            <v>13.8</v>
          </cell>
          <cell r="T80">
            <v>2323</v>
          </cell>
          <cell r="AD80">
            <v>2309.1999999999998</v>
          </cell>
          <cell r="AF80">
            <v>13.8</v>
          </cell>
          <cell r="AH80">
            <v>2323</v>
          </cell>
          <cell r="AJ80">
            <v>21.605288461538461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80.644799999999989</v>
          </cell>
          <cell r="AV80">
            <v>130.81195</v>
          </cell>
          <cell r="AX80">
            <v>211.45675</v>
          </cell>
          <cell r="AZ80">
            <v>0.60193221153846155</v>
          </cell>
          <cell r="BB80">
            <v>2389.8447999999999</v>
          </cell>
          <cell r="BD80">
            <v>144.61195000000001</v>
          </cell>
          <cell r="BF80">
            <v>2534.4567499999998</v>
          </cell>
          <cell r="BH80">
            <v>22.207220673076922</v>
          </cell>
          <cell r="BJ80">
            <v>0</v>
          </cell>
          <cell r="BN80">
            <v>0</v>
          </cell>
          <cell r="BR80">
            <v>2389.8447999999999</v>
          </cell>
          <cell r="BT80">
            <v>144.61195000000001</v>
          </cell>
          <cell r="BV80">
            <v>2534.4567499999998</v>
          </cell>
          <cell r="BX80">
            <v>22.207220673076922</v>
          </cell>
          <cell r="CB80">
            <v>24.658897835384614</v>
          </cell>
          <cell r="CD80">
            <v>24.658897835384614</v>
          </cell>
          <cell r="CG80" t="str">
            <v>OBV</v>
          </cell>
          <cell r="CO80" t="str">
            <v>OBV</v>
          </cell>
          <cell r="CP80">
            <v>2414.5036978353846</v>
          </cell>
          <cell r="CR80">
            <v>144.61195000000001</v>
          </cell>
          <cell r="CT80">
            <v>2559.1156478353846</v>
          </cell>
          <cell r="CV80">
            <v>22.207220673076922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3043163</v>
          </cell>
          <cell r="J112">
            <v>4936256</v>
          </cell>
          <cell r="L112">
            <v>7979419</v>
          </cell>
          <cell r="N112">
            <v>22.714423076923076</v>
          </cell>
          <cell r="O112" t="str">
            <v>EDP</v>
          </cell>
          <cell r="P112">
            <v>3043.2</v>
          </cell>
          <cell r="R112">
            <v>4936.3</v>
          </cell>
          <cell r="T112">
            <v>7979.5</v>
          </cell>
          <cell r="X112">
            <v>0</v>
          </cell>
          <cell r="Z112">
            <v>0</v>
          </cell>
          <cell r="AD112">
            <v>3043.2</v>
          </cell>
          <cell r="AF112">
            <v>4936.3</v>
          </cell>
          <cell r="AH112">
            <v>7979.5</v>
          </cell>
          <cell r="AJ112">
            <v>22.714423076923076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-3043.226464078607</v>
          </cell>
          <cell r="AV112">
            <v>-4936.2999999999984</v>
          </cell>
          <cell r="AX112">
            <v>-7979.5264640786054</v>
          </cell>
          <cell r="AZ112">
            <v>-22.714620604616872</v>
          </cell>
          <cell r="BB112">
            <v>-2.646407860720501E-2</v>
          </cell>
          <cell r="BD112">
            <v>0</v>
          </cell>
          <cell r="BF112">
            <v>-2.646407860720501E-2</v>
          </cell>
          <cell r="BH112">
            <v>-1.9752769379621782E-4</v>
          </cell>
          <cell r="BN112">
            <v>0</v>
          </cell>
          <cell r="BR112">
            <v>-2.646407860720501E-2</v>
          </cell>
          <cell r="BT112">
            <v>0</v>
          </cell>
          <cell r="BV112">
            <v>-2.646407860720501E-2</v>
          </cell>
          <cell r="BX112">
            <v>-1.9752769379621782E-4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-2.646407860720501E-2</v>
          </cell>
          <cell r="CR112">
            <v>0</v>
          </cell>
          <cell r="CT112">
            <v>-2.646407860720501E-2</v>
          </cell>
          <cell r="CV112">
            <v>-1.9752769379621782E-4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PAR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D114">
            <v>0</v>
          </cell>
          <cell r="CG114" t="str">
            <v>PAR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PAR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110711</v>
          </cell>
          <cell r="J115">
            <v>565244</v>
          </cell>
          <cell r="L115">
            <v>675955</v>
          </cell>
          <cell r="N115">
            <v>1.0278846153846153</v>
          </cell>
          <cell r="O115" t="str">
            <v>DPO</v>
          </cell>
          <cell r="P115">
            <v>110.7</v>
          </cell>
          <cell r="R115">
            <v>565.20000000000005</v>
          </cell>
          <cell r="T115">
            <v>675.90000000000009</v>
          </cell>
          <cell r="AD115">
            <v>110.7</v>
          </cell>
          <cell r="AF115">
            <v>565.20000000000005</v>
          </cell>
          <cell r="AH115">
            <v>675.90000000000009</v>
          </cell>
          <cell r="AJ115">
            <v>1.0278846153846153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110.7</v>
          </cell>
          <cell r="BD115">
            <v>565.20000000000005</v>
          </cell>
          <cell r="BF115">
            <v>675.90000000000009</v>
          </cell>
          <cell r="BH115">
            <v>1.0278846153846153</v>
          </cell>
          <cell r="BN115">
            <v>0</v>
          </cell>
          <cell r="BR115">
            <v>110.7</v>
          </cell>
          <cell r="BT115">
            <v>565.20000000000005</v>
          </cell>
          <cell r="BV115">
            <v>675.90000000000009</v>
          </cell>
          <cell r="BX115">
            <v>1.0278846153846153</v>
          </cell>
          <cell r="CB115">
            <v>1.1413630769230769</v>
          </cell>
          <cell r="CD115">
            <v>1.1413630769230769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111.84136307692307</v>
          </cell>
          <cell r="CR115">
            <v>565.20000000000005</v>
          </cell>
          <cell r="CT115">
            <v>677.04136307692306</v>
          </cell>
          <cell r="CV115">
            <v>1.0278846153846153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278805</v>
          </cell>
          <cell r="L116">
            <v>278805</v>
          </cell>
          <cell r="N116">
            <v>0</v>
          </cell>
          <cell r="O116" t="str">
            <v>OOR</v>
          </cell>
          <cell r="P116">
            <v>0</v>
          </cell>
          <cell r="R116">
            <v>278.8</v>
          </cell>
          <cell r="T116">
            <v>278.8</v>
          </cell>
          <cell r="AD116">
            <v>0</v>
          </cell>
          <cell r="AF116">
            <v>278.8</v>
          </cell>
          <cell r="AH116">
            <v>278.8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278.8</v>
          </cell>
          <cell r="BF116">
            <v>278.8</v>
          </cell>
          <cell r="BH116">
            <v>0</v>
          </cell>
          <cell r="BN116">
            <v>0</v>
          </cell>
          <cell r="BR116">
            <v>0</v>
          </cell>
          <cell r="BT116">
            <v>278.8</v>
          </cell>
          <cell r="BV116">
            <v>278.8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278.8</v>
          </cell>
          <cell r="CT116">
            <v>278.8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12806</v>
          </cell>
          <cell r="J117">
            <v>423</v>
          </cell>
          <cell r="L117">
            <v>13229</v>
          </cell>
          <cell r="N117">
            <v>7.0192307692307693E-2</v>
          </cell>
          <cell r="O117" t="str">
            <v>REO</v>
          </cell>
          <cell r="P117">
            <v>12.8</v>
          </cell>
          <cell r="R117">
            <v>0.4</v>
          </cell>
          <cell r="T117">
            <v>13.200000000000001</v>
          </cell>
          <cell r="AD117">
            <v>12.8</v>
          </cell>
          <cell r="AF117">
            <v>0.4</v>
          </cell>
          <cell r="AH117">
            <v>13.200000000000001</v>
          </cell>
          <cell r="AJ117">
            <v>7.0192307692307693E-2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12.8</v>
          </cell>
          <cell r="BD117">
            <v>0.4</v>
          </cell>
          <cell r="BF117">
            <v>13.200000000000001</v>
          </cell>
          <cell r="BH117">
            <v>7.0192307692307693E-2</v>
          </cell>
          <cell r="BN117">
            <v>0</v>
          </cell>
          <cell r="BR117">
            <v>12.8</v>
          </cell>
          <cell r="BT117">
            <v>0.4</v>
          </cell>
          <cell r="BV117">
            <v>13.200000000000001</v>
          </cell>
          <cell r="BX117">
            <v>7.0192307692307693E-2</v>
          </cell>
          <cell r="CB117">
            <v>7.7941538461538465E-2</v>
          </cell>
          <cell r="CD117">
            <v>7.7941538461538465E-2</v>
          </cell>
          <cell r="CG117" t="str">
            <v>REO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REO</v>
          </cell>
          <cell r="CP117">
            <v>12.877941538461538</v>
          </cell>
          <cell r="CR117">
            <v>0.4</v>
          </cell>
          <cell r="CT117">
            <v>13.277941538461539</v>
          </cell>
          <cell r="CV117">
            <v>7.0192307692307693E-2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-14</v>
          </cell>
          <cell r="J119">
            <v>1115872</v>
          </cell>
          <cell r="L119">
            <v>1115858</v>
          </cell>
          <cell r="N119">
            <v>0</v>
          </cell>
          <cell r="O119" t="str">
            <v>CAF</v>
          </cell>
          <cell r="P119">
            <v>0</v>
          </cell>
          <cell r="R119">
            <v>1115.9000000000001</v>
          </cell>
          <cell r="T119">
            <v>1115.9000000000001</v>
          </cell>
          <cell r="AD119">
            <v>0</v>
          </cell>
          <cell r="AF119">
            <v>1115.9000000000001</v>
          </cell>
          <cell r="AH119">
            <v>1115.9000000000001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1115.9000000000001</v>
          </cell>
          <cell r="BF119">
            <v>1115.9000000000001</v>
          </cell>
          <cell r="BH119">
            <v>0</v>
          </cell>
          <cell r="BN119">
            <v>0</v>
          </cell>
          <cell r="BR119">
            <v>0</v>
          </cell>
          <cell r="BT119">
            <v>1115.9000000000001</v>
          </cell>
          <cell r="BV119">
            <v>1115.9000000000001</v>
          </cell>
          <cell r="BX119">
            <v>0</v>
          </cell>
          <cell r="CD119">
            <v>0</v>
          </cell>
          <cell r="CG119" t="str">
            <v>CAF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CAF</v>
          </cell>
          <cell r="CP119">
            <v>0</v>
          </cell>
          <cell r="CR119">
            <v>1115.9000000000001</v>
          </cell>
          <cell r="CT119">
            <v>1115.9000000000001</v>
          </cell>
          <cell r="CV119">
            <v>0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64488</v>
          </cell>
          <cell r="J122">
            <v>-207</v>
          </cell>
          <cell r="L122">
            <v>64281</v>
          </cell>
          <cell r="N122">
            <v>1.2658653846153847</v>
          </cell>
          <cell r="O122" t="str">
            <v>REG</v>
          </cell>
          <cell r="P122">
            <v>64.5</v>
          </cell>
          <cell r="R122">
            <v>-0.2</v>
          </cell>
          <cell r="T122">
            <v>64.3</v>
          </cell>
          <cell r="AD122">
            <v>64.5</v>
          </cell>
          <cell r="AF122">
            <v>-0.2</v>
          </cell>
          <cell r="AH122">
            <v>64.3</v>
          </cell>
          <cell r="AJ122">
            <v>1.2658653846153847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64.5</v>
          </cell>
          <cell r="BD122">
            <v>-0.2</v>
          </cell>
          <cell r="BF122">
            <v>64.3</v>
          </cell>
          <cell r="BH122">
            <v>1.2658653846153847</v>
          </cell>
          <cell r="BJ122">
            <v>0</v>
          </cell>
          <cell r="BN122">
            <v>0</v>
          </cell>
          <cell r="BP122">
            <v>0</v>
          </cell>
          <cell r="BR122">
            <v>64.5</v>
          </cell>
          <cell r="BT122">
            <v>-0.2</v>
          </cell>
          <cell r="BV122">
            <v>64.3</v>
          </cell>
          <cell r="BX122">
            <v>1.2658653846153847</v>
          </cell>
          <cell r="CB122">
            <v>1.4056169230769231</v>
          </cell>
          <cell r="CD122">
            <v>1.4056169230769231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65.90561692307692</v>
          </cell>
          <cell r="CR122">
            <v>-0.2</v>
          </cell>
          <cell r="CT122">
            <v>65.705616923076917</v>
          </cell>
          <cell r="CV122">
            <v>1.2658653846153847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23163</v>
          </cell>
          <cell r="J125">
            <v>39158</v>
          </cell>
          <cell r="L125">
            <v>62321</v>
          </cell>
          <cell r="N125">
            <v>0.61105769230769236</v>
          </cell>
          <cell r="O125" t="str">
            <v>CHE</v>
          </cell>
          <cell r="P125">
            <v>23.2</v>
          </cell>
          <cell r="R125">
            <v>39.200000000000003</v>
          </cell>
          <cell r="T125">
            <v>62.400000000000006</v>
          </cell>
          <cell r="AD125">
            <v>23.2</v>
          </cell>
          <cell r="AF125">
            <v>39.200000000000003</v>
          </cell>
          <cell r="AH125">
            <v>62.400000000000006</v>
          </cell>
          <cell r="AJ125">
            <v>0.61105769230769236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23.2</v>
          </cell>
          <cell r="BD125">
            <v>39.200000000000003</v>
          </cell>
          <cell r="BF125">
            <v>62.400000000000006</v>
          </cell>
          <cell r="BH125">
            <v>0.61105769230769236</v>
          </cell>
          <cell r="BN125">
            <v>0</v>
          </cell>
          <cell r="BR125">
            <v>23.2</v>
          </cell>
          <cell r="BT125">
            <v>39.200000000000003</v>
          </cell>
          <cell r="BV125">
            <v>62.400000000000006</v>
          </cell>
          <cell r="BX125">
            <v>0.61105769230769236</v>
          </cell>
          <cell r="CB125">
            <v>0.67851846153846163</v>
          </cell>
          <cell r="CD125">
            <v>0.67851846153846163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23.878518461538462</v>
          </cell>
          <cell r="CR125">
            <v>39.200000000000003</v>
          </cell>
          <cell r="CT125">
            <v>63.078518461538465</v>
          </cell>
          <cell r="CV125">
            <v>0.61105769230769236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2189317</v>
          </cell>
          <cell r="J128" t="str">
            <v>XXXXXXXXX</v>
          </cell>
          <cell r="L128">
            <v>2189317</v>
          </cell>
          <cell r="N128">
            <v>0</v>
          </cell>
          <cell r="O128" t="str">
            <v>P1</v>
          </cell>
          <cell r="P128">
            <v>2189.3000000000002</v>
          </cell>
          <cell r="R128">
            <v>0</v>
          </cell>
          <cell r="T128">
            <v>2189.3000000000002</v>
          </cell>
          <cell r="AD128">
            <v>2189.3000000000002</v>
          </cell>
          <cell r="AF128">
            <v>0</v>
          </cell>
          <cell r="AH128">
            <v>2189.3000000000002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2189.3000000000002</v>
          </cell>
          <cell r="BD128">
            <v>0</v>
          </cell>
          <cell r="BF128">
            <v>2189.3000000000002</v>
          </cell>
          <cell r="BH128">
            <v>0</v>
          </cell>
          <cell r="BJ128">
            <v>-2189.31666</v>
          </cell>
          <cell r="BN128">
            <v>-2189.31666</v>
          </cell>
          <cell r="BP128">
            <v>0</v>
          </cell>
          <cell r="BR128">
            <v>-1.66599999997743E-2</v>
          </cell>
          <cell r="BT128">
            <v>0</v>
          </cell>
          <cell r="BV128">
            <v>-1.66599999997743E-2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-1.66599999997743E-2</v>
          </cell>
          <cell r="CR128">
            <v>0</v>
          </cell>
          <cell r="CT128">
            <v>-1.66599999997743E-2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P4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J131">
            <v>0</v>
          </cell>
          <cell r="BN131">
            <v>0</v>
          </cell>
          <cell r="BP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4503777</v>
          </cell>
          <cell r="L133">
            <v>4503777</v>
          </cell>
          <cell r="N133">
            <v>0</v>
          </cell>
          <cell r="O133" t="str">
            <v>MAL</v>
          </cell>
          <cell r="P133">
            <v>0</v>
          </cell>
          <cell r="R133">
            <v>4503.8</v>
          </cell>
          <cell r="T133">
            <v>4503.8</v>
          </cell>
          <cell r="AD133">
            <v>0</v>
          </cell>
          <cell r="AF133">
            <v>4503.8</v>
          </cell>
          <cell r="AH133">
            <v>4503.8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4503.8</v>
          </cell>
          <cell r="BF133">
            <v>4503.8</v>
          </cell>
          <cell r="BH133">
            <v>0</v>
          </cell>
          <cell r="BN133">
            <v>0</v>
          </cell>
          <cell r="BR133">
            <v>0</v>
          </cell>
          <cell r="BT133">
            <v>4503.8</v>
          </cell>
          <cell r="BV133">
            <v>4503.8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4503.8</v>
          </cell>
          <cell r="CT133">
            <v>4503.8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400016</v>
          </cell>
          <cell r="L134">
            <v>400016</v>
          </cell>
          <cell r="N134">
            <v>0</v>
          </cell>
          <cell r="O134" t="str">
            <v>OIN</v>
          </cell>
          <cell r="P134">
            <v>0</v>
          </cell>
          <cell r="R134">
            <v>400</v>
          </cell>
          <cell r="T134">
            <v>400</v>
          </cell>
          <cell r="AD134">
            <v>0</v>
          </cell>
          <cell r="AF134">
            <v>400</v>
          </cell>
          <cell r="AH134">
            <v>400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400</v>
          </cell>
          <cell r="BF134">
            <v>400</v>
          </cell>
          <cell r="BH134">
            <v>0</v>
          </cell>
          <cell r="BN134">
            <v>0</v>
          </cell>
          <cell r="BR134">
            <v>0</v>
          </cell>
          <cell r="BT134">
            <v>400</v>
          </cell>
          <cell r="BV134">
            <v>400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400</v>
          </cell>
          <cell r="CT134">
            <v>400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1000434</v>
          </cell>
          <cell r="J135">
            <v>188961</v>
          </cell>
          <cell r="L135">
            <v>1189395</v>
          </cell>
          <cell r="N135">
            <v>7.5250000000000004</v>
          </cell>
          <cell r="O135" t="str">
            <v>MCR</v>
          </cell>
          <cell r="P135">
            <v>1000.4</v>
          </cell>
          <cell r="R135">
            <v>189</v>
          </cell>
          <cell r="T135">
            <v>1189.4000000000001</v>
          </cell>
          <cell r="AD135">
            <v>1000.4</v>
          </cell>
          <cell r="AF135">
            <v>189</v>
          </cell>
          <cell r="AH135">
            <v>1189.4000000000001</v>
          </cell>
          <cell r="AJ135">
            <v>7.5250000000000004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1000.4</v>
          </cell>
          <cell r="BD135">
            <v>189</v>
          </cell>
          <cell r="BF135">
            <v>1189.4000000000001</v>
          </cell>
          <cell r="BH135">
            <v>7.5250000000000004</v>
          </cell>
          <cell r="BJ135">
            <v>0</v>
          </cell>
          <cell r="BN135">
            <v>0</v>
          </cell>
          <cell r="BP135">
            <v>0</v>
          </cell>
          <cell r="BR135">
            <v>1000.4</v>
          </cell>
          <cell r="BT135">
            <v>189</v>
          </cell>
          <cell r="BV135">
            <v>1189.4000000000001</v>
          </cell>
          <cell r="BX135">
            <v>7.5250000000000004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1000.4</v>
          </cell>
          <cell r="CR135">
            <v>189</v>
          </cell>
          <cell r="CT135">
            <v>1189.4000000000001</v>
          </cell>
          <cell r="CV135">
            <v>7.5250000000000004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15762383</v>
          </cell>
          <cell r="L136">
            <v>15762383</v>
          </cell>
          <cell r="N136">
            <v>0</v>
          </cell>
          <cell r="O136" t="str">
            <v>DEP</v>
          </cell>
          <cell r="P136">
            <v>0</v>
          </cell>
          <cell r="R136">
            <v>15762.4</v>
          </cell>
          <cell r="T136">
            <v>15762.4</v>
          </cell>
          <cell r="AD136">
            <v>0</v>
          </cell>
          <cell r="AF136">
            <v>15762.4</v>
          </cell>
          <cell r="AH136">
            <v>15762.4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15762.4</v>
          </cell>
          <cell r="BF136">
            <v>15762.4</v>
          </cell>
          <cell r="BH136">
            <v>0</v>
          </cell>
          <cell r="BN136">
            <v>0</v>
          </cell>
          <cell r="BR136">
            <v>0</v>
          </cell>
          <cell r="BT136">
            <v>15762.4</v>
          </cell>
          <cell r="BV136">
            <v>15762.4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-1482.7379999999998</v>
          </cell>
          <cell r="CL136">
            <v>-1482.7379999999998</v>
          </cell>
          <cell r="CN136">
            <v>0</v>
          </cell>
          <cell r="CO136" t="str">
            <v>DEP</v>
          </cell>
          <cell r="CP136">
            <v>0</v>
          </cell>
          <cell r="CR136">
            <v>14279.662</v>
          </cell>
          <cell r="CT136">
            <v>14279.662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1393444</v>
          </cell>
          <cell r="L137">
            <v>1393444</v>
          </cell>
          <cell r="N137">
            <v>0</v>
          </cell>
          <cell r="O137" t="str">
            <v>LEA</v>
          </cell>
          <cell r="P137">
            <v>0</v>
          </cell>
          <cell r="R137">
            <v>1393.4</v>
          </cell>
          <cell r="T137">
            <v>1393.4</v>
          </cell>
          <cell r="AD137">
            <v>0</v>
          </cell>
          <cell r="AF137">
            <v>1393.4</v>
          </cell>
          <cell r="AH137">
            <v>1393.4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1393.4</v>
          </cell>
          <cell r="BF137">
            <v>1393.4</v>
          </cell>
          <cell r="BH137">
            <v>0</v>
          </cell>
          <cell r="BN137">
            <v>0</v>
          </cell>
          <cell r="BR137">
            <v>0</v>
          </cell>
          <cell r="BT137">
            <v>1393.4</v>
          </cell>
          <cell r="BV137">
            <v>1393.4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1393.4</v>
          </cell>
          <cell r="CT137">
            <v>1393.4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5923169</v>
          </cell>
          <cell r="L140">
            <v>5923169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5923.2</v>
          </cell>
          <cell r="T140">
            <v>5923.2</v>
          </cell>
          <cell r="AD140">
            <v>0</v>
          </cell>
          <cell r="AF140">
            <v>5923.2</v>
          </cell>
          <cell r="AH140">
            <v>5923.2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5923.2</v>
          </cell>
          <cell r="BF140">
            <v>5923.2</v>
          </cell>
          <cell r="BH140">
            <v>0</v>
          </cell>
          <cell r="BN140">
            <v>0</v>
          </cell>
          <cell r="BR140">
            <v>0</v>
          </cell>
          <cell r="BT140">
            <v>5923.2</v>
          </cell>
          <cell r="BV140">
            <v>5923.2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5923.2</v>
          </cell>
          <cell r="CT140">
            <v>5923.2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3161660</v>
          </cell>
          <cell r="J146">
            <v>14380453</v>
          </cell>
          <cell r="L146">
            <v>17542113</v>
          </cell>
          <cell r="N146">
            <v>4.523076923076923</v>
          </cell>
          <cell r="O146" t="str">
            <v>UPB</v>
          </cell>
          <cell r="P146">
            <v>3161.7</v>
          </cell>
          <cell r="R146">
            <v>14380.5</v>
          </cell>
          <cell r="T146">
            <v>17542.2</v>
          </cell>
          <cell r="X146">
            <v>0</v>
          </cell>
          <cell r="Z146">
            <v>0</v>
          </cell>
          <cell r="AD146">
            <v>3161.7</v>
          </cell>
          <cell r="AF146">
            <v>14380.5</v>
          </cell>
          <cell r="AH146">
            <v>17542.2</v>
          </cell>
          <cell r="AJ146">
            <v>4.523076923076923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3161.7</v>
          </cell>
          <cell r="BD146">
            <v>14380.5</v>
          </cell>
          <cell r="BF146">
            <v>17542.2</v>
          </cell>
          <cell r="BH146">
            <v>4.523076923076923</v>
          </cell>
          <cell r="BN146">
            <v>0</v>
          </cell>
          <cell r="BR146">
            <v>3161.7</v>
          </cell>
          <cell r="BT146">
            <v>14380.5</v>
          </cell>
          <cell r="BV146">
            <v>17542.2</v>
          </cell>
          <cell r="BX146">
            <v>4.523076923076923</v>
          </cell>
          <cell r="CB146">
            <v>5.0224246153846153</v>
          </cell>
          <cell r="CD146">
            <v>5.0224246153846153</v>
          </cell>
          <cell r="CG146" t="str">
            <v>UPB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UPB</v>
          </cell>
          <cell r="CP146">
            <v>3166.7224246153846</v>
          </cell>
          <cell r="CR146">
            <v>14380.5</v>
          </cell>
          <cell r="CT146">
            <v>17547.222424615386</v>
          </cell>
          <cell r="CV146">
            <v>4.523076923076923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HSP</v>
          </cell>
          <cell r="D150" t="str">
            <v>Hospice</v>
          </cell>
          <cell r="F150" t="str">
            <v>UR10</v>
          </cell>
          <cell r="H150">
            <v>14145707</v>
          </cell>
          <cell r="J150">
            <v>4336739</v>
          </cell>
          <cell r="L150">
            <v>18482446</v>
          </cell>
          <cell r="N150">
            <v>0</v>
          </cell>
          <cell r="O150" t="str">
            <v>HSP</v>
          </cell>
          <cell r="P150">
            <v>14145.7</v>
          </cell>
          <cell r="R150">
            <v>4336.7</v>
          </cell>
          <cell r="T150">
            <v>18482.400000000001</v>
          </cell>
          <cell r="AD150">
            <v>14145.7</v>
          </cell>
          <cell r="AF150">
            <v>4336.7</v>
          </cell>
          <cell r="AH150">
            <v>18482.400000000001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14145.7</v>
          </cell>
          <cell r="BD150">
            <v>4336.7</v>
          </cell>
          <cell r="BF150">
            <v>18482.400000000001</v>
          </cell>
          <cell r="BH150">
            <v>0</v>
          </cell>
          <cell r="BN150">
            <v>0</v>
          </cell>
          <cell r="BR150">
            <v>14145.7</v>
          </cell>
          <cell r="BT150">
            <v>4336.7</v>
          </cell>
          <cell r="BV150">
            <v>18482.400000000001</v>
          </cell>
          <cell r="BX150">
            <v>0</v>
          </cell>
          <cell r="CB150">
            <v>0</v>
          </cell>
          <cell r="CD150">
            <v>0</v>
          </cell>
          <cell r="CG150" t="str">
            <v>HSP</v>
          </cell>
          <cell r="CH150">
            <v>0</v>
          </cell>
          <cell r="CJ150">
            <v>246.93799999999999</v>
          </cell>
          <cell r="CL150">
            <v>246.93799999999999</v>
          </cell>
          <cell r="CN150">
            <v>0</v>
          </cell>
          <cell r="CO150" t="str">
            <v>HSP</v>
          </cell>
          <cell r="CP150">
            <v>14145.7</v>
          </cell>
          <cell r="CR150">
            <v>4583.6379999999999</v>
          </cell>
          <cell r="CT150">
            <v>18729.338</v>
          </cell>
          <cell r="CV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UR11</v>
          </cell>
          <cell r="H151">
            <v>0</v>
          </cell>
          <cell r="J151">
            <v>1230314</v>
          </cell>
          <cell r="L151">
            <v>1230314</v>
          </cell>
          <cell r="N151">
            <v>0</v>
          </cell>
          <cell r="O151" t="str">
            <v>FDN</v>
          </cell>
          <cell r="P151">
            <v>0</v>
          </cell>
          <cell r="R151">
            <v>1230.3</v>
          </cell>
          <cell r="T151">
            <v>1230.3</v>
          </cell>
          <cell r="AD151">
            <v>0</v>
          </cell>
          <cell r="AF151">
            <v>1230.3</v>
          </cell>
          <cell r="AH151">
            <v>1230.3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1230.3</v>
          </cell>
          <cell r="BF151">
            <v>1230.3</v>
          </cell>
          <cell r="BH151">
            <v>0</v>
          </cell>
          <cell r="BN151">
            <v>0</v>
          </cell>
          <cell r="BR151">
            <v>0</v>
          </cell>
          <cell r="BT151">
            <v>1230.3</v>
          </cell>
          <cell r="BV151">
            <v>1230.3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1230.3</v>
          </cell>
          <cell r="CT151">
            <v>1230.3</v>
          </cell>
          <cell r="CV151">
            <v>0</v>
          </cell>
        </row>
        <row r="152">
          <cell r="B152" t="str">
            <v>IMG</v>
          </cell>
          <cell r="D152" t="str">
            <v>Dixon Imaging</v>
          </cell>
          <cell r="F152" t="str">
            <v>UR12</v>
          </cell>
          <cell r="H152">
            <v>6553237</v>
          </cell>
          <cell r="J152">
            <v>13319105</v>
          </cell>
          <cell r="L152">
            <v>19872342</v>
          </cell>
          <cell r="N152">
            <v>0</v>
          </cell>
          <cell r="O152" t="str">
            <v>IMG</v>
          </cell>
          <cell r="P152">
            <v>6553.2</v>
          </cell>
          <cell r="R152">
            <v>13319.1</v>
          </cell>
          <cell r="T152">
            <v>19872.3</v>
          </cell>
          <cell r="AD152">
            <v>6553.2</v>
          </cell>
          <cell r="AF152">
            <v>13319.1</v>
          </cell>
          <cell r="AH152">
            <v>19872.3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6553.2</v>
          </cell>
          <cell r="BD152">
            <v>13319.1</v>
          </cell>
          <cell r="BF152">
            <v>19872.3</v>
          </cell>
          <cell r="BH152">
            <v>0</v>
          </cell>
          <cell r="BN152">
            <v>0</v>
          </cell>
          <cell r="BR152">
            <v>6553.2</v>
          </cell>
          <cell r="BT152">
            <v>13319.1</v>
          </cell>
          <cell r="BV152">
            <v>19872.3</v>
          </cell>
          <cell r="BX152">
            <v>0</v>
          </cell>
          <cell r="CB152">
            <v>0</v>
          </cell>
          <cell r="CD152">
            <v>0</v>
          </cell>
          <cell r="CG152" t="str">
            <v>IMG</v>
          </cell>
          <cell r="CH152">
            <v>0</v>
          </cell>
          <cell r="CJ152">
            <v>1235.8</v>
          </cell>
          <cell r="CL152">
            <v>1235.8</v>
          </cell>
          <cell r="CN152">
            <v>0</v>
          </cell>
          <cell r="CO152" t="str">
            <v>IMG</v>
          </cell>
          <cell r="CP152">
            <v>6553.2</v>
          </cell>
          <cell r="CR152">
            <v>14554.9</v>
          </cell>
          <cell r="CT152">
            <v>21108.1</v>
          </cell>
          <cell r="CV152">
            <v>0</v>
          </cell>
        </row>
        <row r="153">
          <cell r="B153" t="str">
            <v>CCC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CCC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CCC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CCC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>
            <v>0</v>
          </cell>
          <cell r="D154" t="str">
            <v>Other Entities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>
            <v>0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CS</v>
          </cell>
          <cell r="D155" t="str">
            <v>Eliminiations</v>
          </cell>
          <cell r="F155" t="str">
            <v>UR15</v>
          </cell>
          <cell r="H155">
            <v>0</v>
          </cell>
          <cell r="J155">
            <v>-2725356</v>
          </cell>
          <cell r="L155">
            <v>-2725356</v>
          </cell>
          <cell r="N155">
            <v>0</v>
          </cell>
          <cell r="O155" t="str">
            <v>CS</v>
          </cell>
          <cell r="P155">
            <v>0</v>
          </cell>
          <cell r="R155">
            <v>-2725.4</v>
          </cell>
          <cell r="T155">
            <v>-2725.4</v>
          </cell>
          <cell r="AD155">
            <v>0</v>
          </cell>
          <cell r="AF155">
            <v>-2725.4</v>
          </cell>
          <cell r="AH155">
            <v>-2725.4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-2725.4</v>
          </cell>
          <cell r="BF155">
            <v>-2725.4</v>
          </cell>
          <cell r="BH155">
            <v>0</v>
          </cell>
          <cell r="BN155">
            <v>0</v>
          </cell>
          <cell r="BR155">
            <v>0</v>
          </cell>
          <cell r="BT155">
            <v>-2725.4</v>
          </cell>
          <cell r="BV155">
            <v>-2725.4</v>
          </cell>
          <cell r="BX155">
            <v>0</v>
          </cell>
          <cell r="CB155">
            <v>0</v>
          </cell>
          <cell r="CD155">
            <v>0</v>
          </cell>
          <cell r="CG155" t="str">
            <v>CS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CS</v>
          </cell>
          <cell r="CP155">
            <v>0</v>
          </cell>
          <cell r="CR155">
            <v>-2725.4</v>
          </cell>
          <cell r="CT155">
            <v>-2725.4</v>
          </cell>
          <cell r="CV155">
            <v>0</v>
          </cell>
        </row>
        <row r="156">
          <cell r="B156">
            <v>0</v>
          </cell>
          <cell r="F156" t="str">
            <v>UR16</v>
          </cell>
          <cell r="L156">
            <v>0</v>
          </cell>
          <cell r="O156">
            <v>0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>
            <v>0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F157" t="str">
            <v>UR17</v>
          </cell>
          <cell r="L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F158" t="str">
            <v>UR18</v>
          </cell>
          <cell r="L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F159" t="str">
            <v>UR19</v>
          </cell>
          <cell r="L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L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L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L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L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143472830</v>
          </cell>
          <cell r="J170">
            <v>125812578</v>
          </cell>
          <cell r="L170">
            <v>269285408</v>
          </cell>
          <cell r="N170">
            <v>1001.2168269230767</v>
          </cell>
          <cell r="P170">
            <v>143472.99999999997</v>
          </cell>
          <cell r="R170">
            <v>125812.59999999999</v>
          </cell>
          <cell r="T170">
            <v>269285.59999999998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143472.99999999997</v>
          </cell>
          <cell r="AF170">
            <v>125812.59999999999</v>
          </cell>
          <cell r="AH170">
            <v>269285.59999999998</v>
          </cell>
          <cell r="AJ170">
            <v>1001.2168269230767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1.8189894035458565E-12</v>
          </cell>
          <cell r="AZ170">
            <v>0</v>
          </cell>
          <cell r="BB170">
            <v>143473</v>
          </cell>
          <cell r="BD170">
            <v>125812.59999999999</v>
          </cell>
          <cell r="BF170">
            <v>269285.59999999998</v>
          </cell>
          <cell r="BH170">
            <v>1001.216826923077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143473.00000000003</v>
          </cell>
          <cell r="BT170">
            <v>125812.59999999999</v>
          </cell>
          <cell r="BV170">
            <v>269285.59999999998</v>
          </cell>
          <cell r="BX170">
            <v>1001.216826923077</v>
          </cell>
          <cell r="BZ170">
            <v>0</v>
          </cell>
          <cell r="CB170">
            <v>1103.3956239501358</v>
          </cell>
          <cell r="CD170">
            <v>1103.3956239501358</v>
          </cell>
          <cell r="CF170">
            <v>0</v>
          </cell>
          <cell r="CH170">
            <v>0</v>
          </cell>
          <cell r="CJ170">
            <v>2.2737367544323206E-13</v>
          </cell>
          <cell r="CL170">
            <v>2.2737367544323206E-13</v>
          </cell>
          <cell r="CN170">
            <v>0</v>
          </cell>
          <cell r="CP170">
            <v>144576.39562395014</v>
          </cell>
          <cell r="CR170">
            <v>125812.59999999999</v>
          </cell>
          <cell r="CT170">
            <v>270388.99562395003</v>
          </cell>
          <cell r="CV170">
            <v>1001.216826923077</v>
          </cell>
        </row>
        <row r="171">
          <cell r="H171">
            <v>143472842</v>
          </cell>
          <cell r="J171">
            <v>125812578</v>
          </cell>
          <cell r="L171">
            <v>269285420</v>
          </cell>
          <cell r="N171">
            <v>1001.2168269230767</v>
          </cell>
        </row>
        <row r="172">
          <cell r="H172">
            <v>12</v>
          </cell>
          <cell r="I172">
            <v>0</v>
          </cell>
          <cell r="J172">
            <v>0</v>
          </cell>
          <cell r="K172">
            <v>0</v>
          </cell>
          <cell r="L172">
            <v>12</v>
          </cell>
          <cell r="M172">
            <v>0</v>
          </cell>
          <cell r="N172">
            <v>0</v>
          </cell>
          <cell r="CB172">
            <v>1103.4000000000001</v>
          </cell>
          <cell r="CT172">
            <v>1103.3956239500549</v>
          </cell>
        </row>
        <row r="174">
          <cell r="D174" t="str">
            <v>Total Expenses from Audited F/S</v>
          </cell>
          <cell r="L174">
            <v>267965374</v>
          </cell>
          <cell r="N174">
            <v>1320034</v>
          </cell>
        </row>
        <row r="175">
          <cell r="D175" t="str">
            <v>Bad Debt Expense from Audited F/S</v>
          </cell>
        </row>
        <row r="176">
          <cell r="D176" t="str">
            <v xml:space="preserve">     Net Expenses</v>
          </cell>
          <cell r="L176">
            <v>267965374</v>
          </cell>
        </row>
        <row r="178">
          <cell r="D178" t="str">
            <v>Reconciling Items:</v>
          </cell>
        </row>
        <row r="179">
          <cell r="D179" t="str">
            <v>Fringe Benefits</v>
          </cell>
          <cell r="L179">
            <v>1787</v>
          </cell>
        </row>
        <row r="180">
          <cell r="D180" t="str">
            <v>Kalhert True Up</v>
          </cell>
          <cell r="L180">
            <v>744203</v>
          </cell>
        </row>
        <row r="181">
          <cell r="D181" t="str">
            <v>Corporate Allocation Other Operating</v>
          </cell>
          <cell r="L181">
            <v>-2066024</v>
          </cell>
        </row>
        <row r="183">
          <cell r="D183" t="str">
            <v>Unreconciled Difference</v>
          </cell>
          <cell r="L183">
            <v>0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341207</v>
          </cell>
          <cell r="J15">
            <v>957711</v>
          </cell>
          <cell r="L15">
            <v>1298918</v>
          </cell>
          <cell r="N15">
            <v>8.710576923076923</v>
          </cell>
          <cell r="O15" t="str">
            <v>DTY</v>
          </cell>
          <cell r="P15">
            <v>341.2</v>
          </cell>
          <cell r="R15">
            <v>957.7</v>
          </cell>
          <cell r="T15">
            <v>1298.9000000000001</v>
          </cell>
          <cell r="X15">
            <v>0</v>
          </cell>
          <cell r="Z15">
            <v>0</v>
          </cell>
          <cell r="AD15">
            <v>341.2</v>
          </cell>
          <cell r="AF15">
            <v>957.7</v>
          </cell>
          <cell r="AH15">
            <v>1298.9000000000001</v>
          </cell>
          <cell r="AJ15">
            <v>8.710576923076923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341.2</v>
          </cell>
          <cell r="BD15">
            <v>957.7</v>
          </cell>
          <cell r="BF15">
            <v>1298.9000000000001</v>
          </cell>
          <cell r="BH15">
            <v>8.710576923076923</v>
          </cell>
          <cell r="BN15">
            <v>0</v>
          </cell>
          <cell r="BR15">
            <v>341.2</v>
          </cell>
          <cell r="BT15">
            <v>957.7</v>
          </cell>
          <cell r="BV15">
            <v>1298.9000000000001</v>
          </cell>
          <cell r="BX15">
            <v>8.710576923076923</v>
          </cell>
          <cell r="CB15">
            <v>11.035604115384615</v>
          </cell>
          <cell r="CD15">
            <v>11.035604115384615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352.2356041153846</v>
          </cell>
          <cell r="CR15">
            <v>957.7</v>
          </cell>
          <cell r="CT15">
            <v>1309.9356041153846</v>
          </cell>
          <cell r="CV15">
            <v>8.710576923076923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70177</v>
          </cell>
          <cell r="J16">
            <v>473544</v>
          </cell>
          <cell r="L16">
            <v>543721</v>
          </cell>
          <cell r="N16">
            <v>1.3374999999999999</v>
          </cell>
          <cell r="O16" t="str">
            <v>LL</v>
          </cell>
          <cell r="P16">
            <v>70.2</v>
          </cell>
          <cell r="R16">
            <v>473.5</v>
          </cell>
          <cell r="T16">
            <v>543.70000000000005</v>
          </cell>
          <cell r="X16">
            <v>0</v>
          </cell>
          <cell r="Z16">
            <v>0</v>
          </cell>
          <cell r="AD16">
            <v>70.2</v>
          </cell>
          <cell r="AF16">
            <v>473.5</v>
          </cell>
          <cell r="AH16">
            <v>543.70000000000005</v>
          </cell>
          <cell r="AJ16">
            <v>1.3374999999999999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70.2</v>
          </cell>
          <cell r="BD16">
            <v>473.5</v>
          </cell>
          <cell r="BF16">
            <v>543.70000000000005</v>
          </cell>
          <cell r="BH16">
            <v>1.3374999999999999</v>
          </cell>
          <cell r="BN16">
            <v>0</v>
          </cell>
          <cell r="BR16">
            <v>70.2</v>
          </cell>
          <cell r="BT16">
            <v>473.5</v>
          </cell>
          <cell r="BV16">
            <v>543.70000000000005</v>
          </cell>
          <cell r="BX16">
            <v>1.3374999999999999</v>
          </cell>
          <cell r="CB16">
            <v>1.6945055</v>
          </cell>
          <cell r="CD16">
            <v>1.6945055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71.894505500000008</v>
          </cell>
          <cell r="CR16">
            <v>473.5</v>
          </cell>
          <cell r="CT16">
            <v>545.39450550000004</v>
          </cell>
          <cell r="CV16">
            <v>1.3374999999999999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665595</v>
          </cell>
          <cell r="J17">
            <v>0</v>
          </cell>
          <cell r="L17">
            <v>665595</v>
          </cell>
          <cell r="N17">
            <v>6.3427884615384613</v>
          </cell>
          <cell r="O17" t="str">
            <v>SSS</v>
          </cell>
          <cell r="P17">
            <v>665.6</v>
          </cell>
          <cell r="R17">
            <v>0</v>
          </cell>
          <cell r="T17">
            <v>665.6</v>
          </cell>
          <cell r="X17">
            <v>0</v>
          </cell>
          <cell r="Z17">
            <v>0</v>
          </cell>
          <cell r="AD17">
            <v>665.6</v>
          </cell>
          <cell r="AF17">
            <v>0</v>
          </cell>
          <cell r="AH17">
            <v>665.6</v>
          </cell>
          <cell r="AJ17">
            <v>6.3427884615384613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665.6</v>
          </cell>
          <cell r="BD17">
            <v>0</v>
          </cell>
          <cell r="BF17">
            <v>665.6</v>
          </cell>
          <cell r="BH17">
            <v>6.3427884615384613</v>
          </cell>
          <cell r="BN17">
            <v>0</v>
          </cell>
          <cell r="BR17">
            <v>665.6</v>
          </cell>
          <cell r="BT17">
            <v>0</v>
          </cell>
          <cell r="BV17">
            <v>665.6</v>
          </cell>
          <cell r="BX17">
            <v>6.3427884615384613</v>
          </cell>
          <cell r="CB17">
            <v>8.0358055576923082</v>
          </cell>
          <cell r="CD17">
            <v>8.0358055576923082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673.63580555769238</v>
          </cell>
          <cell r="CR17">
            <v>0</v>
          </cell>
          <cell r="CT17">
            <v>673.63580555769238</v>
          </cell>
          <cell r="CV17">
            <v>6.3427884615384613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1418862</v>
          </cell>
          <cell r="J18">
            <v>1522644</v>
          </cell>
          <cell r="L18">
            <v>2941506</v>
          </cell>
          <cell r="N18">
            <v>20.299519230769231</v>
          </cell>
          <cell r="O18" t="str">
            <v>PUR</v>
          </cell>
          <cell r="P18">
            <v>1418.9</v>
          </cell>
          <cell r="R18">
            <v>1522.6</v>
          </cell>
          <cell r="T18">
            <v>2941.5</v>
          </cell>
          <cell r="X18">
            <v>0</v>
          </cell>
          <cell r="Z18">
            <v>0</v>
          </cell>
          <cell r="AD18">
            <v>1418.9</v>
          </cell>
          <cell r="AF18">
            <v>1522.6</v>
          </cell>
          <cell r="AH18">
            <v>2941.5</v>
          </cell>
          <cell r="AJ18">
            <v>20.299519230769231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100.49099999999999</v>
          </cell>
          <cell r="AV18">
            <v>161.08199999999999</v>
          </cell>
          <cell r="AX18">
            <v>261.57299999999998</v>
          </cell>
          <cell r="AZ18">
            <v>0.73761057692307685</v>
          </cell>
          <cell r="BB18">
            <v>1519.3910000000001</v>
          </cell>
          <cell r="BD18">
            <v>1683.6819999999998</v>
          </cell>
          <cell r="BF18">
            <v>3203.0729999999999</v>
          </cell>
          <cell r="BH18">
            <v>21.03712980769231</v>
          </cell>
          <cell r="BN18">
            <v>0</v>
          </cell>
          <cell r="BR18">
            <v>1519.3910000000001</v>
          </cell>
          <cell r="BT18">
            <v>1683.6819999999998</v>
          </cell>
          <cell r="BV18">
            <v>3203.0729999999999</v>
          </cell>
          <cell r="BX18">
            <v>21.03712980769231</v>
          </cell>
          <cell r="CB18">
            <v>26.652360495961542</v>
          </cell>
          <cell r="CD18">
            <v>26.652360495961542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1546.0433604959617</v>
          </cell>
          <cell r="CR18">
            <v>1683.6819999999998</v>
          </cell>
          <cell r="CT18">
            <v>3229.7253604959615</v>
          </cell>
          <cell r="CV18">
            <v>21.03712980769231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4198614</v>
          </cell>
          <cell r="J19">
            <v>5752128</v>
          </cell>
          <cell r="L19">
            <v>9950742</v>
          </cell>
          <cell r="N19">
            <v>44.804807692307691</v>
          </cell>
          <cell r="O19" t="str">
            <v>POP</v>
          </cell>
          <cell r="P19">
            <v>4198.6000000000004</v>
          </cell>
          <cell r="R19">
            <v>5752.1</v>
          </cell>
          <cell r="T19">
            <v>9950.7000000000007</v>
          </cell>
          <cell r="X19">
            <v>0</v>
          </cell>
          <cell r="Z19">
            <v>0</v>
          </cell>
          <cell r="AD19">
            <v>4198.6000000000004</v>
          </cell>
          <cell r="AF19">
            <v>5752.1</v>
          </cell>
          <cell r="AH19">
            <v>9950.7000000000007</v>
          </cell>
          <cell r="AJ19">
            <v>44.804807692307691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4198.6000000000004</v>
          </cell>
          <cell r="BD19">
            <v>5752.1</v>
          </cell>
          <cell r="BF19">
            <v>9950.7000000000007</v>
          </cell>
          <cell r="BH19">
            <v>44.804807692307691</v>
          </cell>
          <cell r="BN19">
            <v>0</v>
          </cell>
          <cell r="BR19">
            <v>4198.6000000000004</v>
          </cell>
          <cell r="BT19">
            <v>5752.1</v>
          </cell>
          <cell r="BV19">
            <v>9950.7000000000007</v>
          </cell>
          <cell r="BX19">
            <v>44.804807692307691</v>
          </cell>
          <cell r="CB19">
            <v>56.764106961538459</v>
          </cell>
          <cell r="CD19">
            <v>56.764106961538459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4255.3641069615387</v>
          </cell>
          <cell r="CR19">
            <v>5752.1</v>
          </cell>
          <cell r="CT19">
            <v>10007.464106961539</v>
          </cell>
          <cell r="CV19">
            <v>44.804807692307691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1792587</v>
          </cell>
          <cell r="J20">
            <v>618561</v>
          </cell>
          <cell r="L20">
            <v>2411148</v>
          </cell>
          <cell r="N20">
            <v>34.476442307692309</v>
          </cell>
          <cell r="O20" t="str">
            <v>HKP</v>
          </cell>
          <cell r="P20">
            <v>1792.6</v>
          </cell>
          <cell r="R20">
            <v>618.6</v>
          </cell>
          <cell r="T20">
            <v>2411.1999999999998</v>
          </cell>
          <cell r="X20">
            <v>0</v>
          </cell>
          <cell r="Z20">
            <v>0</v>
          </cell>
          <cell r="AD20">
            <v>1792.6</v>
          </cell>
          <cell r="AF20">
            <v>618.6</v>
          </cell>
          <cell r="AH20">
            <v>2411.1999999999998</v>
          </cell>
          <cell r="AJ20">
            <v>34.476442307692309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1792.6</v>
          </cell>
          <cell r="BD20">
            <v>618.6</v>
          </cell>
          <cell r="BF20">
            <v>2411.1999999999998</v>
          </cell>
          <cell r="BH20">
            <v>34.476442307692309</v>
          </cell>
          <cell r="BN20">
            <v>0</v>
          </cell>
          <cell r="BR20">
            <v>1792.6</v>
          </cell>
          <cell r="BT20">
            <v>618.6</v>
          </cell>
          <cell r="BV20">
            <v>2411.1999999999998</v>
          </cell>
          <cell r="BX20">
            <v>34.476442307692309</v>
          </cell>
          <cell r="CB20">
            <v>43.678894288461542</v>
          </cell>
          <cell r="CD20">
            <v>43.678894288461542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1836.2788942884615</v>
          </cell>
          <cell r="CR20">
            <v>618.6</v>
          </cell>
          <cell r="CT20">
            <v>2454.8788942884617</v>
          </cell>
          <cell r="CV20">
            <v>34.476442307692309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509481</v>
          </cell>
          <cell r="J21">
            <v>100787</v>
          </cell>
          <cell r="L21">
            <v>610268</v>
          </cell>
          <cell r="N21">
            <v>7.1557692307692307</v>
          </cell>
          <cell r="O21" t="str">
            <v>CSS</v>
          </cell>
          <cell r="P21">
            <v>509.5</v>
          </cell>
          <cell r="R21">
            <v>100.8</v>
          </cell>
          <cell r="T21">
            <v>610.29999999999995</v>
          </cell>
          <cell r="X21">
            <v>0</v>
          </cell>
          <cell r="Z21">
            <v>0</v>
          </cell>
          <cell r="AD21">
            <v>509.5</v>
          </cell>
          <cell r="AF21">
            <v>100.8</v>
          </cell>
          <cell r="AH21">
            <v>610.29999999999995</v>
          </cell>
          <cell r="AJ21">
            <v>7.1557692307692307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509.5</v>
          </cell>
          <cell r="BD21">
            <v>100.8</v>
          </cell>
          <cell r="BF21">
            <v>610.29999999999995</v>
          </cell>
          <cell r="BH21">
            <v>7.1557692307692307</v>
          </cell>
          <cell r="BN21">
            <v>0</v>
          </cell>
          <cell r="BR21">
            <v>509.5</v>
          </cell>
          <cell r="BT21">
            <v>100.8</v>
          </cell>
          <cell r="BV21">
            <v>610.29999999999995</v>
          </cell>
          <cell r="BX21">
            <v>7.1557692307692307</v>
          </cell>
          <cell r="CB21">
            <v>9.0657871538461539</v>
          </cell>
          <cell r="CD21">
            <v>9.0657871538461539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518.56578715384614</v>
          </cell>
          <cell r="CR21">
            <v>100.8</v>
          </cell>
          <cell r="CT21">
            <v>619.3657871538461</v>
          </cell>
          <cell r="CV21">
            <v>7.1557692307692307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4858351</v>
          </cell>
          <cell r="J22">
            <v>398365</v>
          </cell>
          <cell r="L22">
            <v>5256716</v>
          </cell>
          <cell r="N22">
            <v>35.350480769230771</v>
          </cell>
          <cell r="O22" t="str">
            <v>PHM</v>
          </cell>
          <cell r="P22">
            <v>4858.3999999999996</v>
          </cell>
          <cell r="R22">
            <v>398.4</v>
          </cell>
          <cell r="T22">
            <v>5256.7999999999993</v>
          </cell>
          <cell r="X22">
            <v>0</v>
          </cell>
          <cell r="Z22">
            <v>0</v>
          </cell>
          <cell r="AD22">
            <v>4858.3999999999996</v>
          </cell>
          <cell r="AF22">
            <v>398.4</v>
          </cell>
          <cell r="AH22">
            <v>5256.7999999999993</v>
          </cell>
          <cell r="AJ22">
            <v>35.350480769230771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133.988</v>
          </cell>
          <cell r="AV22">
            <v>214.77599999999998</v>
          </cell>
          <cell r="AX22">
            <v>348.76400000000001</v>
          </cell>
          <cell r="AZ22">
            <v>0.98348076923076921</v>
          </cell>
          <cell r="BB22">
            <v>4992.3879999999999</v>
          </cell>
          <cell r="BD22">
            <v>613.17599999999993</v>
          </cell>
          <cell r="BF22">
            <v>5605.5640000000003</v>
          </cell>
          <cell r="BH22">
            <v>36.333961538461537</v>
          </cell>
          <cell r="BN22">
            <v>0</v>
          </cell>
          <cell r="BR22">
            <v>4992.3879999999999</v>
          </cell>
          <cell r="BT22">
            <v>613.17599999999993</v>
          </cell>
          <cell r="BV22">
            <v>5605.5640000000003</v>
          </cell>
          <cell r="BX22">
            <v>36.333961538461537</v>
          </cell>
          <cell r="CB22">
            <v>46.032222552307694</v>
          </cell>
          <cell r="CD22">
            <v>46.032222552307694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5038.4202225523077</v>
          </cell>
          <cell r="CR22">
            <v>613.17599999999993</v>
          </cell>
          <cell r="CT22">
            <v>5651.5962225523072</v>
          </cell>
          <cell r="CV22">
            <v>36.333961538461537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1264277</v>
          </cell>
          <cell r="J23">
            <v>702955</v>
          </cell>
          <cell r="L23">
            <v>1967232</v>
          </cell>
          <cell r="N23">
            <v>9.5182692307692314</v>
          </cell>
          <cell r="O23" t="str">
            <v>FIS</v>
          </cell>
          <cell r="P23">
            <v>1264.3</v>
          </cell>
          <cell r="R23">
            <v>703</v>
          </cell>
          <cell r="T23">
            <v>1967.3</v>
          </cell>
          <cell r="X23">
            <v>0</v>
          </cell>
          <cell r="Z23">
            <v>0</v>
          </cell>
          <cell r="AD23">
            <v>1264.3</v>
          </cell>
          <cell r="AF23">
            <v>703</v>
          </cell>
          <cell r="AH23">
            <v>1967.3</v>
          </cell>
          <cell r="AJ23">
            <v>9.5182692307692314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167.48500000000001</v>
          </cell>
          <cell r="AV23">
            <v>268.46999999999997</v>
          </cell>
          <cell r="AX23">
            <v>435.95499999999998</v>
          </cell>
          <cell r="AZ23">
            <v>1.2293509615384615</v>
          </cell>
          <cell r="BB23">
            <v>1431.7849999999999</v>
          </cell>
          <cell r="BD23">
            <v>971.47</v>
          </cell>
          <cell r="BF23">
            <v>2403.2550000000001</v>
          </cell>
          <cell r="BH23">
            <v>10.747620192307693</v>
          </cell>
          <cell r="BN23">
            <v>0</v>
          </cell>
          <cell r="BR23">
            <v>1431.7849999999999</v>
          </cell>
          <cell r="BT23">
            <v>971.47</v>
          </cell>
          <cell r="BV23">
            <v>2403.2550000000001</v>
          </cell>
          <cell r="BX23">
            <v>10.747620192307693</v>
          </cell>
          <cell r="CB23">
            <v>13.616374974038463</v>
          </cell>
          <cell r="CD23">
            <v>13.616374974038463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1445.4013749740384</v>
          </cell>
          <cell r="CR23">
            <v>971.47</v>
          </cell>
          <cell r="CT23">
            <v>2416.8713749740382</v>
          </cell>
          <cell r="CV23">
            <v>10.747620192307693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4609142</v>
          </cell>
          <cell r="J24">
            <v>2275945</v>
          </cell>
          <cell r="L24">
            <v>6885087</v>
          </cell>
          <cell r="N24">
            <v>57.400480769230768</v>
          </cell>
          <cell r="O24" t="str">
            <v>PAC</v>
          </cell>
          <cell r="P24">
            <v>4609.1000000000004</v>
          </cell>
          <cell r="R24">
            <v>2275.9</v>
          </cell>
          <cell r="T24">
            <v>6885</v>
          </cell>
          <cell r="X24">
            <v>0</v>
          </cell>
          <cell r="Z24">
            <v>0</v>
          </cell>
          <cell r="AD24">
            <v>4609.1000000000004</v>
          </cell>
          <cell r="AF24">
            <v>2275.9</v>
          </cell>
          <cell r="AH24">
            <v>6885</v>
          </cell>
          <cell r="AJ24">
            <v>57.400480769230768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167.4850000000001</v>
          </cell>
          <cell r="AV24">
            <v>268.47000000000014</v>
          </cell>
          <cell r="AX24">
            <v>435.95500000000027</v>
          </cell>
          <cell r="AZ24">
            <v>1.2293509615384621</v>
          </cell>
          <cell r="BB24">
            <v>4776.585</v>
          </cell>
          <cell r="BD24">
            <v>2544.3700000000003</v>
          </cell>
          <cell r="BF24">
            <v>7320.9549999999999</v>
          </cell>
          <cell r="BH24">
            <v>58.629831730769233</v>
          </cell>
          <cell r="BN24">
            <v>0</v>
          </cell>
          <cell r="BR24">
            <v>4776.585</v>
          </cell>
          <cell r="BT24">
            <v>2544.3700000000003</v>
          </cell>
          <cell r="BV24">
            <v>7320.9549999999999</v>
          </cell>
          <cell r="BX24">
            <v>58.629831730769233</v>
          </cell>
          <cell r="CB24">
            <v>74.279306416346159</v>
          </cell>
          <cell r="CD24">
            <v>74.279306416346159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4850.8643064163462</v>
          </cell>
          <cell r="CR24">
            <v>2544.3700000000003</v>
          </cell>
          <cell r="CT24">
            <v>7395.234306416347</v>
          </cell>
          <cell r="CV24">
            <v>58.629831730769233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18802466</v>
          </cell>
          <cell r="J25">
            <v>13867917</v>
          </cell>
          <cell r="L25">
            <v>32670383</v>
          </cell>
          <cell r="N25">
            <v>95.042307692307688</v>
          </cell>
          <cell r="O25" t="str">
            <v>MGT</v>
          </cell>
          <cell r="P25">
            <v>18802.5</v>
          </cell>
          <cell r="R25">
            <v>13867.9</v>
          </cell>
          <cell r="T25">
            <v>32670.400000000001</v>
          </cell>
          <cell r="X25">
            <v>0</v>
          </cell>
          <cell r="Z25">
            <v>0</v>
          </cell>
          <cell r="AD25">
            <v>18802.5</v>
          </cell>
          <cell r="AF25">
            <v>13867.9</v>
          </cell>
          <cell r="AH25">
            <v>32670.400000000001</v>
          </cell>
          <cell r="AJ25">
            <v>95.042307692307688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192.60774999999998</v>
          </cell>
          <cell r="AV25">
            <v>322.16399999999999</v>
          </cell>
          <cell r="AX25">
            <v>514.77175</v>
          </cell>
          <cell r="AZ25">
            <v>1.4137536057692306</v>
          </cell>
          <cell r="BB25">
            <v>18995.107749999999</v>
          </cell>
          <cell r="BD25">
            <v>14190.064</v>
          </cell>
          <cell r="BF25">
            <v>33185.171750000001</v>
          </cell>
          <cell r="BH25">
            <v>96.456061298076918</v>
          </cell>
          <cell r="BN25">
            <v>0</v>
          </cell>
          <cell r="BR25">
            <v>18995.107749999999</v>
          </cell>
          <cell r="BT25">
            <v>14190.064</v>
          </cell>
          <cell r="BV25">
            <v>33185.171750000001</v>
          </cell>
          <cell r="BX25">
            <v>96.456061298076918</v>
          </cell>
          <cell r="CB25">
            <v>122.20211317975961</v>
          </cell>
          <cell r="CD25">
            <v>122.20211317975961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19117.309863179758</v>
          </cell>
          <cell r="CR25">
            <v>14190.064</v>
          </cell>
          <cell r="CT25">
            <v>33307.373863179761</v>
          </cell>
          <cell r="CV25">
            <v>96.456061298076918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1281674</v>
          </cell>
          <cell r="J26">
            <v>89836</v>
          </cell>
          <cell r="L26">
            <v>1371510</v>
          </cell>
          <cell r="N26">
            <v>11.907692307692308</v>
          </cell>
          <cell r="O26" t="str">
            <v>MRD</v>
          </cell>
          <cell r="P26">
            <v>1281.7</v>
          </cell>
          <cell r="R26">
            <v>89.8</v>
          </cell>
          <cell r="T26">
            <v>1371.5</v>
          </cell>
          <cell r="X26">
            <v>0</v>
          </cell>
          <cell r="Z26">
            <v>0</v>
          </cell>
          <cell r="AD26">
            <v>1281.7</v>
          </cell>
          <cell r="AF26">
            <v>89.8</v>
          </cell>
          <cell r="AH26">
            <v>1371.5</v>
          </cell>
          <cell r="AJ26">
            <v>11.907692307692308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167.48499999999999</v>
          </cell>
          <cell r="AV26">
            <v>268.46999999999997</v>
          </cell>
          <cell r="AX26">
            <v>435.95499999999993</v>
          </cell>
          <cell r="AZ26">
            <v>1.2293509615384615</v>
          </cell>
          <cell r="BB26">
            <v>1449.1849999999999</v>
          </cell>
          <cell r="BD26">
            <v>358.27</v>
          </cell>
          <cell r="BF26">
            <v>1807.4549999999999</v>
          </cell>
          <cell r="BH26">
            <v>13.137043269230769</v>
          </cell>
          <cell r="BN26">
            <v>0</v>
          </cell>
          <cell r="BR26">
            <v>1449.1849999999999</v>
          </cell>
          <cell r="BT26">
            <v>358.27</v>
          </cell>
          <cell r="BV26">
            <v>1807.4549999999999</v>
          </cell>
          <cell r="BX26">
            <v>13.137043269230769</v>
          </cell>
          <cell r="CB26">
            <v>16.643582858653847</v>
          </cell>
          <cell r="CD26">
            <v>16.643582858653847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1465.8285828586538</v>
          </cell>
          <cell r="CR26">
            <v>358.27</v>
          </cell>
          <cell r="CT26">
            <v>1824.0985828586538</v>
          </cell>
          <cell r="CV26">
            <v>13.137043269230769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476606</v>
          </cell>
          <cell r="J27">
            <v>132965</v>
          </cell>
          <cell r="L27">
            <v>609571</v>
          </cell>
          <cell r="N27">
            <v>4.6475961538461537</v>
          </cell>
          <cell r="O27" t="str">
            <v>MSA</v>
          </cell>
          <cell r="P27">
            <v>476.6</v>
          </cell>
          <cell r="R27">
            <v>133</v>
          </cell>
          <cell r="T27">
            <v>609.6</v>
          </cell>
          <cell r="X27">
            <v>0</v>
          </cell>
          <cell r="Z27">
            <v>0</v>
          </cell>
          <cell r="AD27">
            <v>476.6</v>
          </cell>
          <cell r="AF27">
            <v>133</v>
          </cell>
          <cell r="AH27">
            <v>609.6</v>
          </cell>
          <cell r="AJ27">
            <v>4.6475961538461537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145.74107944403994</v>
          </cell>
          <cell r="AV27">
            <v>233.61559302827953</v>
          </cell>
          <cell r="AX27">
            <v>379.35667247231947</v>
          </cell>
          <cell r="AZ27">
            <v>1.0697491485815673</v>
          </cell>
          <cell r="BB27">
            <v>622.34107944403991</v>
          </cell>
          <cell r="BD27">
            <v>366.61559302827953</v>
          </cell>
          <cell r="BF27">
            <v>988.9566724723195</v>
          </cell>
          <cell r="BH27">
            <v>5.717345302427721</v>
          </cell>
          <cell r="BJ27">
            <v>0</v>
          </cell>
          <cell r="BN27">
            <v>0</v>
          </cell>
          <cell r="BP27">
            <v>0</v>
          </cell>
          <cell r="BR27">
            <v>622.34107944403991</v>
          </cell>
          <cell r="BT27">
            <v>366.61559302827953</v>
          </cell>
          <cell r="BV27">
            <v>988.9566724723195</v>
          </cell>
          <cell r="BX27">
            <v>5.717345302427721</v>
          </cell>
          <cell r="CB27">
            <v>7.2434191105517289</v>
          </cell>
          <cell r="CD27">
            <v>7.2434191105517289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629.58449855459162</v>
          </cell>
          <cell r="CR27">
            <v>366.61559302827953</v>
          </cell>
          <cell r="CT27">
            <v>996.20009158287121</v>
          </cell>
          <cell r="CV27">
            <v>5.717345302427721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3881737</v>
          </cell>
          <cell r="J28">
            <v>314537</v>
          </cell>
          <cell r="L28">
            <v>4196274</v>
          </cell>
          <cell r="N28">
            <v>25.238942307692309</v>
          </cell>
          <cell r="O28" t="str">
            <v>NAD</v>
          </cell>
          <cell r="P28">
            <v>3881.7</v>
          </cell>
          <cell r="R28">
            <v>314.5</v>
          </cell>
          <cell r="T28">
            <v>4196.2</v>
          </cell>
          <cell r="X28">
            <v>0</v>
          </cell>
          <cell r="Z28">
            <v>0</v>
          </cell>
          <cell r="AD28">
            <v>3881.7</v>
          </cell>
          <cell r="AF28">
            <v>314.5</v>
          </cell>
          <cell r="AH28">
            <v>4196.2</v>
          </cell>
          <cell r="AJ28">
            <v>25.238942307692309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100.49100000000004</v>
          </cell>
          <cell r="AV28">
            <v>161.08200000000008</v>
          </cell>
          <cell r="AX28">
            <v>261.57300000000009</v>
          </cell>
          <cell r="AZ28">
            <v>0.7376105769230773</v>
          </cell>
          <cell r="BB28">
            <v>3982.1909999999998</v>
          </cell>
          <cell r="BD28">
            <v>475.58200000000011</v>
          </cell>
          <cell r="BF28">
            <v>4457.7730000000001</v>
          </cell>
          <cell r="BH28">
            <v>25.976552884615387</v>
          </cell>
          <cell r="BN28">
            <v>0</v>
          </cell>
          <cell r="BR28">
            <v>3982.1909999999998</v>
          </cell>
          <cell r="BT28">
            <v>475.58200000000011</v>
          </cell>
          <cell r="BV28">
            <v>4457.7730000000001</v>
          </cell>
          <cell r="BX28">
            <v>25.976552884615387</v>
          </cell>
          <cell r="CB28">
            <v>32.910214380576924</v>
          </cell>
          <cell r="CD28">
            <v>32.910214380576924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4015.1012143805769</v>
          </cell>
          <cell r="CR28">
            <v>475.58200000000011</v>
          </cell>
          <cell r="CT28">
            <v>4490.6832143805768</v>
          </cell>
          <cell r="CV28">
            <v>25.976552884615387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24088466</v>
          </cell>
          <cell r="J31">
            <v>1506284</v>
          </cell>
          <cell r="L31">
            <v>25594750</v>
          </cell>
          <cell r="N31">
            <v>207.9201923076923</v>
          </cell>
          <cell r="O31" t="str">
            <v>MSG</v>
          </cell>
          <cell r="P31">
            <v>24088.5</v>
          </cell>
          <cell r="R31">
            <v>1506.3</v>
          </cell>
          <cell r="T31">
            <v>25594.799999999999</v>
          </cell>
          <cell r="AD31">
            <v>24088.5</v>
          </cell>
          <cell r="AF31">
            <v>1506.3</v>
          </cell>
          <cell r="AH31">
            <v>25594.799999999999</v>
          </cell>
          <cell r="AJ31">
            <v>207.9201923076923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200.98199999999997</v>
          </cell>
          <cell r="AV31">
            <v>322.16399999999999</v>
          </cell>
          <cell r="AX31">
            <v>523.14599999999996</v>
          </cell>
          <cell r="AZ31">
            <v>1.4752211538461537</v>
          </cell>
          <cell r="BB31">
            <v>24289.482</v>
          </cell>
          <cell r="BD31">
            <v>1828.4639999999999</v>
          </cell>
          <cell r="BF31">
            <v>26117.946</v>
          </cell>
          <cell r="BH31">
            <v>209.39541346153845</v>
          </cell>
          <cell r="BJ31">
            <v>86.6</v>
          </cell>
          <cell r="BN31">
            <v>86.6</v>
          </cell>
          <cell r="BP31">
            <v>0</v>
          </cell>
          <cell r="BR31">
            <v>24376.081999999999</v>
          </cell>
          <cell r="BT31">
            <v>1828.4639999999999</v>
          </cell>
          <cell r="BV31">
            <v>26204.545999999998</v>
          </cell>
          <cell r="BX31">
            <v>209.39541346153845</v>
          </cell>
          <cell r="CB31">
            <v>265.28723722269228</v>
          </cell>
          <cell r="CD31">
            <v>265.28723722269228</v>
          </cell>
          <cell r="CG31" t="str">
            <v>MSG</v>
          </cell>
          <cell r="CO31" t="str">
            <v>MSG</v>
          </cell>
          <cell r="CP31">
            <v>24641.369237222691</v>
          </cell>
          <cell r="CR31">
            <v>1828.4639999999999</v>
          </cell>
          <cell r="CT31">
            <v>26469.833237222691</v>
          </cell>
          <cell r="CV31">
            <v>209.39541346153845</v>
          </cell>
          <cell r="DJ31">
            <v>24554.769237222692</v>
          </cell>
          <cell r="DL31">
            <v>86.6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337687</v>
          </cell>
          <cell r="J32">
            <v>5654</v>
          </cell>
          <cell r="L32">
            <v>343341</v>
          </cell>
          <cell r="N32">
            <v>3.3701923076923075</v>
          </cell>
          <cell r="O32" t="str">
            <v>PED</v>
          </cell>
          <cell r="P32">
            <v>337.7</v>
          </cell>
          <cell r="R32">
            <v>5.7</v>
          </cell>
          <cell r="T32">
            <v>343.4</v>
          </cell>
          <cell r="AD32">
            <v>337.7</v>
          </cell>
          <cell r="AF32">
            <v>5.7</v>
          </cell>
          <cell r="AH32">
            <v>343.4</v>
          </cell>
          <cell r="AJ32">
            <v>3.3701923076923075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337.7</v>
          </cell>
          <cell r="BD32">
            <v>5.7</v>
          </cell>
          <cell r="BF32">
            <v>343.4</v>
          </cell>
          <cell r="BH32">
            <v>3.3701923076923075</v>
          </cell>
          <cell r="BJ32">
            <v>0</v>
          </cell>
          <cell r="BN32">
            <v>0</v>
          </cell>
          <cell r="BP32">
            <v>0</v>
          </cell>
          <cell r="BR32">
            <v>337.7</v>
          </cell>
          <cell r="BT32">
            <v>5.7</v>
          </cell>
          <cell r="BV32">
            <v>343.4</v>
          </cell>
          <cell r="BX32">
            <v>3.3701923076923075</v>
          </cell>
          <cell r="CB32">
            <v>4.2697640384615383</v>
          </cell>
          <cell r="CD32">
            <v>4.2697640384615383</v>
          </cell>
          <cell r="CG32" t="str">
            <v>PED</v>
          </cell>
          <cell r="CO32" t="str">
            <v>PED</v>
          </cell>
          <cell r="CP32">
            <v>341.96976403846151</v>
          </cell>
          <cell r="CR32">
            <v>5.7</v>
          </cell>
          <cell r="CT32">
            <v>347.66976403846149</v>
          </cell>
          <cell r="CV32">
            <v>3.3701923076923075</v>
          </cell>
          <cell r="DJ32">
            <v>341.96976403846151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2967868</v>
          </cell>
          <cell r="J33">
            <v>92698</v>
          </cell>
          <cell r="L33">
            <v>3060566</v>
          </cell>
          <cell r="N33">
            <v>25.342307692307692</v>
          </cell>
          <cell r="O33" t="str">
            <v>PSY</v>
          </cell>
          <cell r="P33">
            <v>2967.9</v>
          </cell>
          <cell r="R33">
            <v>92.7</v>
          </cell>
          <cell r="T33">
            <v>3060.6</v>
          </cell>
          <cell r="AD33">
            <v>2967.9</v>
          </cell>
          <cell r="AF33">
            <v>92.7</v>
          </cell>
          <cell r="AH33">
            <v>3060.6</v>
          </cell>
          <cell r="AJ33">
            <v>25.342307692307692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100.49100000000004</v>
          </cell>
          <cell r="AV33">
            <v>161.08200000000008</v>
          </cell>
          <cell r="AX33">
            <v>261.57300000000009</v>
          </cell>
          <cell r="AZ33">
            <v>0.7376105769230773</v>
          </cell>
          <cell r="BB33">
            <v>3068.3910000000001</v>
          </cell>
          <cell r="BD33">
            <v>253.7820000000001</v>
          </cell>
          <cell r="BF33">
            <v>3322.1730000000002</v>
          </cell>
          <cell r="BH33">
            <v>26.07991826923077</v>
          </cell>
          <cell r="BJ33">
            <v>0</v>
          </cell>
          <cell r="BN33">
            <v>0</v>
          </cell>
          <cell r="BP33">
            <v>0</v>
          </cell>
          <cell r="BR33">
            <v>3068.3910000000001</v>
          </cell>
          <cell r="BT33">
            <v>253.7820000000001</v>
          </cell>
          <cell r="BV33">
            <v>3322.1730000000002</v>
          </cell>
          <cell r="BX33">
            <v>26.07991826923077</v>
          </cell>
          <cell r="CB33">
            <v>33.04117005365385</v>
          </cell>
          <cell r="CD33">
            <v>33.04117005365385</v>
          </cell>
          <cell r="CG33" t="str">
            <v>PSY</v>
          </cell>
          <cell r="CO33" t="str">
            <v>PSY</v>
          </cell>
          <cell r="CP33">
            <v>3101.4321700536539</v>
          </cell>
          <cell r="CR33">
            <v>253.7820000000001</v>
          </cell>
          <cell r="CT33">
            <v>3355.214170053654</v>
          </cell>
          <cell r="CV33">
            <v>26.07991826923077</v>
          </cell>
          <cell r="DJ33">
            <v>3101.4321700536539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1561243</v>
          </cell>
          <cell r="J34">
            <v>170100</v>
          </cell>
          <cell r="L34">
            <v>1731343</v>
          </cell>
          <cell r="N34">
            <v>7.1451923076923078</v>
          </cell>
          <cell r="O34" t="str">
            <v>OBS</v>
          </cell>
          <cell r="P34">
            <v>1561.2</v>
          </cell>
          <cell r="R34">
            <v>170.1</v>
          </cell>
          <cell r="T34">
            <v>1731.3</v>
          </cell>
          <cell r="AD34">
            <v>1561.2</v>
          </cell>
          <cell r="AF34">
            <v>170.1</v>
          </cell>
          <cell r="AH34">
            <v>1731.3</v>
          </cell>
          <cell r="AJ34">
            <v>7.1451923076923078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115.56464999999999</v>
          </cell>
          <cell r="AV34">
            <v>185.19760697171802</v>
          </cell>
          <cell r="AX34">
            <v>300.76225697171799</v>
          </cell>
          <cell r="AZ34">
            <v>0.84825216346153831</v>
          </cell>
          <cell r="BB34">
            <v>1676.7646500000001</v>
          </cell>
          <cell r="BD34">
            <v>355.29760697171798</v>
          </cell>
          <cell r="BF34">
            <v>2032.0622569717179</v>
          </cell>
          <cell r="BH34">
            <v>7.9934444711538459</v>
          </cell>
          <cell r="BJ34">
            <v>18.3</v>
          </cell>
          <cell r="BN34">
            <v>18.3</v>
          </cell>
          <cell r="BP34">
            <v>0</v>
          </cell>
          <cell r="BR34">
            <v>1695.06465</v>
          </cell>
          <cell r="BT34">
            <v>355.29760697171798</v>
          </cell>
          <cell r="BV34">
            <v>2050.3622569717181</v>
          </cell>
          <cell r="BX34">
            <v>7.9934444711538459</v>
          </cell>
          <cell r="CB34">
            <v>10.12705466939423</v>
          </cell>
          <cell r="CD34">
            <v>10.12705466939423</v>
          </cell>
          <cell r="CG34" t="str">
            <v>OBS</v>
          </cell>
          <cell r="CO34" t="str">
            <v>OBS</v>
          </cell>
          <cell r="CP34">
            <v>1705.1917046693943</v>
          </cell>
          <cell r="CR34">
            <v>355.29760697171798</v>
          </cell>
          <cell r="CT34">
            <v>2060.4893116411122</v>
          </cell>
          <cell r="CV34">
            <v>7.9934444711538459</v>
          </cell>
          <cell r="DJ34">
            <v>1686.8917046693944</v>
          </cell>
          <cell r="DL34">
            <v>18.3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3434619</v>
          </cell>
          <cell r="J36">
            <v>-19539</v>
          </cell>
          <cell r="L36">
            <v>3415080</v>
          </cell>
          <cell r="N36">
            <v>24.073557692307691</v>
          </cell>
          <cell r="O36" t="str">
            <v>MIS</v>
          </cell>
          <cell r="P36">
            <v>3434.6</v>
          </cell>
          <cell r="R36">
            <v>-19.5</v>
          </cell>
          <cell r="T36">
            <v>3415.1</v>
          </cell>
          <cell r="AD36">
            <v>3434.6</v>
          </cell>
          <cell r="AF36">
            <v>-19.5</v>
          </cell>
          <cell r="AH36">
            <v>3415.1</v>
          </cell>
          <cell r="AJ36">
            <v>24.073557692307691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100.49100000000004</v>
          </cell>
          <cell r="AV36">
            <v>161.08200000000008</v>
          </cell>
          <cell r="AX36">
            <v>261.57300000000009</v>
          </cell>
          <cell r="AZ36">
            <v>0.7376105769230773</v>
          </cell>
          <cell r="BB36">
            <v>3535.0909999999999</v>
          </cell>
          <cell r="BD36">
            <v>141.58200000000008</v>
          </cell>
          <cell r="BF36">
            <v>3676.6729999999998</v>
          </cell>
          <cell r="BH36">
            <v>24.81116826923077</v>
          </cell>
          <cell r="BJ36">
            <v>0</v>
          </cell>
          <cell r="BN36">
            <v>0</v>
          </cell>
          <cell r="BP36">
            <v>0</v>
          </cell>
          <cell r="BR36">
            <v>3535.0909999999999</v>
          </cell>
          <cell r="BT36">
            <v>141.58200000000008</v>
          </cell>
          <cell r="BV36">
            <v>3676.6729999999998</v>
          </cell>
          <cell r="BX36">
            <v>24.81116826923077</v>
          </cell>
          <cell r="CB36">
            <v>31.433765303653846</v>
          </cell>
          <cell r="CD36">
            <v>31.433765303653846</v>
          </cell>
          <cell r="CG36" t="str">
            <v>MIS</v>
          </cell>
          <cell r="CO36" t="str">
            <v>MIS</v>
          </cell>
          <cell r="CP36">
            <v>3566.5247653036536</v>
          </cell>
          <cell r="CR36">
            <v>141.58200000000008</v>
          </cell>
          <cell r="CT36">
            <v>3708.1067653036534</v>
          </cell>
          <cell r="CV36">
            <v>24.81116826923077</v>
          </cell>
          <cell r="DJ36">
            <v>3566.5247653036536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1136524</v>
          </cell>
          <cell r="J44">
            <v>23425</v>
          </cell>
          <cell r="L44">
            <v>1159949</v>
          </cell>
          <cell r="N44">
            <v>9.626442307692308</v>
          </cell>
          <cell r="O44" t="str">
            <v>NUR</v>
          </cell>
          <cell r="P44">
            <v>1136.5</v>
          </cell>
          <cell r="R44">
            <v>23.4</v>
          </cell>
          <cell r="T44">
            <v>1159.9000000000001</v>
          </cell>
          <cell r="AD44">
            <v>1136.5</v>
          </cell>
          <cell r="AF44">
            <v>23.4</v>
          </cell>
          <cell r="AH44">
            <v>1159.9000000000001</v>
          </cell>
          <cell r="AJ44">
            <v>9.626442307692308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133.988</v>
          </cell>
          <cell r="AV44">
            <v>214.77599999999998</v>
          </cell>
          <cell r="AX44">
            <v>348.76400000000001</v>
          </cell>
          <cell r="AZ44">
            <v>0.98348076923076921</v>
          </cell>
          <cell r="BB44">
            <v>1270.4880000000001</v>
          </cell>
          <cell r="BD44">
            <v>238.17599999999999</v>
          </cell>
          <cell r="BF44">
            <v>1508.664</v>
          </cell>
          <cell r="BH44">
            <v>10.609923076923078</v>
          </cell>
          <cell r="BJ44">
            <v>0</v>
          </cell>
          <cell r="BN44">
            <v>0</v>
          </cell>
          <cell r="BP44">
            <v>0</v>
          </cell>
          <cell r="BR44">
            <v>1270.4880000000001</v>
          </cell>
          <cell r="BT44">
            <v>238.17599999999999</v>
          </cell>
          <cell r="BV44">
            <v>1508.664</v>
          </cell>
          <cell r="BX44">
            <v>10.609923076923078</v>
          </cell>
          <cell r="CB44">
            <v>13.441923744615387</v>
          </cell>
          <cell r="CD44">
            <v>13.441923744615387</v>
          </cell>
          <cell r="CG44" t="str">
            <v>NUR</v>
          </cell>
          <cell r="CO44" t="str">
            <v>NUR</v>
          </cell>
          <cell r="CP44">
            <v>1283.9299237446155</v>
          </cell>
          <cell r="CR44">
            <v>238.17599999999999</v>
          </cell>
          <cell r="CT44">
            <v>1522.1059237446154</v>
          </cell>
          <cell r="CV44">
            <v>10.609923076923078</v>
          </cell>
          <cell r="DJ44">
            <v>1283.9299237446155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TBD</v>
          </cell>
          <cell r="D46" t="str">
            <v>RESERVED FOR FUTURE USE</v>
          </cell>
          <cell r="F46" t="str">
            <v>D16</v>
          </cell>
          <cell r="H46" t="str">
            <v>XXXXXXXXX</v>
          </cell>
          <cell r="J46" t="str">
            <v>XXXXXXXXX</v>
          </cell>
          <cell r="N46" t="str">
            <v>XXXXXXXXX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5994167</v>
          </cell>
          <cell r="J48">
            <v>960541</v>
          </cell>
          <cell r="L48">
            <v>6954708</v>
          </cell>
          <cell r="N48">
            <v>79.294230769230765</v>
          </cell>
          <cell r="O48" t="str">
            <v>EMG</v>
          </cell>
          <cell r="P48">
            <v>5994.2</v>
          </cell>
          <cell r="R48">
            <v>960.5</v>
          </cell>
          <cell r="T48">
            <v>6954.7</v>
          </cell>
          <cell r="AD48">
            <v>5994.2</v>
          </cell>
          <cell r="AF48">
            <v>960.5</v>
          </cell>
          <cell r="AH48">
            <v>6954.7</v>
          </cell>
          <cell r="AJ48">
            <v>79.294230769230765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100.49100000000004</v>
          </cell>
          <cell r="AV48">
            <v>161.08200000000008</v>
          </cell>
          <cell r="AX48">
            <v>261.57300000000009</v>
          </cell>
          <cell r="AZ48">
            <v>0.7376105769230773</v>
          </cell>
          <cell r="BB48">
            <v>6094.6909999999998</v>
          </cell>
          <cell r="BD48">
            <v>1121.5820000000001</v>
          </cell>
          <cell r="BF48">
            <v>7216.2730000000001</v>
          </cell>
          <cell r="BH48">
            <v>80.03184134615384</v>
          </cell>
          <cell r="BJ48">
            <v>1681.1156699999999</v>
          </cell>
          <cell r="BN48">
            <v>1681.1156699999999</v>
          </cell>
          <cell r="BP48">
            <v>0</v>
          </cell>
          <cell r="BR48">
            <v>7775.8066699999999</v>
          </cell>
          <cell r="BT48">
            <v>1121.5820000000001</v>
          </cell>
          <cell r="BV48">
            <v>8897.3886700000003</v>
          </cell>
          <cell r="BX48">
            <v>80.03184134615384</v>
          </cell>
          <cell r="CB48">
            <v>101.39394043826923</v>
          </cell>
          <cell r="CD48">
            <v>101.39394043826923</v>
          </cell>
          <cell r="CG48" t="str">
            <v>EMG</v>
          </cell>
          <cell r="CO48" t="str">
            <v>EMG</v>
          </cell>
          <cell r="CP48">
            <v>7877.200610438269</v>
          </cell>
          <cell r="CR48">
            <v>1121.5820000000001</v>
          </cell>
          <cell r="CT48">
            <v>8998.7826104382693</v>
          </cell>
          <cell r="CV48">
            <v>80.03184134615384</v>
          </cell>
          <cell r="DJ48">
            <v>6196.0849404382689</v>
          </cell>
          <cell r="DL48">
            <v>1681.1156699999999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3162442</v>
          </cell>
          <cell r="J49">
            <v>531528</v>
          </cell>
          <cell r="L49">
            <v>3693970</v>
          </cell>
          <cell r="N49">
            <v>20.251923076923077</v>
          </cell>
          <cell r="O49" t="str">
            <v>CL</v>
          </cell>
          <cell r="P49">
            <v>3162.4</v>
          </cell>
          <cell r="R49">
            <v>531.5</v>
          </cell>
          <cell r="T49">
            <v>3693.9</v>
          </cell>
          <cell r="AD49">
            <v>3162.4</v>
          </cell>
          <cell r="AF49">
            <v>531.5</v>
          </cell>
          <cell r="AH49">
            <v>3693.9</v>
          </cell>
          <cell r="AJ49">
            <v>20.251923076923077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66.994</v>
          </cell>
          <cell r="AV49">
            <v>107.38799999999999</v>
          </cell>
          <cell r="AX49">
            <v>174.38200000000001</v>
          </cell>
          <cell r="AZ49">
            <v>0.49174038461538461</v>
          </cell>
          <cell r="BB49">
            <v>3229.3940000000002</v>
          </cell>
          <cell r="BD49">
            <v>638.88800000000003</v>
          </cell>
          <cell r="BF49">
            <v>3868.2820000000002</v>
          </cell>
          <cell r="BH49">
            <v>20.743663461538461</v>
          </cell>
          <cell r="BJ49">
            <v>104.718</v>
          </cell>
          <cell r="BN49">
            <v>104.718</v>
          </cell>
          <cell r="BP49">
            <v>0</v>
          </cell>
          <cell r="BR49">
            <v>3334.1120000000001</v>
          </cell>
          <cell r="BT49">
            <v>638.88800000000003</v>
          </cell>
          <cell r="BV49">
            <v>3973</v>
          </cell>
          <cell r="BX49">
            <v>20.743663461538461</v>
          </cell>
          <cell r="CB49">
            <v>26.280562112692309</v>
          </cell>
          <cell r="CD49">
            <v>26.280562112692309</v>
          </cell>
          <cell r="CG49" t="str">
            <v>CL</v>
          </cell>
          <cell r="CO49" t="str">
            <v>CL</v>
          </cell>
          <cell r="CP49">
            <v>3360.3925621126923</v>
          </cell>
          <cell r="CR49">
            <v>638.88800000000003</v>
          </cell>
          <cell r="CT49">
            <v>3999.2805621126922</v>
          </cell>
          <cell r="CV49">
            <v>20.743663461538461</v>
          </cell>
          <cell r="DJ49">
            <v>3255.6745621126925</v>
          </cell>
          <cell r="DL49">
            <v>104.718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127250</v>
          </cell>
          <cell r="J50">
            <v>2691</v>
          </cell>
          <cell r="L50">
            <v>129941</v>
          </cell>
          <cell r="N50">
            <v>0.67211538461538467</v>
          </cell>
          <cell r="O50" t="str">
            <v>PDC</v>
          </cell>
          <cell r="P50">
            <v>127.3</v>
          </cell>
          <cell r="R50">
            <v>2.7</v>
          </cell>
          <cell r="T50">
            <v>130</v>
          </cell>
          <cell r="AD50">
            <v>127.3</v>
          </cell>
          <cell r="AF50">
            <v>2.7</v>
          </cell>
          <cell r="AH50">
            <v>130</v>
          </cell>
          <cell r="AJ50">
            <v>0.67211538461538467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26.797599999999999</v>
          </cell>
          <cell r="AV50">
            <v>29.531700000000001</v>
          </cell>
          <cell r="AX50">
            <v>56.329300000000003</v>
          </cell>
          <cell r="AZ50">
            <v>0.19669615384615383</v>
          </cell>
          <cell r="BB50">
            <v>154.0976</v>
          </cell>
          <cell r="BD50">
            <v>32.231700000000004</v>
          </cell>
          <cell r="BF50">
            <v>186.32929999999999</v>
          </cell>
          <cell r="BH50">
            <v>0.86881153846153847</v>
          </cell>
          <cell r="BJ50">
            <v>0</v>
          </cell>
          <cell r="BN50">
            <v>0</v>
          </cell>
          <cell r="BP50">
            <v>0</v>
          </cell>
          <cell r="BR50">
            <v>154.0976</v>
          </cell>
          <cell r="BT50">
            <v>32.231700000000004</v>
          </cell>
          <cell r="BV50">
            <v>186.32929999999999</v>
          </cell>
          <cell r="BX50">
            <v>0.86881153846153847</v>
          </cell>
          <cell r="CB50">
            <v>1.1007147143076923</v>
          </cell>
          <cell r="CD50">
            <v>1.1007147143076923</v>
          </cell>
          <cell r="CG50" t="str">
            <v>PDC</v>
          </cell>
          <cell r="CO50" t="str">
            <v>PDC</v>
          </cell>
          <cell r="CP50">
            <v>155.19831471430768</v>
          </cell>
          <cell r="CR50">
            <v>32.231700000000004</v>
          </cell>
          <cell r="CT50">
            <v>187.43001471430767</v>
          </cell>
          <cell r="CV50">
            <v>0.86881153846153847</v>
          </cell>
          <cell r="DJ50">
            <v>155.19831471430768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1682893</v>
          </cell>
          <cell r="J52">
            <v>14376</v>
          </cell>
          <cell r="L52">
            <v>1697269</v>
          </cell>
          <cell r="N52">
            <v>12.782692307692308</v>
          </cell>
          <cell r="O52" t="str">
            <v>SDS</v>
          </cell>
          <cell r="P52">
            <v>1682.9</v>
          </cell>
          <cell r="R52">
            <v>14.4</v>
          </cell>
          <cell r="T52">
            <v>1697.3000000000002</v>
          </cell>
          <cell r="AD52">
            <v>1682.9</v>
          </cell>
          <cell r="AF52">
            <v>14.4</v>
          </cell>
          <cell r="AH52">
            <v>1697.3000000000002</v>
          </cell>
          <cell r="AJ52">
            <v>12.782692307692308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100.49100000000004</v>
          </cell>
          <cell r="AV52">
            <v>161.08200000000008</v>
          </cell>
          <cell r="AX52">
            <v>261.57300000000009</v>
          </cell>
          <cell r="AZ52">
            <v>0.7376105769230773</v>
          </cell>
          <cell r="BB52">
            <v>1783.3910000000001</v>
          </cell>
          <cell r="BD52">
            <v>175.48200000000008</v>
          </cell>
          <cell r="BF52">
            <v>1958.873</v>
          </cell>
          <cell r="BH52">
            <v>13.520302884615385</v>
          </cell>
          <cell r="BJ52">
            <v>0</v>
          </cell>
          <cell r="BN52">
            <v>0</v>
          </cell>
          <cell r="BP52">
            <v>0</v>
          </cell>
          <cell r="BR52">
            <v>1783.3910000000001</v>
          </cell>
          <cell r="BT52">
            <v>175.48200000000008</v>
          </cell>
          <cell r="BV52">
            <v>1958.873</v>
          </cell>
          <cell r="BX52">
            <v>13.520302884615385</v>
          </cell>
          <cell r="CB52">
            <v>17.129142130576923</v>
          </cell>
          <cell r="CD52">
            <v>17.129142130576923</v>
          </cell>
          <cell r="CG52" t="str">
            <v>SDS</v>
          </cell>
          <cell r="CO52" t="str">
            <v>SDS</v>
          </cell>
          <cell r="CP52">
            <v>1800.5201421305769</v>
          </cell>
          <cell r="CR52">
            <v>175.48200000000008</v>
          </cell>
          <cell r="CT52">
            <v>1976.0021421305769</v>
          </cell>
          <cell r="CV52">
            <v>13.520302884615385</v>
          </cell>
          <cell r="DJ52">
            <v>1800.5201421305769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2736034</v>
          </cell>
          <cell r="J53">
            <v>53603</v>
          </cell>
          <cell r="L53">
            <v>2789637</v>
          </cell>
          <cell r="N53">
            <v>26.254326923076924</v>
          </cell>
          <cell r="O53" t="str">
            <v>DEL</v>
          </cell>
          <cell r="P53">
            <v>2736</v>
          </cell>
          <cell r="R53">
            <v>53.6</v>
          </cell>
          <cell r="T53">
            <v>2789.6</v>
          </cell>
          <cell r="AD53">
            <v>2736</v>
          </cell>
          <cell r="AF53">
            <v>53.6</v>
          </cell>
          <cell r="AH53">
            <v>2789.6</v>
          </cell>
          <cell r="AJ53">
            <v>26.254326923076924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133.988</v>
          </cell>
          <cell r="AV53">
            <v>214.77599999999998</v>
          </cell>
          <cell r="AX53">
            <v>348.76400000000001</v>
          </cell>
          <cell r="AZ53">
            <v>0.98348076923076921</v>
          </cell>
          <cell r="BB53">
            <v>2869.9879999999998</v>
          </cell>
          <cell r="BD53">
            <v>268.37599999999998</v>
          </cell>
          <cell r="BF53">
            <v>3138.3639999999996</v>
          </cell>
          <cell r="BH53">
            <v>27.237807692307694</v>
          </cell>
          <cell r="BJ53">
            <v>0</v>
          </cell>
          <cell r="BN53">
            <v>0</v>
          </cell>
          <cell r="BP53">
            <v>0</v>
          </cell>
          <cell r="BR53">
            <v>2869.9879999999998</v>
          </cell>
          <cell r="BT53">
            <v>268.37599999999998</v>
          </cell>
          <cell r="BV53">
            <v>3138.3639999999996</v>
          </cell>
          <cell r="BX53">
            <v>27.237807692307694</v>
          </cell>
          <cell r="CB53">
            <v>34.508123321538463</v>
          </cell>
          <cell r="CD53">
            <v>34.508123321538463</v>
          </cell>
          <cell r="CG53" t="str">
            <v>DEL</v>
          </cell>
          <cell r="CO53" t="str">
            <v>DEL</v>
          </cell>
          <cell r="CP53">
            <v>2904.4961233215381</v>
          </cell>
          <cell r="CR53">
            <v>268.37599999999998</v>
          </cell>
          <cell r="CT53">
            <v>3172.8721233215383</v>
          </cell>
          <cell r="CV53">
            <v>27.237807692307694</v>
          </cell>
          <cell r="DJ53">
            <v>2904.4961233215381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4696449</v>
          </cell>
          <cell r="J54">
            <v>8756</v>
          </cell>
          <cell r="L54">
            <v>4705205</v>
          </cell>
          <cell r="N54">
            <v>40.759134615384617</v>
          </cell>
          <cell r="O54" t="str">
            <v>OR</v>
          </cell>
          <cell r="P54">
            <v>4696.3999999999996</v>
          </cell>
          <cell r="R54">
            <v>8.8000000000000007</v>
          </cell>
          <cell r="T54">
            <v>4705.2</v>
          </cell>
          <cell r="AD54">
            <v>4696.3999999999996</v>
          </cell>
          <cell r="AF54">
            <v>8.8000000000000007</v>
          </cell>
          <cell r="AH54">
            <v>4705.2</v>
          </cell>
          <cell r="AJ54">
            <v>40.759134615384617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100.49100000000004</v>
          </cell>
          <cell r="AV54">
            <v>161.08200000000008</v>
          </cell>
          <cell r="AX54">
            <v>261.57300000000009</v>
          </cell>
          <cell r="AZ54">
            <v>0.7376105769230773</v>
          </cell>
          <cell r="BB54">
            <v>4796.8909999999996</v>
          </cell>
          <cell r="BD54">
            <v>169.88200000000009</v>
          </cell>
          <cell r="BF54">
            <v>4966.7730000000001</v>
          </cell>
          <cell r="BH54">
            <v>41.496745192307692</v>
          </cell>
          <cell r="BJ54">
            <v>169.73400000000001</v>
          </cell>
          <cell r="BN54">
            <v>169.73400000000001</v>
          </cell>
          <cell r="BP54">
            <v>0</v>
          </cell>
          <cell r="BR54">
            <v>4966.625</v>
          </cell>
          <cell r="BT54">
            <v>169.88200000000009</v>
          </cell>
          <cell r="BV54">
            <v>5136.5070000000005</v>
          </cell>
          <cell r="BX54">
            <v>41.496745192307692</v>
          </cell>
          <cell r="CB54">
            <v>52.573056419038465</v>
          </cell>
          <cell r="CD54">
            <v>52.573056419038465</v>
          </cell>
          <cell r="CG54" t="str">
            <v>OR</v>
          </cell>
          <cell r="CO54" t="str">
            <v>OR</v>
          </cell>
          <cell r="CP54">
            <v>5019.198056419038</v>
          </cell>
          <cell r="CR54">
            <v>169.88200000000009</v>
          </cell>
          <cell r="CT54">
            <v>5189.0800564190386</v>
          </cell>
          <cell r="CV54">
            <v>41.496745192307692</v>
          </cell>
          <cell r="DJ54">
            <v>4849.4640564190377</v>
          </cell>
          <cell r="DL54">
            <v>169.73400000000001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332598</v>
          </cell>
          <cell r="J55">
            <v>101258</v>
          </cell>
          <cell r="L55">
            <v>433856</v>
          </cell>
          <cell r="N55">
            <v>2.3014423076923078</v>
          </cell>
          <cell r="O55" t="str">
            <v>ORC</v>
          </cell>
          <cell r="P55">
            <v>332.6</v>
          </cell>
          <cell r="R55">
            <v>101.3</v>
          </cell>
          <cell r="T55">
            <v>433.90000000000003</v>
          </cell>
          <cell r="AD55">
            <v>332.6</v>
          </cell>
          <cell r="AF55">
            <v>101.3</v>
          </cell>
          <cell r="AH55">
            <v>433.90000000000003</v>
          </cell>
          <cell r="AJ55">
            <v>2.3014423076923078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100.49099999999999</v>
          </cell>
          <cell r="AV55">
            <v>161.08199999999999</v>
          </cell>
          <cell r="AX55">
            <v>261.57299999999998</v>
          </cell>
          <cell r="AZ55">
            <v>0.73761057692307685</v>
          </cell>
          <cell r="BB55">
            <v>433.09100000000001</v>
          </cell>
          <cell r="BD55">
            <v>262.38200000000001</v>
          </cell>
          <cell r="BF55">
            <v>695.47299999999996</v>
          </cell>
          <cell r="BH55">
            <v>3.0390528846153848</v>
          </cell>
          <cell r="BJ55">
            <v>0</v>
          </cell>
          <cell r="BN55">
            <v>0</v>
          </cell>
          <cell r="BP55">
            <v>0</v>
          </cell>
          <cell r="BR55">
            <v>433.09100000000001</v>
          </cell>
          <cell r="BT55">
            <v>262.38200000000001</v>
          </cell>
          <cell r="BV55">
            <v>695.47299999999996</v>
          </cell>
          <cell r="BX55">
            <v>3.0390528846153848</v>
          </cell>
          <cell r="CB55">
            <v>3.8502368805769236</v>
          </cell>
          <cell r="CD55">
            <v>3.8502368805769236</v>
          </cell>
          <cell r="CG55" t="str">
            <v>ORC</v>
          </cell>
          <cell r="CO55" t="str">
            <v>ORC</v>
          </cell>
          <cell r="CP55">
            <v>436.94123688057692</v>
          </cell>
          <cell r="CR55">
            <v>262.38200000000001</v>
          </cell>
          <cell r="CT55">
            <v>699.32323688057693</v>
          </cell>
          <cell r="CV55">
            <v>3.0390528846153848</v>
          </cell>
          <cell r="DJ55">
            <v>436.94123688057692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O56" t="str">
            <v>ANS</v>
          </cell>
          <cell r="P56">
            <v>0</v>
          </cell>
          <cell r="R56">
            <v>0</v>
          </cell>
          <cell r="T56">
            <v>0</v>
          </cell>
          <cell r="AD56">
            <v>0</v>
          </cell>
          <cell r="AF56">
            <v>0</v>
          </cell>
          <cell r="AH56">
            <v>0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0</v>
          </cell>
          <cell r="BF56">
            <v>0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0</v>
          </cell>
          <cell r="BV56">
            <v>0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0</v>
          </cell>
          <cell r="CT56">
            <v>0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230</v>
          </cell>
          <cell r="J57">
            <v>16455746</v>
          </cell>
          <cell r="L57">
            <v>16455976</v>
          </cell>
          <cell r="N57">
            <v>4.3269230769230772E-3</v>
          </cell>
          <cell r="O57" t="str">
            <v>MSS</v>
          </cell>
          <cell r="P57">
            <v>0.2</v>
          </cell>
          <cell r="R57">
            <v>16455.7</v>
          </cell>
          <cell r="T57">
            <v>16455.900000000001</v>
          </cell>
          <cell r="AD57">
            <v>0.2</v>
          </cell>
          <cell r="AF57">
            <v>16455.7</v>
          </cell>
          <cell r="AH57">
            <v>16455.900000000001</v>
          </cell>
          <cell r="AJ57">
            <v>4.3269230769230772E-3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0.2</v>
          </cell>
          <cell r="BD57">
            <v>16455.7</v>
          </cell>
          <cell r="BF57">
            <v>16455.900000000001</v>
          </cell>
          <cell r="BH57">
            <v>4.3269230769230772E-3</v>
          </cell>
          <cell r="BJ57">
            <v>0</v>
          </cell>
          <cell r="BN57">
            <v>0</v>
          </cell>
          <cell r="BR57">
            <v>0.2</v>
          </cell>
          <cell r="BT57">
            <v>16455.7</v>
          </cell>
          <cell r="BV57">
            <v>16455.900000000001</v>
          </cell>
          <cell r="BX57">
            <v>4.3269230769230772E-3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0.2</v>
          </cell>
          <cell r="CR57">
            <v>16455.7</v>
          </cell>
          <cell r="CT57">
            <v>16455.900000000001</v>
          </cell>
          <cell r="CV57">
            <v>4.3269230769230772E-3</v>
          </cell>
          <cell r="DJ57">
            <v>0.2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7213805</v>
          </cell>
          <cell r="L58">
            <v>7213805</v>
          </cell>
          <cell r="N58">
            <v>0</v>
          </cell>
          <cell r="O58" t="str">
            <v>CDS</v>
          </cell>
          <cell r="P58">
            <v>0</v>
          </cell>
          <cell r="R58">
            <v>7213.8</v>
          </cell>
          <cell r="T58">
            <v>7213.8</v>
          </cell>
          <cell r="AD58">
            <v>0</v>
          </cell>
          <cell r="AF58">
            <v>7213.8</v>
          </cell>
          <cell r="AH58">
            <v>7213.8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7213.8</v>
          </cell>
          <cell r="BF58">
            <v>7213.8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7213.8</v>
          </cell>
          <cell r="BV58">
            <v>7213.8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7213.8</v>
          </cell>
          <cell r="CT58">
            <v>7213.8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4535827</v>
          </cell>
          <cell r="J59">
            <v>4710809</v>
          </cell>
          <cell r="L59">
            <v>9246636</v>
          </cell>
          <cell r="N59">
            <v>44.364903846153844</v>
          </cell>
          <cell r="O59" t="str">
            <v>LAB</v>
          </cell>
          <cell r="P59">
            <v>4535.8</v>
          </cell>
          <cell r="R59">
            <v>4710.8</v>
          </cell>
          <cell r="T59">
            <v>9246.6</v>
          </cell>
          <cell r="AD59">
            <v>4535.8</v>
          </cell>
          <cell r="AF59">
            <v>4710.8</v>
          </cell>
          <cell r="AH59">
            <v>9246.6</v>
          </cell>
          <cell r="AJ59">
            <v>44.364903846153844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100.49100000000004</v>
          </cell>
          <cell r="AV59">
            <v>161.08200000000008</v>
          </cell>
          <cell r="AX59">
            <v>261.57300000000009</v>
          </cell>
          <cell r="AZ59">
            <v>0.7376105769230773</v>
          </cell>
          <cell r="BB59">
            <v>4636.2910000000002</v>
          </cell>
          <cell r="BD59">
            <v>4871.8820000000005</v>
          </cell>
          <cell r="BF59">
            <v>9508.1730000000007</v>
          </cell>
          <cell r="BH59">
            <v>45.102514423076919</v>
          </cell>
          <cell r="BJ59">
            <v>0</v>
          </cell>
          <cell r="BN59">
            <v>0</v>
          </cell>
          <cell r="BP59">
            <v>0</v>
          </cell>
          <cell r="BR59">
            <v>4636.2910000000002</v>
          </cell>
          <cell r="BT59">
            <v>4871.8820000000005</v>
          </cell>
          <cell r="BV59">
            <v>9508.1730000000007</v>
          </cell>
          <cell r="BX59">
            <v>45.102514423076919</v>
          </cell>
          <cell r="CB59">
            <v>57.141277572884611</v>
          </cell>
          <cell r="CD59">
            <v>57.141277572884611</v>
          </cell>
          <cell r="CG59" t="str">
            <v>LAB</v>
          </cell>
          <cell r="CO59" t="str">
            <v>LAB</v>
          </cell>
          <cell r="CP59">
            <v>4693.4322775728851</v>
          </cell>
          <cell r="CR59">
            <v>4871.8820000000005</v>
          </cell>
          <cell r="CT59">
            <v>9565.3142775728847</v>
          </cell>
          <cell r="CV59">
            <v>45.102514423076919</v>
          </cell>
          <cell r="DJ59">
            <v>4693.4322775728851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534525</v>
          </cell>
          <cell r="J61">
            <v>4138</v>
          </cell>
          <cell r="L61">
            <v>538663</v>
          </cell>
          <cell r="N61">
            <v>4.5317307692307693</v>
          </cell>
          <cell r="O61" t="str">
            <v>EKG</v>
          </cell>
          <cell r="P61">
            <v>534.5</v>
          </cell>
          <cell r="R61">
            <v>4.0999999999999996</v>
          </cell>
          <cell r="T61">
            <v>538.6</v>
          </cell>
          <cell r="AD61">
            <v>534.5</v>
          </cell>
          <cell r="AF61">
            <v>4.0999999999999996</v>
          </cell>
          <cell r="AH61">
            <v>538.6</v>
          </cell>
          <cell r="AJ61">
            <v>4.5317307692307693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100.49100000000004</v>
          </cell>
          <cell r="AV61">
            <v>161.08200000000008</v>
          </cell>
          <cell r="AX61">
            <v>261.57300000000009</v>
          </cell>
          <cell r="AZ61">
            <v>0.7376105769230773</v>
          </cell>
          <cell r="BB61">
            <v>634.99099999999999</v>
          </cell>
          <cell r="BD61">
            <v>165.18200000000007</v>
          </cell>
          <cell r="BF61">
            <v>800.173</v>
          </cell>
          <cell r="BH61">
            <v>5.2693413461538468</v>
          </cell>
          <cell r="BJ61">
            <v>0</v>
          </cell>
          <cell r="BN61">
            <v>0</v>
          </cell>
          <cell r="BP61">
            <v>0</v>
          </cell>
          <cell r="BR61">
            <v>634.99099999999999</v>
          </cell>
          <cell r="BT61">
            <v>165.18200000000007</v>
          </cell>
          <cell r="BV61">
            <v>800.173</v>
          </cell>
          <cell r="BX61">
            <v>5.2693413461538468</v>
          </cell>
          <cell r="CB61">
            <v>6.675833938269232</v>
          </cell>
          <cell r="CD61">
            <v>6.675833938269232</v>
          </cell>
          <cell r="CG61" t="str">
            <v>EKG</v>
          </cell>
          <cell r="CO61" t="str">
            <v>EKG</v>
          </cell>
          <cell r="CP61">
            <v>641.66683393826918</v>
          </cell>
          <cell r="CR61">
            <v>165.18200000000007</v>
          </cell>
          <cell r="CT61">
            <v>806.84883393826931</v>
          </cell>
          <cell r="CV61">
            <v>5.2693413461538468</v>
          </cell>
          <cell r="DJ61">
            <v>641.66683393826918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1725143</v>
          </cell>
          <cell r="J62">
            <v>-153981</v>
          </cell>
          <cell r="L62">
            <v>1571162</v>
          </cell>
          <cell r="N62">
            <v>12.050961538461538</v>
          </cell>
          <cell r="O62" t="str">
            <v>IRC</v>
          </cell>
          <cell r="P62">
            <v>1725.1</v>
          </cell>
          <cell r="R62">
            <v>-154</v>
          </cell>
          <cell r="T62">
            <v>1571.1</v>
          </cell>
          <cell r="AD62">
            <v>1725.1</v>
          </cell>
          <cell r="AF62">
            <v>-154</v>
          </cell>
          <cell r="AH62">
            <v>1571.1</v>
          </cell>
          <cell r="AJ62">
            <v>12.050961538461538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100.49100000000004</v>
          </cell>
          <cell r="AV62">
            <v>161.08200000000008</v>
          </cell>
          <cell r="AX62">
            <v>261.57300000000009</v>
          </cell>
          <cell r="AZ62">
            <v>0.7376105769230773</v>
          </cell>
          <cell r="BB62">
            <v>1825.5909999999999</v>
          </cell>
          <cell r="BD62">
            <v>7.0820000000000789</v>
          </cell>
          <cell r="BF62">
            <v>1832.673</v>
          </cell>
          <cell r="BH62">
            <v>12.788572115384614</v>
          </cell>
          <cell r="BJ62">
            <v>46.188000000000002</v>
          </cell>
          <cell r="BN62">
            <v>46.188000000000002</v>
          </cell>
          <cell r="BP62">
            <v>0</v>
          </cell>
          <cell r="BR62">
            <v>1871.779</v>
          </cell>
          <cell r="BT62">
            <v>7.0820000000000789</v>
          </cell>
          <cell r="BV62">
            <v>1878.8610000000001</v>
          </cell>
          <cell r="BX62">
            <v>12.788572115384614</v>
          </cell>
          <cell r="CB62">
            <v>16.202097784423074</v>
          </cell>
          <cell r="CD62">
            <v>16.202097784423074</v>
          </cell>
          <cell r="CG62" t="str">
            <v>IRC</v>
          </cell>
          <cell r="CO62" t="str">
            <v>IRC</v>
          </cell>
          <cell r="CP62">
            <v>1887.9810977844231</v>
          </cell>
          <cell r="CR62">
            <v>7.0820000000000789</v>
          </cell>
          <cell r="CT62">
            <v>1895.0630977844232</v>
          </cell>
          <cell r="CV62">
            <v>12.788572115384614</v>
          </cell>
          <cell r="DJ62">
            <v>1841.793097784423</v>
          </cell>
          <cell r="DL62">
            <v>46.188000000000002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2560738</v>
          </cell>
          <cell r="J63">
            <v>47944</v>
          </cell>
          <cell r="L63">
            <v>2608682</v>
          </cell>
          <cell r="N63">
            <v>26.080288461538462</v>
          </cell>
          <cell r="O63" t="str">
            <v>RAD</v>
          </cell>
          <cell r="P63">
            <v>2560.6999999999998</v>
          </cell>
          <cell r="R63">
            <v>47.9</v>
          </cell>
          <cell r="T63">
            <v>2608.6</v>
          </cell>
          <cell r="AD63">
            <v>2560.6999999999998</v>
          </cell>
          <cell r="AF63">
            <v>47.9</v>
          </cell>
          <cell r="AH63">
            <v>2608.6</v>
          </cell>
          <cell r="AJ63">
            <v>26.080288461538462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100.49100000000004</v>
          </cell>
          <cell r="AV63">
            <v>161.08200000000008</v>
          </cell>
          <cell r="AX63">
            <v>261.57300000000009</v>
          </cell>
          <cell r="AZ63">
            <v>0.7376105769230773</v>
          </cell>
          <cell r="BB63">
            <v>2661.1909999999998</v>
          </cell>
          <cell r="BD63">
            <v>208.98200000000008</v>
          </cell>
          <cell r="BF63">
            <v>2870.1729999999998</v>
          </cell>
          <cell r="BH63">
            <v>26.81789903846154</v>
          </cell>
          <cell r="BJ63">
            <v>0</v>
          </cell>
          <cell r="BN63">
            <v>0</v>
          </cell>
          <cell r="BP63">
            <v>0</v>
          </cell>
          <cell r="BR63">
            <v>2661.1909999999998</v>
          </cell>
          <cell r="BT63">
            <v>208.98200000000008</v>
          </cell>
          <cell r="BV63">
            <v>2870.1729999999998</v>
          </cell>
          <cell r="BX63">
            <v>26.81789903846154</v>
          </cell>
          <cell r="CB63">
            <v>33.976132649807695</v>
          </cell>
          <cell r="CD63">
            <v>33.976132649807695</v>
          </cell>
          <cell r="CG63" t="str">
            <v>RAD</v>
          </cell>
          <cell r="CO63" t="str">
            <v>RAD</v>
          </cell>
          <cell r="CP63">
            <v>2695.1671326498076</v>
          </cell>
          <cell r="CR63">
            <v>208.98200000000008</v>
          </cell>
          <cell r="CT63">
            <v>2904.1491326498076</v>
          </cell>
          <cell r="CV63">
            <v>26.81789903846154</v>
          </cell>
          <cell r="DJ63">
            <v>2695.1671326498076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1097972</v>
          </cell>
          <cell r="J64">
            <v>30605</v>
          </cell>
          <cell r="L64">
            <v>1128577</v>
          </cell>
          <cell r="N64">
            <v>8.9668269230769226</v>
          </cell>
          <cell r="O64" t="str">
            <v>CAT</v>
          </cell>
          <cell r="P64">
            <v>1098</v>
          </cell>
          <cell r="R64">
            <v>30.6</v>
          </cell>
          <cell r="T64">
            <v>1128.5999999999999</v>
          </cell>
          <cell r="AD64">
            <v>1098</v>
          </cell>
          <cell r="AF64">
            <v>30.6</v>
          </cell>
          <cell r="AH64">
            <v>1128.5999999999999</v>
          </cell>
          <cell r="AJ64">
            <v>8.9668269230769226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100.49100000000004</v>
          </cell>
          <cell r="AV64">
            <v>161.08200000000008</v>
          </cell>
          <cell r="AX64">
            <v>261.57300000000009</v>
          </cell>
          <cell r="AZ64">
            <v>0.7376105769230773</v>
          </cell>
          <cell r="BB64">
            <v>1198.491</v>
          </cell>
          <cell r="BD64">
            <v>191.68200000000007</v>
          </cell>
          <cell r="BF64">
            <v>1390.173</v>
          </cell>
          <cell r="BH64">
            <v>9.7044374999999992</v>
          </cell>
          <cell r="BJ64">
            <v>0</v>
          </cell>
          <cell r="BN64">
            <v>0</v>
          </cell>
          <cell r="BP64">
            <v>0</v>
          </cell>
          <cell r="BR64">
            <v>1198.491</v>
          </cell>
          <cell r="BT64">
            <v>191.68200000000007</v>
          </cell>
          <cell r="BV64">
            <v>1390.173</v>
          </cell>
          <cell r="BX64">
            <v>9.7044374999999992</v>
          </cell>
          <cell r="CB64">
            <v>12.2947459575</v>
          </cell>
          <cell r="CD64">
            <v>12.2947459575</v>
          </cell>
          <cell r="CG64" t="str">
            <v>CAT</v>
          </cell>
          <cell r="CO64" t="str">
            <v>CAT</v>
          </cell>
          <cell r="CP64">
            <v>1210.7857459575</v>
          </cell>
          <cell r="CR64">
            <v>191.68200000000007</v>
          </cell>
          <cell r="CT64">
            <v>1402.4677459575</v>
          </cell>
          <cell r="CV64">
            <v>9.7044374999999992</v>
          </cell>
          <cell r="DJ64">
            <v>1210.7857459575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8364</v>
          </cell>
          <cell r="L65">
            <v>8364</v>
          </cell>
          <cell r="N65">
            <v>0</v>
          </cell>
          <cell r="O65" t="str">
            <v>RAT</v>
          </cell>
          <cell r="P65">
            <v>0</v>
          </cell>
          <cell r="R65">
            <v>8.4</v>
          </cell>
          <cell r="T65">
            <v>8.4</v>
          </cell>
          <cell r="AD65">
            <v>0</v>
          </cell>
          <cell r="AF65">
            <v>8.4</v>
          </cell>
          <cell r="AH65">
            <v>8.4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8.4</v>
          </cell>
          <cell r="BF65">
            <v>8.4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8.4</v>
          </cell>
          <cell r="BV65">
            <v>8.4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8.4</v>
          </cell>
          <cell r="CT65">
            <v>8.4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345404</v>
          </cell>
          <cell r="J66">
            <v>255919</v>
          </cell>
          <cell r="L66">
            <v>601323</v>
          </cell>
          <cell r="N66">
            <v>2.3908653846153847</v>
          </cell>
          <cell r="O66" t="str">
            <v>NUC</v>
          </cell>
          <cell r="P66">
            <v>345.4</v>
          </cell>
          <cell r="R66">
            <v>255.9</v>
          </cell>
          <cell r="T66">
            <v>601.29999999999995</v>
          </cell>
          <cell r="AD66">
            <v>345.4</v>
          </cell>
          <cell r="AF66">
            <v>255.9</v>
          </cell>
          <cell r="AH66">
            <v>601.29999999999995</v>
          </cell>
          <cell r="AJ66">
            <v>2.3908653846153847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100.49100000000004</v>
          </cell>
          <cell r="AV66">
            <v>161.08200000000008</v>
          </cell>
          <cell r="AX66">
            <v>261.57300000000009</v>
          </cell>
          <cell r="AZ66">
            <v>0.7376105769230773</v>
          </cell>
          <cell r="BB66">
            <v>445.89100000000002</v>
          </cell>
          <cell r="BD66">
            <v>416.98200000000008</v>
          </cell>
          <cell r="BF66">
            <v>862.87300000000005</v>
          </cell>
          <cell r="BH66">
            <v>3.1284759615384621</v>
          </cell>
          <cell r="BJ66">
            <v>0</v>
          </cell>
          <cell r="BN66">
            <v>0</v>
          </cell>
          <cell r="BP66">
            <v>0</v>
          </cell>
          <cell r="BR66">
            <v>445.89100000000002</v>
          </cell>
          <cell r="BT66">
            <v>416.98200000000008</v>
          </cell>
          <cell r="BV66">
            <v>862.87300000000005</v>
          </cell>
          <cell r="BX66">
            <v>3.1284759615384621</v>
          </cell>
          <cell r="CB66">
            <v>3.9635287651923083</v>
          </cell>
          <cell r="CD66">
            <v>3.9635287651923083</v>
          </cell>
          <cell r="CG66" t="str">
            <v>NUC</v>
          </cell>
          <cell r="CO66" t="str">
            <v>NUC</v>
          </cell>
          <cell r="CP66">
            <v>449.85452876519236</v>
          </cell>
          <cell r="CR66">
            <v>416.98200000000008</v>
          </cell>
          <cell r="CT66">
            <v>866.8365287651925</v>
          </cell>
          <cell r="CV66">
            <v>3.1284759615384621</v>
          </cell>
          <cell r="DJ66">
            <v>449.85452876519236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3269011</v>
          </cell>
          <cell r="J67">
            <v>51641</v>
          </cell>
          <cell r="L67">
            <v>3320652</v>
          </cell>
          <cell r="N67">
            <v>23.095192307692308</v>
          </cell>
          <cell r="O67" t="str">
            <v>RES</v>
          </cell>
          <cell r="P67">
            <v>3269</v>
          </cell>
          <cell r="R67">
            <v>51.6</v>
          </cell>
          <cell r="T67">
            <v>3320.6</v>
          </cell>
          <cell r="AD67">
            <v>3269</v>
          </cell>
          <cell r="AF67">
            <v>51.6</v>
          </cell>
          <cell r="AH67">
            <v>3320.6</v>
          </cell>
          <cell r="AJ67">
            <v>23.095192307692308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100.49100000000004</v>
          </cell>
          <cell r="AV67">
            <v>161.08200000000008</v>
          </cell>
          <cell r="AX67">
            <v>261.57300000000009</v>
          </cell>
          <cell r="AZ67">
            <v>0.7376105769230773</v>
          </cell>
          <cell r="BB67">
            <v>3369.491</v>
          </cell>
          <cell r="BD67">
            <v>212.68200000000007</v>
          </cell>
          <cell r="BF67">
            <v>3582.1730000000002</v>
          </cell>
          <cell r="BH67">
            <v>23.832802884615386</v>
          </cell>
          <cell r="BJ67">
            <v>0</v>
          </cell>
          <cell r="BN67">
            <v>0</v>
          </cell>
          <cell r="BP67">
            <v>0</v>
          </cell>
          <cell r="BR67">
            <v>3369.491</v>
          </cell>
          <cell r="BT67">
            <v>212.68200000000007</v>
          </cell>
          <cell r="BV67">
            <v>3582.1730000000002</v>
          </cell>
          <cell r="BX67">
            <v>23.832802884615386</v>
          </cell>
          <cell r="CB67">
            <v>30.194254630576925</v>
          </cell>
          <cell r="CD67">
            <v>30.194254630576925</v>
          </cell>
          <cell r="CG67" t="str">
            <v>RES</v>
          </cell>
          <cell r="CO67" t="str">
            <v>RES</v>
          </cell>
          <cell r="CP67">
            <v>3399.6852546305768</v>
          </cell>
          <cell r="CR67">
            <v>212.68200000000007</v>
          </cell>
          <cell r="CT67">
            <v>3612.367254630577</v>
          </cell>
          <cell r="CV67">
            <v>23.832802884615386</v>
          </cell>
          <cell r="DJ67">
            <v>3399.6852546305768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9327</v>
          </cell>
          <cell r="L69">
            <v>9327</v>
          </cell>
          <cell r="N69">
            <v>0</v>
          </cell>
          <cell r="O69" t="str">
            <v>EEG</v>
          </cell>
          <cell r="P69">
            <v>0</v>
          </cell>
          <cell r="R69">
            <v>9.3000000000000007</v>
          </cell>
          <cell r="T69">
            <v>9.3000000000000007</v>
          </cell>
          <cell r="AD69">
            <v>0</v>
          </cell>
          <cell r="AF69">
            <v>9.3000000000000007</v>
          </cell>
          <cell r="AH69">
            <v>9.3000000000000007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9.3000000000000007</v>
          </cell>
          <cell r="BF69">
            <v>9.3000000000000007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9.3000000000000007</v>
          </cell>
          <cell r="BV69">
            <v>9.3000000000000007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9.3000000000000007</v>
          </cell>
          <cell r="CT69">
            <v>9.3000000000000007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0</v>
          </cell>
          <cell r="J70">
            <v>1720703</v>
          </cell>
          <cell r="L70">
            <v>1720703</v>
          </cell>
          <cell r="N70">
            <v>0</v>
          </cell>
          <cell r="O70" t="str">
            <v>PTH</v>
          </cell>
          <cell r="P70">
            <v>0</v>
          </cell>
          <cell r="R70">
            <v>1720.7</v>
          </cell>
          <cell r="T70">
            <v>1720.7</v>
          </cell>
          <cell r="AD70">
            <v>0</v>
          </cell>
          <cell r="AF70">
            <v>1720.7</v>
          </cell>
          <cell r="AH70">
            <v>1720.7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1720.7</v>
          </cell>
          <cell r="BF70">
            <v>1720.7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1720.7</v>
          </cell>
          <cell r="BV70">
            <v>1720.7</v>
          </cell>
          <cell r="BX70">
            <v>0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0</v>
          </cell>
          <cell r="CR70">
            <v>1720.7</v>
          </cell>
          <cell r="CT70">
            <v>1720.7</v>
          </cell>
          <cell r="CV70">
            <v>0</v>
          </cell>
          <cell r="DJ70">
            <v>0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316249</v>
          </cell>
          <cell r="J71">
            <v>0</v>
          </cell>
          <cell r="L71">
            <v>316249</v>
          </cell>
          <cell r="N71">
            <v>2.6235576923076924</v>
          </cell>
          <cell r="O71" t="str">
            <v>OTH</v>
          </cell>
          <cell r="P71">
            <v>316.2</v>
          </cell>
          <cell r="R71">
            <v>0</v>
          </cell>
          <cell r="T71">
            <v>316.2</v>
          </cell>
          <cell r="AD71">
            <v>316.2</v>
          </cell>
          <cell r="AF71">
            <v>0</v>
          </cell>
          <cell r="AH71">
            <v>316.2</v>
          </cell>
          <cell r="AJ71">
            <v>2.6235576923076924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100.49100000000004</v>
          </cell>
          <cell r="AV71">
            <v>161.08200000000008</v>
          </cell>
          <cell r="AX71">
            <v>261.57300000000009</v>
          </cell>
          <cell r="AZ71">
            <v>0.7376105769230773</v>
          </cell>
          <cell r="BB71">
            <v>416.69100000000003</v>
          </cell>
          <cell r="BD71">
            <v>161.08200000000008</v>
          </cell>
          <cell r="BF71">
            <v>577.77300000000014</v>
          </cell>
          <cell r="BH71">
            <v>3.3611682692307698</v>
          </cell>
          <cell r="BJ71">
            <v>0</v>
          </cell>
          <cell r="BN71">
            <v>0</v>
          </cell>
          <cell r="BP71">
            <v>0</v>
          </cell>
          <cell r="BR71">
            <v>416.69100000000003</v>
          </cell>
          <cell r="BT71">
            <v>161.08200000000008</v>
          </cell>
          <cell r="BV71">
            <v>577.77300000000014</v>
          </cell>
          <cell r="BX71">
            <v>3.3611682692307698</v>
          </cell>
          <cell r="CB71">
            <v>4.258331303653847</v>
          </cell>
          <cell r="CD71">
            <v>4.258331303653847</v>
          </cell>
          <cell r="CG71" t="str">
            <v>OTH</v>
          </cell>
          <cell r="CO71" t="str">
            <v>OTH</v>
          </cell>
          <cell r="CP71">
            <v>420.94933130365388</v>
          </cell>
          <cell r="CR71">
            <v>161.08200000000008</v>
          </cell>
          <cell r="CT71">
            <v>582.03133130365393</v>
          </cell>
          <cell r="CV71">
            <v>3.3611682692307698</v>
          </cell>
          <cell r="DJ71">
            <v>420.94933130365388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457055</v>
          </cell>
          <cell r="L72">
            <v>457055</v>
          </cell>
          <cell r="N72">
            <v>0</v>
          </cell>
          <cell r="O72" t="str">
            <v>STH</v>
          </cell>
          <cell r="P72">
            <v>0</v>
          </cell>
          <cell r="R72">
            <v>457.1</v>
          </cell>
          <cell r="T72">
            <v>457.1</v>
          </cell>
          <cell r="AD72">
            <v>0</v>
          </cell>
          <cell r="AF72">
            <v>457.1</v>
          </cell>
          <cell r="AH72">
            <v>457.1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457.1</v>
          </cell>
          <cell r="BF72">
            <v>457.1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457.1</v>
          </cell>
          <cell r="BV72">
            <v>457.1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457.1</v>
          </cell>
          <cell r="CT72">
            <v>457.1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315238</v>
          </cell>
          <cell r="L76">
            <v>315238</v>
          </cell>
          <cell r="N76">
            <v>0</v>
          </cell>
          <cell r="O76" t="str">
            <v>RDL</v>
          </cell>
          <cell r="P76">
            <v>0</v>
          </cell>
          <cell r="R76">
            <v>315.2</v>
          </cell>
          <cell r="T76">
            <v>315.2</v>
          </cell>
          <cell r="AD76">
            <v>0</v>
          </cell>
          <cell r="AF76">
            <v>315.2</v>
          </cell>
          <cell r="AH76">
            <v>315.2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315.2</v>
          </cell>
          <cell r="BF76">
            <v>315.2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315.2</v>
          </cell>
          <cell r="BV76">
            <v>315.2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315.2</v>
          </cell>
          <cell r="CT76">
            <v>315.2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107678</v>
          </cell>
          <cell r="J80">
            <v>274</v>
          </cell>
          <cell r="L80">
            <v>107952</v>
          </cell>
          <cell r="N80">
            <v>0.82115384615384612</v>
          </cell>
          <cell r="O80" t="str">
            <v>HYP</v>
          </cell>
          <cell r="P80">
            <v>107.7</v>
          </cell>
          <cell r="R80">
            <v>0.3</v>
          </cell>
          <cell r="T80">
            <v>108</v>
          </cell>
          <cell r="AD80">
            <v>107.7</v>
          </cell>
          <cell r="AF80">
            <v>0.3</v>
          </cell>
          <cell r="AH80">
            <v>108</v>
          </cell>
          <cell r="AJ80">
            <v>0.82115384615384612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107.7</v>
          </cell>
          <cell r="BD80">
            <v>0.3</v>
          </cell>
          <cell r="BF80">
            <v>108</v>
          </cell>
          <cell r="BH80">
            <v>0.82115384615384612</v>
          </cell>
          <cell r="BJ80">
            <v>0</v>
          </cell>
          <cell r="BN80">
            <v>0</v>
          </cell>
          <cell r="BP80">
            <v>0</v>
          </cell>
          <cell r="BR80">
            <v>107.7</v>
          </cell>
          <cell r="BT80">
            <v>0.3</v>
          </cell>
          <cell r="BV80">
            <v>108</v>
          </cell>
          <cell r="BX80">
            <v>0.82115384615384612</v>
          </cell>
          <cell r="CB80">
            <v>1.0403362307692308</v>
          </cell>
          <cell r="CD80">
            <v>1.0403362307692308</v>
          </cell>
          <cell r="CG80" t="str">
            <v>HYP</v>
          </cell>
          <cell r="CO80" t="str">
            <v>HYP</v>
          </cell>
          <cell r="CP80">
            <v>108.74033623076923</v>
          </cell>
          <cell r="CR80">
            <v>0.3</v>
          </cell>
          <cell r="CT80">
            <v>109.04033623076923</v>
          </cell>
          <cell r="CV80">
            <v>0.82115384615384612</v>
          </cell>
          <cell r="DJ80">
            <v>108.74033623076923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1573771</v>
          </cell>
          <cell r="L82">
            <v>1573771</v>
          </cell>
          <cell r="N82">
            <v>0</v>
          </cell>
          <cell r="O82" t="str">
            <v>MRI</v>
          </cell>
          <cell r="P82">
            <v>0</v>
          </cell>
          <cell r="R82">
            <v>1573.8</v>
          </cell>
          <cell r="T82">
            <v>1573.8</v>
          </cell>
          <cell r="AD82">
            <v>0</v>
          </cell>
          <cell r="AF82">
            <v>1573.8</v>
          </cell>
          <cell r="AH82">
            <v>1573.8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1573.8</v>
          </cell>
          <cell r="BF82">
            <v>1573.8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1573.8</v>
          </cell>
          <cell r="BV82">
            <v>1573.8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1573.8</v>
          </cell>
          <cell r="CT82">
            <v>1573.8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5388179</v>
          </cell>
          <cell r="J86">
            <v>67162</v>
          </cell>
          <cell r="L86">
            <v>5455341</v>
          </cell>
          <cell r="N86">
            <v>23.625</v>
          </cell>
          <cell r="O86" t="str">
            <v>OBV</v>
          </cell>
          <cell r="P86">
            <v>5388.2</v>
          </cell>
          <cell r="R86">
            <v>67.2</v>
          </cell>
          <cell r="T86">
            <v>5455.4</v>
          </cell>
          <cell r="AD86">
            <v>5388.2</v>
          </cell>
          <cell r="AF86">
            <v>67.2</v>
          </cell>
          <cell r="AH86">
            <v>5455.4</v>
          </cell>
          <cell r="AJ86">
            <v>23.625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88.767049999999998</v>
          </cell>
          <cell r="AV86">
            <v>142.28909999999999</v>
          </cell>
          <cell r="AX86">
            <v>231.05615</v>
          </cell>
          <cell r="AZ86">
            <v>0.65155600961538451</v>
          </cell>
          <cell r="BB86">
            <v>5476.9670500000002</v>
          </cell>
          <cell r="BD86">
            <v>209.48910000000001</v>
          </cell>
          <cell r="BF86">
            <v>5686.45615</v>
          </cell>
          <cell r="BH86">
            <v>24.276556009615383</v>
          </cell>
          <cell r="BJ86">
            <v>0</v>
          </cell>
          <cell r="BN86">
            <v>0</v>
          </cell>
          <cell r="BR86">
            <v>5476.9670500000002</v>
          </cell>
          <cell r="BT86">
            <v>209.48910000000001</v>
          </cell>
          <cell r="BV86">
            <v>5686.45615</v>
          </cell>
          <cell r="BX86">
            <v>24.276556009615383</v>
          </cell>
          <cell r="CB86">
            <v>30.756454339701921</v>
          </cell>
          <cell r="CD86">
            <v>30.756454339701921</v>
          </cell>
          <cell r="CG86" t="str">
            <v>OBV</v>
          </cell>
          <cell r="CO86" t="str">
            <v>OBV</v>
          </cell>
          <cell r="CP86">
            <v>5507.7235043397022</v>
          </cell>
          <cell r="CR86">
            <v>209.48910000000001</v>
          </cell>
          <cell r="CT86">
            <v>5717.212604339702</v>
          </cell>
          <cell r="CV86">
            <v>24.276556009615383</v>
          </cell>
          <cell r="DJ86">
            <v>5507.7235043397022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TRU</v>
          </cell>
          <cell r="D108" t="str">
            <v>TRAUMA RESUSCITATION</v>
          </cell>
          <cell r="F108" t="str">
            <v>D94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TRU</v>
          </cell>
          <cell r="CO108" t="str">
            <v>TRU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09">
          <cell r="B109" t="str">
            <v>OID-340</v>
          </cell>
          <cell r="D109" t="str">
            <v>OP CANCER AND INFUSION DRUGS 340</v>
          </cell>
          <cell r="F109" t="str">
            <v>D95</v>
          </cell>
          <cell r="L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OID-340</v>
          </cell>
          <cell r="CO109" t="str">
            <v>OID-340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  <cell r="DJ109">
            <v>0</v>
          </cell>
          <cell r="DL109">
            <v>0</v>
          </cell>
        </row>
        <row r="110">
          <cell r="B110" t="str">
            <v>PSP</v>
          </cell>
          <cell r="D110" t="str">
            <v>PEDIATRIC SPECIALTY</v>
          </cell>
          <cell r="F110" t="str">
            <v>D96</v>
          </cell>
          <cell r="L110">
            <v>0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J110">
            <v>0</v>
          </cell>
          <cell r="BN110">
            <v>0</v>
          </cell>
          <cell r="BP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PSP</v>
          </cell>
          <cell r="CO110" t="str">
            <v>PSP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DJ110">
            <v>0</v>
          </cell>
          <cell r="DL110">
            <v>0</v>
          </cell>
        </row>
        <row r="111">
          <cell r="B111" t="str">
            <v>RDS</v>
          </cell>
          <cell r="D111" t="str">
            <v>RESPIRATORY DEPENDENT</v>
          </cell>
          <cell r="F111" t="str">
            <v>D60</v>
          </cell>
          <cell r="L111">
            <v>0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J111">
            <v>0</v>
          </cell>
          <cell r="BN111">
            <v>0</v>
          </cell>
          <cell r="BP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RDS</v>
          </cell>
          <cell r="CO111" t="str">
            <v>RDS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DJ111">
            <v>0</v>
          </cell>
          <cell r="DL111">
            <v>0</v>
          </cell>
        </row>
        <row r="112">
          <cell r="B112" t="str">
            <v>UCHS LAB-340</v>
          </cell>
          <cell r="D112" t="str">
            <v>RATE CENTER FOR UPPER CHESAPEAKE (210049) 340B LAB CHARGED AT UM (EFFECTIVE MAY 1, 2018)</v>
          </cell>
          <cell r="F112" t="str">
            <v>D88</v>
          </cell>
          <cell r="L112">
            <v>0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UCHS LAB-340</v>
          </cell>
          <cell r="CO112" t="str">
            <v>UCHS LAB-340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DJ112">
            <v>0</v>
          </cell>
          <cell r="DL112">
            <v>0</v>
          </cell>
        </row>
        <row r="113">
          <cell r="B113" t="str">
            <v>SJMC LAB-340</v>
          </cell>
          <cell r="D113" t="str">
            <v>RATE CENTER FOR ST. JOSEPH (210063) 340B LAB CHARGED AT UM (EFFECTIVE MAY 1, 2018)</v>
          </cell>
          <cell r="F113" t="str">
            <v>D89</v>
          </cell>
          <cell r="L113">
            <v>0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SJMC LAB-340</v>
          </cell>
          <cell r="CO113" t="str">
            <v>SJMC LAB-340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DJ113">
            <v>0</v>
          </cell>
          <cell r="DL113">
            <v>0</v>
          </cell>
        </row>
        <row r="114">
          <cell r="B114" t="str">
            <v>UCHS CL-340</v>
          </cell>
          <cell r="D114" t="str">
            <v>RATE CENTER FOR UPPER CHESAPEAKE (210049) 340B CLINIC CHARGED AT UM (EFFECTIVE MAY 1, 2018)</v>
          </cell>
          <cell r="F114" t="str">
            <v>D90</v>
          </cell>
          <cell r="L114">
            <v>0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UCHS CL-340</v>
          </cell>
          <cell r="CO114" t="str">
            <v>UCHS CL-340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DJ114">
            <v>0</v>
          </cell>
          <cell r="DL114">
            <v>0</v>
          </cell>
        </row>
        <row r="115">
          <cell r="B115" t="str">
            <v>SJMC CL-340</v>
          </cell>
          <cell r="D115" t="str">
            <v>RATE CENTER FOR ST. JOSEPH (210063) 340B CLINIC CHARGED AT UM (EFFECTIVE MAY 1, 2018)</v>
          </cell>
          <cell r="F115" t="str">
            <v>D91</v>
          </cell>
          <cell r="L115">
            <v>0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J115">
            <v>0</v>
          </cell>
          <cell r="BN115">
            <v>0</v>
          </cell>
          <cell r="BP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SJMC CL-340</v>
          </cell>
          <cell r="CO115" t="str">
            <v>SJMC CL-340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DJ115">
            <v>0</v>
          </cell>
          <cell r="DL115">
            <v>0</v>
          </cell>
        </row>
        <row r="116">
          <cell r="B116" t="str">
            <v>ADM</v>
          </cell>
          <cell r="D116" t="str">
            <v>ADMISSION SERVICES</v>
          </cell>
          <cell r="F116" t="str">
            <v>D92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ADM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P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ADM</v>
          </cell>
          <cell r="CL116">
            <v>0</v>
          </cell>
          <cell r="CO116" t="str">
            <v>ADM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8">
          <cell r="B118" t="str">
            <v>EDP</v>
          </cell>
          <cell r="D118" t="str">
            <v>DATA PROCESSING</v>
          </cell>
          <cell r="F118" t="str">
            <v>DP1</v>
          </cell>
          <cell r="H118">
            <v>3349729</v>
          </cell>
          <cell r="J118">
            <v>5369390</v>
          </cell>
          <cell r="L118">
            <v>8719119</v>
          </cell>
          <cell r="N118">
            <v>24.587019230769229</v>
          </cell>
          <cell r="O118" t="str">
            <v>EDP</v>
          </cell>
          <cell r="P118">
            <v>3349.7</v>
          </cell>
          <cell r="R118">
            <v>5369.4</v>
          </cell>
          <cell r="T118">
            <v>8719.0999999999985</v>
          </cell>
          <cell r="X118">
            <v>0</v>
          </cell>
          <cell r="Z118">
            <v>0</v>
          </cell>
          <cell r="AD118">
            <v>3349.7</v>
          </cell>
          <cell r="AF118">
            <v>5369.4</v>
          </cell>
          <cell r="AH118">
            <v>8719.0999999999985</v>
          </cell>
          <cell r="AJ118">
            <v>24.587019230769229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-3349.7291294440397</v>
          </cell>
          <cell r="AV118">
            <v>-5369.3999999999987</v>
          </cell>
          <cell r="AX118">
            <v>-8719.129129444038</v>
          </cell>
          <cell r="AZ118">
            <v>-24.587233042812347</v>
          </cell>
          <cell r="BB118">
            <v>-2.9129444039881491E-2</v>
          </cell>
          <cell r="BD118">
            <v>0</v>
          </cell>
          <cell r="BF118">
            <v>-2.9129444039881491E-2</v>
          </cell>
          <cell r="BH118">
            <v>-2.13812043117656E-4</v>
          </cell>
          <cell r="BN118">
            <v>0</v>
          </cell>
          <cell r="BR118">
            <v>-2.9129444039881491E-2</v>
          </cell>
          <cell r="BT118">
            <v>0</v>
          </cell>
          <cell r="BV118">
            <v>-2.9129444039881491E-2</v>
          </cell>
          <cell r="BX118">
            <v>-2.13812043117656E-4</v>
          </cell>
          <cell r="CD118">
            <v>0</v>
          </cell>
          <cell r="CG118" t="str">
            <v>EDP</v>
          </cell>
          <cell r="CO118" t="str">
            <v>EDP</v>
          </cell>
          <cell r="CP118">
            <v>-2.9129444039881491E-2</v>
          </cell>
          <cell r="CR118">
            <v>0</v>
          </cell>
          <cell r="CT118">
            <v>-2.9129444039881491E-2</v>
          </cell>
          <cell r="CV118">
            <v>-2.13812043117656E-4</v>
          </cell>
        </row>
        <row r="119">
          <cell r="B119" t="str">
            <v>AMB</v>
          </cell>
          <cell r="D119" t="str">
            <v>AMBULANCE SERVICES</v>
          </cell>
          <cell r="F119" t="str">
            <v>E01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AMB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AMB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AMB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PAR</v>
          </cell>
          <cell r="D120" t="str">
            <v>PARKING</v>
          </cell>
          <cell r="F120" t="str">
            <v>E02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PAR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PAR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PAR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B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DPO</v>
          </cell>
          <cell r="D121" t="str">
            <v>DOCTOR'S PRIVATE OFFICE RENT</v>
          </cell>
          <cell r="F121" t="str">
            <v>E03</v>
          </cell>
          <cell r="H121">
            <v>142950</v>
          </cell>
          <cell r="J121">
            <v>572516</v>
          </cell>
          <cell r="L121">
            <v>715466</v>
          </cell>
          <cell r="N121">
            <v>1.1312500000000001</v>
          </cell>
          <cell r="O121" t="str">
            <v>DPO</v>
          </cell>
          <cell r="P121">
            <v>143</v>
          </cell>
          <cell r="R121">
            <v>572.5</v>
          </cell>
          <cell r="T121">
            <v>715.5</v>
          </cell>
          <cell r="AD121">
            <v>143</v>
          </cell>
          <cell r="AF121">
            <v>572.5</v>
          </cell>
          <cell r="AH121">
            <v>715.5</v>
          </cell>
          <cell r="AJ121">
            <v>1.1312500000000001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143</v>
          </cell>
          <cell r="BD121">
            <v>572.5</v>
          </cell>
          <cell r="BF121">
            <v>715.5</v>
          </cell>
          <cell r="BH121">
            <v>1.1312500000000001</v>
          </cell>
          <cell r="BN121">
            <v>0</v>
          </cell>
          <cell r="BR121">
            <v>143</v>
          </cell>
          <cell r="BT121">
            <v>572.5</v>
          </cell>
          <cell r="BV121">
            <v>715.5</v>
          </cell>
          <cell r="BX121">
            <v>1.1312500000000001</v>
          </cell>
          <cell r="CB121">
            <v>1.4332032500000003</v>
          </cell>
          <cell r="CD121">
            <v>1.4332032500000003</v>
          </cell>
          <cell r="CG121" t="str">
            <v>DPO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DPO</v>
          </cell>
          <cell r="CP121">
            <v>144.43320324999999</v>
          </cell>
          <cell r="CR121">
            <v>572.5</v>
          </cell>
          <cell r="CT121">
            <v>716.93320325000002</v>
          </cell>
          <cell r="CV121">
            <v>1.1312500000000001</v>
          </cell>
          <cell r="CX121">
            <v>0</v>
          </cell>
          <cell r="CZ121">
            <v>-716.93320325000002</v>
          </cell>
          <cell r="DD121">
            <v>-716.93320325000002</v>
          </cell>
          <cell r="DF121">
            <v>-716.93320325000002</v>
          </cell>
          <cell r="DH121">
            <v>0</v>
          </cell>
        </row>
        <row r="122">
          <cell r="B122" t="str">
            <v>OOR</v>
          </cell>
          <cell r="D122" t="str">
            <v>OFFICE AND OTHER RENTALS</v>
          </cell>
          <cell r="F122" t="str">
            <v>E04</v>
          </cell>
          <cell r="H122">
            <v>13702</v>
          </cell>
          <cell r="J122">
            <v>506819</v>
          </cell>
          <cell r="L122">
            <v>520521</v>
          </cell>
          <cell r="N122">
            <v>0.13173076923076923</v>
          </cell>
          <cell r="O122" t="str">
            <v>OOR</v>
          </cell>
          <cell r="P122">
            <v>13.7</v>
          </cell>
          <cell r="R122">
            <v>506.8</v>
          </cell>
          <cell r="T122">
            <v>520.5</v>
          </cell>
          <cell r="AD122">
            <v>13.7</v>
          </cell>
          <cell r="AF122">
            <v>506.8</v>
          </cell>
          <cell r="AH122">
            <v>520.5</v>
          </cell>
          <cell r="AJ122">
            <v>0.13173076923076923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13.7</v>
          </cell>
          <cell r="BD122">
            <v>506.8</v>
          </cell>
          <cell r="BF122">
            <v>520.5</v>
          </cell>
          <cell r="BH122">
            <v>0.13173076923076923</v>
          </cell>
          <cell r="BN122">
            <v>0</v>
          </cell>
          <cell r="BR122">
            <v>13.7</v>
          </cell>
          <cell r="BT122">
            <v>506.8</v>
          </cell>
          <cell r="BV122">
            <v>520.5</v>
          </cell>
          <cell r="BX122">
            <v>0.13173076923076923</v>
          </cell>
          <cell r="CB122">
            <v>0.16689234615384616</v>
          </cell>
          <cell r="CD122">
            <v>0.16689234615384616</v>
          </cell>
          <cell r="CG122" t="str">
            <v>OOR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OOR</v>
          </cell>
          <cell r="CP122">
            <v>13.866892346153845</v>
          </cell>
          <cell r="CR122">
            <v>506.8</v>
          </cell>
          <cell r="CT122">
            <v>520.66689234615387</v>
          </cell>
          <cell r="CV122">
            <v>0.13173076923076923</v>
          </cell>
          <cell r="CX122">
            <v>0</v>
          </cell>
          <cell r="CZ122">
            <v>-520.66689234615387</v>
          </cell>
          <cell r="DD122">
            <v>-520.66689234615387</v>
          </cell>
          <cell r="DF122">
            <v>-520.66689234615387</v>
          </cell>
          <cell r="DH122">
            <v>0</v>
          </cell>
        </row>
        <row r="123">
          <cell r="B123" t="str">
            <v>REO</v>
          </cell>
          <cell r="D123" t="str">
            <v>RETAIL OPERATIONS</v>
          </cell>
          <cell r="F123" t="str">
            <v>E05</v>
          </cell>
          <cell r="H123">
            <v>17765</v>
          </cell>
          <cell r="J123">
            <v>330</v>
          </cell>
          <cell r="L123">
            <v>18095</v>
          </cell>
          <cell r="N123">
            <v>7.4999999999999997E-2</v>
          </cell>
          <cell r="O123" t="str">
            <v>REO</v>
          </cell>
          <cell r="P123">
            <v>17.8</v>
          </cell>
          <cell r="R123">
            <v>0.3</v>
          </cell>
          <cell r="T123">
            <v>18.100000000000001</v>
          </cell>
          <cell r="AD123">
            <v>17.8</v>
          </cell>
          <cell r="AF123">
            <v>0.3</v>
          </cell>
          <cell r="AH123">
            <v>18.100000000000001</v>
          </cell>
          <cell r="AJ123">
            <v>7.4999999999999997E-2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17.8</v>
          </cell>
          <cell r="BD123">
            <v>0.3</v>
          </cell>
          <cell r="BF123">
            <v>18.100000000000001</v>
          </cell>
          <cell r="BH123">
            <v>7.4999999999999997E-2</v>
          </cell>
          <cell r="BN123">
            <v>0</v>
          </cell>
          <cell r="BR123">
            <v>17.8</v>
          </cell>
          <cell r="BT123">
            <v>0.3</v>
          </cell>
          <cell r="BV123">
            <v>18.100000000000001</v>
          </cell>
          <cell r="BX123">
            <v>7.4999999999999997E-2</v>
          </cell>
          <cell r="CB123">
            <v>9.5019000000000006E-2</v>
          </cell>
          <cell r="CD123">
            <v>9.5019000000000006E-2</v>
          </cell>
          <cell r="CG123" t="str">
            <v>REO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REO</v>
          </cell>
          <cell r="CP123">
            <v>17.895019000000001</v>
          </cell>
          <cell r="CR123">
            <v>0.3</v>
          </cell>
          <cell r="CT123">
            <v>18.195019000000002</v>
          </cell>
          <cell r="CV123">
            <v>7.4999999999999997E-2</v>
          </cell>
          <cell r="CX123">
            <v>0</v>
          </cell>
          <cell r="CZ123">
            <v>-18.195019000000002</v>
          </cell>
          <cell r="DD123">
            <v>-18.195019000000002</v>
          </cell>
          <cell r="DF123">
            <v>-18.195019000000002</v>
          </cell>
          <cell r="DH123">
            <v>0</v>
          </cell>
        </row>
        <row r="124">
          <cell r="B124" t="str">
            <v>PTE</v>
          </cell>
          <cell r="D124" t="str">
            <v>PATIENT TELEPHONES</v>
          </cell>
          <cell r="F124" t="str">
            <v>E06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PTE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PTE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PTE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  <cell r="CX124">
            <v>0</v>
          </cell>
          <cell r="CZ124">
            <v>0</v>
          </cell>
          <cell r="DD124">
            <v>0</v>
          </cell>
          <cell r="DF124">
            <v>0</v>
          </cell>
          <cell r="DH124">
            <v>0</v>
          </cell>
        </row>
        <row r="125">
          <cell r="B125" t="str">
            <v>CAF</v>
          </cell>
          <cell r="D125" t="str">
            <v>CAFETERIA</v>
          </cell>
          <cell r="F125" t="str">
            <v>E07</v>
          </cell>
          <cell r="H125">
            <v>0</v>
          </cell>
          <cell r="J125">
            <v>1282442</v>
          </cell>
          <cell r="L125">
            <v>1282442</v>
          </cell>
          <cell r="N125">
            <v>0</v>
          </cell>
          <cell r="O125" t="str">
            <v>CAF</v>
          </cell>
          <cell r="P125">
            <v>0</v>
          </cell>
          <cell r="R125">
            <v>1282.4000000000001</v>
          </cell>
          <cell r="T125">
            <v>1282.4000000000001</v>
          </cell>
          <cell r="AD125">
            <v>0</v>
          </cell>
          <cell r="AF125">
            <v>1282.4000000000001</v>
          </cell>
          <cell r="AH125">
            <v>1282.4000000000001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1282.4000000000001</v>
          </cell>
          <cell r="BF125">
            <v>1282.4000000000001</v>
          </cell>
          <cell r="BH125">
            <v>0</v>
          </cell>
          <cell r="BN125">
            <v>0</v>
          </cell>
          <cell r="BR125">
            <v>0</v>
          </cell>
          <cell r="BT125">
            <v>1282.4000000000001</v>
          </cell>
          <cell r="BV125">
            <v>1282.4000000000001</v>
          </cell>
          <cell r="BX125">
            <v>0</v>
          </cell>
          <cell r="CD125">
            <v>0</v>
          </cell>
          <cell r="CG125" t="str">
            <v>CAF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CAF</v>
          </cell>
          <cell r="CP125">
            <v>0</v>
          </cell>
          <cell r="CR125">
            <v>1282.4000000000001</v>
          </cell>
          <cell r="CT125">
            <v>1282.4000000000001</v>
          </cell>
          <cell r="CV125">
            <v>0</v>
          </cell>
          <cell r="CX125">
            <v>11.64</v>
          </cell>
          <cell r="CZ125">
            <v>-1270.76</v>
          </cell>
          <cell r="DB125">
            <v>-1270.76</v>
          </cell>
          <cell r="DD125">
            <v>0</v>
          </cell>
          <cell r="DF125">
            <v>0</v>
          </cell>
          <cell r="DH125">
            <v>0</v>
          </cell>
        </row>
        <row r="126">
          <cell r="B126" t="str">
            <v>DEB</v>
          </cell>
          <cell r="D126" t="str">
            <v>DAY CARE CENTER, REC AREAS, ECT.</v>
          </cell>
          <cell r="F126" t="str">
            <v>E08</v>
          </cell>
          <cell r="H126">
            <v>0</v>
          </cell>
          <cell r="J126">
            <v>0</v>
          </cell>
          <cell r="L126">
            <v>0</v>
          </cell>
          <cell r="N126">
            <v>0</v>
          </cell>
          <cell r="O126" t="str">
            <v>DEB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L126">
            <v>0</v>
          </cell>
          <cell r="AN126">
            <v>0</v>
          </cell>
          <cell r="AP126">
            <v>0</v>
          </cell>
          <cell r="AR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DEB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DEB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  <cell r="CX126">
            <v>0</v>
          </cell>
          <cell r="CZ126">
            <v>0</v>
          </cell>
          <cell r="DB126">
            <v>0</v>
          </cell>
          <cell r="DD126">
            <v>0</v>
          </cell>
          <cell r="DF126">
            <v>0</v>
          </cell>
          <cell r="DH126">
            <v>0</v>
          </cell>
        </row>
        <row r="127">
          <cell r="B127" t="str">
            <v>HOU</v>
          </cell>
          <cell r="D127" t="str">
            <v>HOUSING</v>
          </cell>
          <cell r="F127" t="str">
            <v>E09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O127" t="str">
            <v>HOU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L127">
            <v>0</v>
          </cell>
          <cell r="AN127">
            <v>0</v>
          </cell>
          <cell r="AP127">
            <v>0</v>
          </cell>
          <cell r="AR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HOU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HOU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  <cell r="CX127">
            <v>0</v>
          </cell>
          <cell r="CZ127">
            <v>0</v>
          </cell>
          <cell r="DB127">
            <v>0</v>
          </cell>
          <cell r="DD127">
            <v>0</v>
          </cell>
          <cell r="DF127">
            <v>0</v>
          </cell>
          <cell r="DH127">
            <v>0</v>
          </cell>
        </row>
        <row r="128">
          <cell r="B128" t="str">
            <v>REG</v>
          </cell>
          <cell r="D128" t="str">
            <v>RESEARCH</v>
          </cell>
          <cell r="F128" t="str">
            <v>F01</v>
          </cell>
          <cell r="H128">
            <v>126245</v>
          </cell>
          <cell r="J128">
            <v>1931</v>
          </cell>
          <cell r="L128">
            <v>128176</v>
          </cell>
          <cell r="N128">
            <v>1.6899038461538463</v>
          </cell>
          <cell r="O128" t="str">
            <v>REG</v>
          </cell>
          <cell r="P128">
            <v>126.2</v>
          </cell>
          <cell r="R128">
            <v>1.9</v>
          </cell>
          <cell r="T128">
            <v>128.1</v>
          </cell>
          <cell r="AD128">
            <v>126.2</v>
          </cell>
          <cell r="AF128">
            <v>1.9</v>
          </cell>
          <cell r="AH128">
            <v>128.1</v>
          </cell>
          <cell r="AJ128">
            <v>1.6899038461538463</v>
          </cell>
          <cell r="AL128">
            <v>0</v>
          </cell>
          <cell r="AN128">
            <v>0</v>
          </cell>
          <cell r="AP128">
            <v>0</v>
          </cell>
          <cell r="AR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126.2</v>
          </cell>
          <cell r="BD128">
            <v>1.9</v>
          </cell>
          <cell r="BF128">
            <v>128.1</v>
          </cell>
          <cell r="BH128">
            <v>1.6899038461538463</v>
          </cell>
          <cell r="BJ128">
            <v>0</v>
          </cell>
          <cell r="BN128">
            <v>0</v>
          </cell>
          <cell r="BP128">
            <v>0</v>
          </cell>
          <cell r="BR128">
            <v>126.2</v>
          </cell>
          <cell r="BT128">
            <v>1.9</v>
          </cell>
          <cell r="BV128">
            <v>128.1</v>
          </cell>
          <cell r="BX128">
            <v>1.6899038461538463</v>
          </cell>
          <cell r="CB128">
            <v>2.1409729807692308</v>
          </cell>
          <cell r="CD128">
            <v>2.1409729807692308</v>
          </cell>
          <cell r="CG128" t="str">
            <v>REG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REG</v>
          </cell>
          <cell r="CP128">
            <v>128.34097298076924</v>
          </cell>
          <cell r="CR128">
            <v>1.9</v>
          </cell>
          <cell r="CT128">
            <v>130.24097298076924</v>
          </cell>
          <cell r="CV128">
            <v>1.6899038461538463</v>
          </cell>
          <cell r="CX128">
            <v>0</v>
          </cell>
          <cell r="CZ128">
            <v>-130.24097298076924</v>
          </cell>
          <cell r="DD128">
            <v>-130.24097298076924</v>
          </cell>
          <cell r="DF128">
            <v>-130.24097298076924</v>
          </cell>
          <cell r="DH128">
            <v>0</v>
          </cell>
        </row>
        <row r="129">
          <cell r="B129" t="str">
            <v>RNS</v>
          </cell>
          <cell r="D129" t="str">
            <v>NURSING EDUCATION</v>
          </cell>
          <cell r="F129" t="str">
            <v>F02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RNS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L129">
            <v>0</v>
          </cell>
          <cell r="AN129">
            <v>0</v>
          </cell>
          <cell r="AP129">
            <v>0</v>
          </cell>
          <cell r="AR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RNS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RNS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  <cell r="CX129">
            <v>0</v>
          </cell>
          <cell r="CZ129">
            <v>0</v>
          </cell>
          <cell r="DD129">
            <v>0</v>
          </cell>
          <cell r="DF129">
            <v>0</v>
          </cell>
          <cell r="DH129">
            <v>0</v>
          </cell>
        </row>
        <row r="130">
          <cell r="B130" t="str">
            <v>OHE</v>
          </cell>
          <cell r="D130" t="str">
            <v>OTHER HEALTH PROFESSION EDUCATION</v>
          </cell>
          <cell r="F130" t="str">
            <v>F03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OHE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L130">
            <v>0</v>
          </cell>
          <cell r="AN130">
            <v>0</v>
          </cell>
          <cell r="AP130">
            <v>0</v>
          </cell>
          <cell r="AR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OHE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OHE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  <cell r="CX130">
            <v>0</v>
          </cell>
          <cell r="CZ130">
            <v>0</v>
          </cell>
          <cell r="DD130">
            <v>0</v>
          </cell>
          <cell r="DF130">
            <v>0</v>
          </cell>
          <cell r="DH130">
            <v>0</v>
          </cell>
        </row>
        <row r="131">
          <cell r="B131" t="str">
            <v>CHE</v>
          </cell>
          <cell r="D131" t="str">
            <v>COMMUNITY HEALTH EDUCATION</v>
          </cell>
          <cell r="F131" t="str">
            <v>F04</v>
          </cell>
          <cell r="H131">
            <v>51447</v>
          </cell>
          <cell r="J131">
            <v>30415</v>
          </cell>
          <cell r="L131">
            <v>81862</v>
          </cell>
          <cell r="N131">
            <v>0.96923076923076923</v>
          </cell>
          <cell r="O131" t="str">
            <v>CHE</v>
          </cell>
          <cell r="P131">
            <v>51.4</v>
          </cell>
          <cell r="R131">
            <v>30.4</v>
          </cell>
          <cell r="T131">
            <v>81.8</v>
          </cell>
          <cell r="AD131">
            <v>51.4</v>
          </cell>
          <cell r="AF131">
            <v>30.4</v>
          </cell>
          <cell r="AH131">
            <v>81.8</v>
          </cell>
          <cell r="AJ131">
            <v>0.96923076923076923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51.4</v>
          </cell>
          <cell r="BD131">
            <v>30.4</v>
          </cell>
          <cell r="BF131">
            <v>81.8</v>
          </cell>
          <cell r="BH131">
            <v>0.96923076923076923</v>
          </cell>
          <cell r="BN131">
            <v>0</v>
          </cell>
          <cell r="BR131">
            <v>51.4</v>
          </cell>
          <cell r="BT131">
            <v>30.4</v>
          </cell>
          <cell r="BV131">
            <v>81.8</v>
          </cell>
          <cell r="BX131">
            <v>0.96923076923076923</v>
          </cell>
          <cell r="CB131">
            <v>1.2279378461538462</v>
          </cell>
          <cell r="CD131">
            <v>1.2279378461538462</v>
          </cell>
          <cell r="CG131" t="str">
            <v>CHE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CHE</v>
          </cell>
          <cell r="CP131">
            <v>52.627937846153841</v>
          </cell>
          <cell r="CR131">
            <v>30.4</v>
          </cell>
          <cell r="CT131">
            <v>83.027937846153833</v>
          </cell>
          <cell r="CV131">
            <v>0.96923076923076923</v>
          </cell>
          <cell r="CX131">
            <v>0</v>
          </cell>
          <cell r="CZ131">
            <v>-83.027937846153833</v>
          </cell>
          <cell r="DD131">
            <v>-83.027937846153833</v>
          </cell>
          <cell r="DF131">
            <v>-83.027937846153833</v>
          </cell>
          <cell r="DH131">
            <v>0</v>
          </cell>
        </row>
        <row r="132">
          <cell r="B132" t="str">
            <v>FB1</v>
          </cell>
          <cell r="D132" t="str">
            <v>FRINGE BENEFITS</v>
          </cell>
          <cell r="F132" t="str">
            <v>FB1</v>
          </cell>
          <cell r="H132" t="str">
            <v>XXXXXXXXX</v>
          </cell>
          <cell r="J132" t="str">
            <v>XXXXXXXXX</v>
          </cell>
          <cell r="L132">
            <v>0</v>
          </cell>
          <cell r="N132" t="str">
            <v>XXXXXXXXX</v>
          </cell>
          <cell r="O132" t="str">
            <v>FB1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FB1</v>
          </cell>
          <cell r="CL132">
            <v>0</v>
          </cell>
          <cell r="CO132" t="str">
            <v>FB1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MSV</v>
          </cell>
          <cell r="D133" t="str">
            <v>MEDICAL SERVICES</v>
          </cell>
          <cell r="F133" t="str">
            <v>MS1</v>
          </cell>
          <cell r="H133" t="str">
            <v>XXXXXXXXX</v>
          </cell>
          <cell r="J133" t="str">
            <v>XXXXXXXXX</v>
          </cell>
          <cell r="L133">
            <v>0</v>
          </cell>
          <cell r="N133" t="str">
            <v>XXXXXXXXX</v>
          </cell>
          <cell r="O133" t="str">
            <v>MSV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D133">
            <v>0</v>
          </cell>
          <cell r="CG133" t="str">
            <v>MSV</v>
          </cell>
          <cell r="CL133">
            <v>0</v>
          </cell>
          <cell r="CO133" t="str">
            <v>MSV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P1</v>
          </cell>
          <cell r="D134" t="str">
            <v>HOSPITAL BASED PHYSICIANS</v>
          </cell>
          <cell r="F134" t="str">
            <v>P01</v>
          </cell>
          <cell r="H134">
            <v>2106656</v>
          </cell>
          <cell r="J134" t="str">
            <v>XXXXXXXXX</v>
          </cell>
          <cell r="L134">
            <v>2106656</v>
          </cell>
          <cell r="N134">
            <v>0</v>
          </cell>
          <cell r="O134" t="str">
            <v>P1</v>
          </cell>
          <cell r="P134">
            <v>2106.6999999999998</v>
          </cell>
          <cell r="R134">
            <v>0</v>
          </cell>
          <cell r="T134">
            <v>2106.6999999999998</v>
          </cell>
          <cell r="AD134">
            <v>2106.6999999999998</v>
          </cell>
          <cell r="AF134">
            <v>0</v>
          </cell>
          <cell r="AH134">
            <v>2106.6999999999998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2106.6999999999998</v>
          </cell>
          <cell r="BD134">
            <v>0</v>
          </cell>
          <cell r="BF134">
            <v>2106.6999999999998</v>
          </cell>
          <cell r="BH134">
            <v>0</v>
          </cell>
          <cell r="BJ134">
            <v>-2106.6556700000001</v>
          </cell>
          <cell r="BN134">
            <v>-2106.6556700000001</v>
          </cell>
          <cell r="BP134">
            <v>0</v>
          </cell>
          <cell r="BR134">
            <v>4.4329999999717984E-2</v>
          </cell>
          <cell r="BT134">
            <v>0</v>
          </cell>
          <cell r="BV134">
            <v>4.4329999999717984E-2</v>
          </cell>
          <cell r="BX134">
            <v>0</v>
          </cell>
          <cell r="CD134">
            <v>0</v>
          </cell>
          <cell r="CG134" t="str">
            <v>P1</v>
          </cell>
          <cell r="CL134">
            <v>0</v>
          </cell>
          <cell r="CO134" t="str">
            <v>P1</v>
          </cell>
          <cell r="CP134">
            <v>4.4329999999717984E-2</v>
          </cell>
          <cell r="CR134">
            <v>0</v>
          </cell>
          <cell r="CT134">
            <v>4.4329999999717984E-2</v>
          </cell>
          <cell r="CV134">
            <v>0</v>
          </cell>
        </row>
        <row r="135">
          <cell r="B135" t="str">
            <v>P2</v>
          </cell>
          <cell r="D135" t="str">
            <v>PHYSICIAN PART B SERVICES</v>
          </cell>
          <cell r="F135" t="str">
            <v>P02</v>
          </cell>
          <cell r="H135" t="str">
            <v>XXXXXXXXX</v>
          </cell>
          <cell r="J135" t="str">
            <v>XXXXXXXXX</v>
          </cell>
          <cell r="L135">
            <v>0</v>
          </cell>
          <cell r="N135" t="str">
            <v>XXXXXXXXX</v>
          </cell>
          <cell r="O135" t="str">
            <v>P2</v>
          </cell>
          <cell r="P135">
            <v>0</v>
          </cell>
          <cell r="R135">
            <v>0</v>
          </cell>
          <cell r="T135">
            <v>0</v>
          </cell>
          <cell r="X135">
            <v>0</v>
          </cell>
          <cell r="Z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J135">
            <v>0</v>
          </cell>
          <cell r="BN135">
            <v>0</v>
          </cell>
          <cell r="BP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P2</v>
          </cell>
          <cell r="CL135">
            <v>0</v>
          </cell>
          <cell r="CO135" t="str">
            <v>P2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P3</v>
          </cell>
          <cell r="D136" t="str">
            <v>PHYSICIAN SUPPORT SERVICES</v>
          </cell>
          <cell r="F136" t="str">
            <v>P03</v>
          </cell>
          <cell r="H136">
            <v>0</v>
          </cell>
          <cell r="J136" t="str">
            <v>XXXXXXXXX</v>
          </cell>
          <cell r="L136">
            <v>0</v>
          </cell>
          <cell r="N136">
            <v>0</v>
          </cell>
          <cell r="O136" t="str">
            <v>P3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P3</v>
          </cell>
          <cell r="CL136">
            <v>0</v>
          </cell>
          <cell r="CO136" t="str">
            <v>P3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P4</v>
          </cell>
          <cell r="D137" t="str">
            <v>RESIDENT, INTERN SERVICES</v>
          </cell>
          <cell r="F137" t="str">
            <v>P04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P4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J137">
            <v>0</v>
          </cell>
          <cell r="BN137">
            <v>0</v>
          </cell>
          <cell r="BP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P4</v>
          </cell>
          <cell r="CL137">
            <v>0</v>
          </cell>
          <cell r="CO137" t="str">
            <v>P4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P5</v>
          </cell>
          <cell r="D138" t="str">
            <v>RESIDENT, INTERN INELIGIBLE</v>
          </cell>
          <cell r="F138" t="str">
            <v>P05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P5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J138">
            <v>0</v>
          </cell>
          <cell r="BN138">
            <v>0</v>
          </cell>
          <cell r="BP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P5</v>
          </cell>
          <cell r="CL138">
            <v>0</v>
          </cell>
          <cell r="CO138" t="str">
            <v>P5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MAL</v>
          </cell>
          <cell r="D139" t="str">
            <v>MALPRACTICE INSURANCE</v>
          </cell>
          <cell r="F139" t="str">
            <v>UAMAL</v>
          </cell>
          <cell r="H139">
            <v>0</v>
          </cell>
          <cell r="J139">
            <v>4424918</v>
          </cell>
          <cell r="L139">
            <v>4424918</v>
          </cell>
          <cell r="N139">
            <v>0</v>
          </cell>
          <cell r="O139" t="str">
            <v>MAL</v>
          </cell>
          <cell r="P139">
            <v>0</v>
          </cell>
          <cell r="R139">
            <v>4424.8999999999996</v>
          </cell>
          <cell r="T139">
            <v>4424.8999999999996</v>
          </cell>
          <cell r="AD139">
            <v>0</v>
          </cell>
          <cell r="AF139">
            <v>4424.8999999999996</v>
          </cell>
          <cell r="AH139">
            <v>4424.8999999999996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4424.8999999999996</v>
          </cell>
          <cell r="BF139">
            <v>4424.8999999999996</v>
          </cell>
          <cell r="BH139">
            <v>0</v>
          </cell>
          <cell r="BN139">
            <v>0</v>
          </cell>
          <cell r="BR139">
            <v>0</v>
          </cell>
          <cell r="BT139">
            <v>4424.8999999999996</v>
          </cell>
          <cell r="BV139">
            <v>4424.8999999999996</v>
          </cell>
          <cell r="BX139">
            <v>0</v>
          </cell>
          <cell r="CD139">
            <v>0</v>
          </cell>
          <cell r="CG139" t="str">
            <v>MAL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MAL</v>
          </cell>
          <cell r="CP139">
            <v>0</v>
          </cell>
          <cell r="CR139">
            <v>4424.8999999999996</v>
          </cell>
          <cell r="CT139">
            <v>4424.8999999999996</v>
          </cell>
          <cell r="CV139">
            <v>0</v>
          </cell>
        </row>
        <row r="140">
          <cell r="B140" t="str">
            <v>OIN</v>
          </cell>
          <cell r="D140" t="str">
            <v>OTHER INSURANCE</v>
          </cell>
          <cell r="F140" t="str">
            <v>UAOIN</v>
          </cell>
          <cell r="H140">
            <v>0</v>
          </cell>
          <cell r="J140">
            <v>459755</v>
          </cell>
          <cell r="L140">
            <v>459755</v>
          </cell>
          <cell r="N140">
            <v>0</v>
          </cell>
          <cell r="O140" t="str">
            <v>OIN</v>
          </cell>
          <cell r="P140">
            <v>0</v>
          </cell>
          <cell r="R140">
            <v>459.8</v>
          </cell>
          <cell r="T140">
            <v>459.8</v>
          </cell>
          <cell r="AD140">
            <v>0</v>
          </cell>
          <cell r="AF140">
            <v>459.8</v>
          </cell>
          <cell r="AH140">
            <v>459.8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459.8</v>
          </cell>
          <cell r="BF140">
            <v>459.8</v>
          </cell>
          <cell r="BH140">
            <v>0</v>
          </cell>
          <cell r="BN140">
            <v>0</v>
          </cell>
          <cell r="BR140">
            <v>0</v>
          </cell>
          <cell r="BT140">
            <v>459.8</v>
          </cell>
          <cell r="BV140">
            <v>459.8</v>
          </cell>
          <cell r="BX140">
            <v>0</v>
          </cell>
          <cell r="CD140">
            <v>0</v>
          </cell>
          <cell r="CG140" t="str">
            <v>OIN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OIN</v>
          </cell>
          <cell r="CP140">
            <v>0</v>
          </cell>
          <cell r="CR140">
            <v>459.8</v>
          </cell>
          <cell r="CT140">
            <v>459.8</v>
          </cell>
          <cell r="CV140">
            <v>0</v>
          </cell>
        </row>
        <row r="141">
          <cell r="B141" t="str">
            <v>MCR</v>
          </cell>
          <cell r="D141" t="str">
            <v>MEDICAL CARE REVIEW</v>
          </cell>
          <cell r="F141" t="str">
            <v>UAMCR</v>
          </cell>
          <cell r="H141">
            <v>1122651</v>
          </cell>
          <cell r="J141">
            <v>243975</v>
          </cell>
          <cell r="L141">
            <v>1366626</v>
          </cell>
          <cell r="N141">
            <v>8.1201923076923084</v>
          </cell>
          <cell r="O141" t="str">
            <v>MCR</v>
          </cell>
          <cell r="P141">
            <v>1122.7</v>
          </cell>
          <cell r="R141">
            <v>244</v>
          </cell>
          <cell r="T141">
            <v>1366.7</v>
          </cell>
          <cell r="AD141">
            <v>1122.7</v>
          </cell>
          <cell r="AF141">
            <v>244</v>
          </cell>
          <cell r="AH141">
            <v>1366.7</v>
          </cell>
          <cell r="AJ141">
            <v>8.1201923076923084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1122.7</v>
          </cell>
          <cell r="BD141">
            <v>244</v>
          </cell>
          <cell r="BF141">
            <v>1366.7</v>
          </cell>
          <cell r="BH141">
            <v>8.1201923076923084</v>
          </cell>
          <cell r="BJ141">
            <v>0</v>
          </cell>
          <cell r="BN141">
            <v>0</v>
          </cell>
          <cell r="BP141">
            <v>0</v>
          </cell>
          <cell r="BR141">
            <v>1122.7</v>
          </cell>
          <cell r="BT141">
            <v>244</v>
          </cell>
          <cell r="BV141">
            <v>1366.7</v>
          </cell>
          <cell r="BX141">
            <v>8.1201923076923084</v>
          </cell>
          <cell r="CD141">
            <v>0</v>
          </cell>
          <cell r="CG141" t="str">
            <v>MCR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MCR</v>
          </cell>
          <cell r="CP141">
            <v>1122.7</v>
          </cell>
          <cell r="CR141">
            <v>244</v>
          </cell>
          <cell r="CT141">
            <v>1366.7</v>
          </cell>
          <cell r="CV141">
            <v>8.1201923076923084</v>
          </cell>
        </row>
        <row r="142">
          <cell r="B142" t="str">
            <v>DEP</v>
          </cell>
          <cell r="D142" t="str">
            <v>DEPRECIATION &amp; AMORTIZATION</v>
          </cell>
          <cell r="F142" t="str">
            <v>UADEP</v>
          </cell>
          <cell r="H142">
            <v>0</v>
          </cell>
          <cell r="J142">
            <v>16528976</v>
          </cell>
          <cell r="L142">
            <v>16528976</v>
          </cell>
          <cell r="N142">
            <v>0</v>
          </cell>
          <cell r="O142" t="str">
            <v>DEP</v>
          </cell>
          <cell r="P142">
            <v>0</v>
          </cell>
          <cell r="R142">
            <v>16529</v>
          </cell>
          <cell r="T142">
            <v>16529</v>
          </cell>
          <cell r="AD142">
            <v>0</v>
          </cell>
          <cell r="AF142">
            <v>16529</v>
          </cell>
          <cell r="AH142">
            <v>16529</v>
          </cell>
          <cell r="AJ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16529</v>
          </cell>
          <cell r="BF142">
            <v>16529</v>
          </cell>
          <cell r="BH142">
            <v>0</v>
          </cell>
          <cell r="BN142">
            <v>0</v>
          </cell>
          <cell r="BR142">
            <v>0</v>
          </cell>
          <cell r="BT142">
            <v>16529</v>
          </cell>
          <cell r="BV142">
            <v>16529</v>
          </cell>
          <cell r="BX142">
            <v>0</v>
          </cell>
          <cell r="CD142">
            <v>0</v>
          </cell>
          <cell r="CG142" t="str">
            <v>DEP</v>
          </cell>
          <cell r="CH142">
            <v>0</v>
          </cell>
          <cell r="CJ142">
            <v>-1791.0050000000001</v>
          </cell>
          <cell r="CL142">
            <v>-1791.0050000000001</v>
          </cell>
          <cell r="CN142">
            <v>0</v>
          </cell>
          <cell r="CO142" t="str">
            <v>DEP</v>
          </cell>
          <cell r="CP142">
            <v>0</v>
          </cell>
          <cell r="CR142">
            <v>14737.994999999999</v>
          </cell>
          <cell r="CT142">
            <v>14737.994999999999</v>
          </cell>
          <cell r="CV142">
            <v>0</v>
          </cell>
        </row>
        <row r="143">
          <cell r="B143" t="str">
            <v>LEA</v>
          </cell>
          <cell r="D143" t="str">
            <v>LEASES &amp; RENTALS</v>
          </cell>
          <cell r="F143" t="str">
            <v>UALEASE</v>
          </cell>
          <cell r="H143">
            <v>0</v>
          </cell>
          <cell r="J143">
            <v>813947</v>
          </cell>
          <cell r="L143">
            <v>813947</v>
          </cell>
          <cell r="N143">
            <v>0</v>
          </cell>
          <cell r="O143" t="str">
            <v>LEA</v>
          </cell>
          <cell r="P143">
            <v>0</v>
          </cell>
          <cell r="R143">
            <v>813.9</v>
          </cell>
          <cell r="T143">
            <v>813.9</v>
          </cell>
          <cell r="AD143">
            <v>0</v>
          </cell>
          <cell r="AF143">
            <v>813.9</v>
          </cell>
          <cell r="AH143">
            <v>813.9</v>
          </cell>
          <cell r="AJ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813.9</v>
          </cell>
          <cell r="BF143">
            <v>813.9</v>
          </cell>
          <cell r="BH143">
            <v>0</v>
          </cell>
          <cell r="BN143">
            <v>0</v>
          </cell>
          <cell r="BR143">
            <v>0</v>
          </cell>
          <cell r="BT143">
            <v>813.9</v>
          </cell>
          <cell r="BV143">
            <v>813.9</v>
          </cell>
          <cell r="BX143">
            <v>0</v>
          </cell>
          <cell r="CD143">
            <v>0</v>
          </cell>
          <cell r="CG143" t="str">
            <v>LEA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LEA</v>
          </cell>
          <cell r="CP143">
            <v>0</v>
          </cell>
          <cell r="CR143">
            <v>813.9</v>
          </cell>
          <cell r="CT143">
            <v>813.9</v>
          </cell>
          <cell r="CV143">
            <v>0</v>
          </cell>
        </row>
        <row r="144">
          <cell r="B144" t="str">
            <v>LIC</v>
          </cell>
          <cell r="D144" t="str">
            <v>LICENSES &amp; TAXES</v>
          </cell>
          <cell r="F144" t="str">
            <v>UALIC</v>
          </cell>
          <cell r="H144">
            <v>0</v>
          </cell>
          <cell r="J144">
            <v>0</v>
          </cell>
          <cell r="L144">
            <v>0</v>
          </cell>
          <cell r="M144" t="str">
            <v>Allocate</v>
          </cell>
          <cell r="N144">
            <v>0</v>
          </cell>
          <cell r="O144" t="str">
            <v>LIC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D144">
            <v>0</v>
          </cell>
          <cell r="CG144" t="str">
            <v>LIC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LIC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IST</v>
          </cell>
          <cell r="D145" t="str">
            <v>INTEREST SHORT TERM</v>
          </cell>
          <cell r="F145" t="str">
            <v>UAIST</v>
          </cell>
          <cell r="H145">
            <v>0</v>
          </cell>
          <cell r="J145">
            <v>0</v>
          </cell>
          <cell r="L145">
            <v>0</v>
          </cell>
          <cell r="M145" t="str">
            <v>Loss as</v>
          </cell>
          <cell r="N145">
            <v>0</v>
          </cell>
          <cell r="O145" t="str">
            <v>IST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D145">
            <v>0</v>
          </cell>
          <cell r="CG145" t="str">
            <v>IST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IST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ILT</v>
          </cell>
          <cell r="D146" t="str">
            <v>INTEREST LONG TERM</v>
          </cell>
          <cell r="F146" t="str">
            <v>UAILT</v>
          </cell>
          <cell r="H146">
            <v>0</v>
          </cell>
          <cell r="J146">
            <v>5845833</v>
          </cell>
          <cell r="L146">
            <v>5845833</v>
          </cell>
          <cell r="M146" t="str">
            <v>Fringe?</v>
          </cell>
          <cell r="N146">
            <v>0</v>
          </cell>
          <cell r="O146" t="str">
            <v>ILT</v>
          </cell>
          <cell r="P146">
            <v>0</v>
          </cell>
          <cell r="R146">
            <v>5845.8</v>
          </cell>
          <cell r="T146">
            <v>5845.8</v>
          </cell>
          <cell r="AD146">
            <v>0</v>
          </cell>
          <cell r="AF146">
            <v>5845.8</v>
          </cell>
          <cell r="AH146">
            <v>5845.8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5845.8</v>
          </cell>
          <cell r="BF146">
            <v>5845.8</v>
          </cell>
          <cell r="BH146">
            <v>0</v>
          </cell>
          <cell r="BN146">
            <v>0</v>
          </cell>
          <cell r="BR146">
            <v>0</v>
          </cell>
          <cell r="BT146">
            <v>5845.8</v>
          </cell>
          <cell r="BV146">
            <v>5845.8</v>
          </cell>
          <cell r="BX146">
            <v>0</v>
          </cell>
          <cell r="CD146">
            <v>0</v>
          </cell>
          <cell r="CG146" t="str">
            <v>ILT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ILT</v>
          </cell>
          <cell r="CP146">
            <v>0</v>
          </cell>
          <cell r="CR146">
            <v>5845.8</v>
          </cell>
          <cell r="CT146">
            <v>5845.8</v>
          </cell>
          <cell r="CV146">
            <v>0</v>
          </cell>
        </row>
        <row r="147">
          <cell r="B147" t="str">
            <v>FSC</v>
          </cell>
          <cell r="D147" t="str">
            <v>FREESTANDING CLINIC SERVICES</v>
          </cell>
          <cell r="F147" t="str">
            <v>UR01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FSC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FSC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FSC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HHC</v>
          </cell>
          <cell r="D148" t="str">
            <v>HOME HEALTH SERVICES</v>
          </cell>
          <cell r="F148" t="str">
            <v>UR02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HHC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HHC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HHC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ORD</v>
          </cell>
          <cell r="D149" t="str">
            <v>OUTPATIENT RENAL DIALYSIS</v>
          </cell>
          <cell r="F149" t="str">
            <v>UR03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ORD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ORD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ORD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ECF</v>
          </cell>
          <cell r="D150" t="str">
            <v>SKILLED NURSING CARE</v>
          </cell>
          <cell r="F150" t="str">
            <v>UR04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ECF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ECF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ECF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ULB</v>
          </cell>
          <cell r="D151" t="str">
            <v>LABORATORY NON-PATIENT</v>
          </cell>
          <cell r="F151" t="str">
            <v>UR05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ULB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ULB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ULB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UPB</v>
          </cell>
          <cell r="D152" t="str">
            <v>PHYSICIANS PART B SERVICES</v>
          </cell>
          <cell r="F152" t="str">
            <v>UR06</v>
          </cell>
          <cell r="H152">
            <v>3207708</v>
          </cell>
          <cell r="J152">
            <v>13847178</v>
          </cell>
          <cell r="L152">
            <v>17054886</v>
          </cell>
          <cell r="N152">
            <v>3.8995192307692306</v>
          </cell>
          <cell r="O152" t="str">
            <v>UPB</v>
          </cell>
          <cell r="P152">
            <v>3207.7</v>
          </cell>
          <cell r="R152">
            <v>13847.2</v>
          </cell>
          <cell r="T152">
            <v>17054.900000000001</v>
          </cell>
          <cell r="X152">
            <v>0</v>
          </cell>
          <cell r="Z152">
            <v>0</v>
          </cell>
          <cell r="AD152">
            <v>3207.7</v>
          </cell>
          <cell r="AF152">
            <v>13847.2</v>
          </cell>
          <cell r="AH152">
            <v>17054.900000000001</v>
          </cell>
          <cell r="AJ152">
            <v>3.8995192307692306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3207.7</v>
          </cell>
          <cell r="BD152">
            <v>13847.2</v>
          </cell>
          <cell r="BF152">
            <v>17054.900000000001</v>
          </cell>
          <cell r="BH152">
            <v>3.8995192307692306</v>
          </cell>
          <cell r="BN152">
            <v>0</v>
          </cell>
          <cell r="BR152">
            <v>3207.7</v>
          </cell>
          <cell r="BT152">
            <v>13847.2</v>
          </cell>
          <cell r="BV152">
            <v>17054.900000000001</v>
          </cell>
          <cell r="BX152">
            <v>3.8995192307692306</v>
          </cell>
          <cell r="CB152">
            <v>4.9403789038461534</v>
          </cell>
          <cell r="CD152">
            <v>4.9403789038461534</v>
          </cell>
          <cell r="CG152" t="str">
            <v>UPB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UPB</v>
          </cell>
          <cell r="CP152">
            <v>3212.6403789038459</v>
          </cell>
          <cell r="CR152">
            <v>13847.2</v>
          </cell>
          <cell r="CT152">
            <v>17059.840378903846</v>
          </cell>
          <cell r="CV152">
            <v>3.8995192307692306</v>
          </cell>
          <cell r="CX152">
            <v>2062.1859999999997</v>
          </cell>
          <cell r="CZ152">
            <v>-14997.654378903846</v>
          </cell>
        </row>
        <row r="153">
          <cell r="B153" t="str">
            <v>CAN</v>
          </cell>
          <cell r="D153" t="str">
            <v>CERTIFIED NURSE ANESTHETISTS</v>
          </cell>
          <cell r="F153" t="str">
            <v>UR07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CAN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CAN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CAN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PSS</v>
          </cell>
          <cell r="D154" t="str">
            <v>PHYSICIAN SUPPORT SERVICES</v>
          </cell>
          <cell r="F154" t="str">
            <v>UR08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PSS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PSS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PSS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ADC</v>
          </cell>
          <cell r="F155" t="str">
            <v>UR09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ADC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ADC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ADC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HSP</v>
          </cell>
          <cell r="D156" t="str">
            <v>Hospice</v>
          </cell>
          <cell r="F156" t="str">
            <v>UR10</v>
          </cell>
          <cell r="H156">
            <v>15854892</v>
          </cell>
          <cell r="J156">
            <v>4667963</v>
          </cell>
          <cell r="L156">
            <v>20522855</v>
          </cell>
          <cell r="N156">
            <v>0</v>
          </cell>
          <cell r="O156" t="str">
            <v>HSP</v>
          </cell>
          <cell r="P156">
            <v>15854.9</v>
          </cell>
          <cell r="R156">
            <v>4668</v>
          </cell>
          <cell r="T156">
            <v>20522.900000000001</v>
          </cell>
          <cell r="AD156">
            <v>15854.9</v>
          </cell>
          <cell r="AF156">
            <v>4668</v>
          </cell>
          <cell r="AH156">
            <v>20522.900000000001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15854.9</v>
          </cell>
          <cell r="BD156">
            <v>4668</v>
          </cell>
          <cell r="BF156">
            <v>20522.900000000001</v>
          </cell>
          <cell r="BH156">
            <v>0</v>
          </cell>
          <cell r="BN156">
            <v>0</v>
          </cell>
          <cell r="BR156">
            <v>15854.9</v>
          </cell>
          <cell r="BT156">
            <v>4668</v>
          </cell>
          <cell r="BV156">
            <v>20522.900000000001</v>
          </cell>
          <cell r="BX156">
            <v>0</v>
          </cell>
          <cell r="CB156">
            <v>0</v>
          </cell>
          <cell r="CD156">
            <v>0</v>
          </cell>
          <cell r="CG156" t="str">
            <v>HSP</v>
          </cell>
          <cell r="CH156">
            <v>0</v>
          </cell>
          <cell r="CJ156">
            <v>358.17899999999997</v>
          </cell>
          <cell r="CL156">
            <v>358.17899999999997</v>
          </cell>
          <cell r="CN156">
            <v>0</v>
          </cell>
          <cell r="CO156" t="str">
            <v>HSP</v>
          </cell>
          <cell r="CP156">
            <v>15854.9</v>
          </cell>
          <cell r="CR156">
            <v>5026.1790000000001</v>
          </cell>
          <cell r="CT156">
            <v>20881.078999999998</v>
          </cell>
          <cell r="CV156">
            <v>0</v>
          </cell>
          <cell r="CX156">
            <v>20592.368999999999</v>
          </cell>
          <cell r="CZ156">
            <v>-288.70999999999913</v>
          </cell>
        </row>
        <row r="157">
          <cell r="B157" t="str">
            <v>FDN</v>
          </cell>
          <cell r="D157" t="str">
            <v>Foundation</v>
          </cell>
          <cell r="F157" t="str">
            <v>UR11</v>
          </cell>
          <cell r="H157">
            <v>0</v>
          </cell>
          <cell r="J157">
            <v>1291665</v>
          </cell>
          <cell r="L157">
            <v>1291665</v>
          </cell>
          <cell r="N157">
            <v>0</v>
          </cell>
          <cell r="O157" t="str">
            <v>FDN</v>
          </cell>
          <cell r="P157">
            <v>0</v>
          </cell>
          <cell r="R157">
            <v>1291.7</v>
          </cell>
          <cell r="T157">
            <v>1291.7</v>
          </cell>
          <cell r="AD157">
            <v>0</v>
          </cell>
          <cell r="AF157">
            <v>1291.7</v>
          </cell>
          <cell r="AH157">
            <v>1291.7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1291.7</v>
          </cell>
          <cell r="BF157">
            <v>1291.7</v>
          </cell>
          <cell r="BH157">
            <v>0</v>
          </cell>
          <cell r="BN157">
            <v>0</v>
          </cell>
          <cell r="BR157">
            <v>0</v>
          </cell>
          <cell r="BT157">
            <v>1291.7</v>
          </cell>
          <cell r="BV157">
            <v>1291.7</v>
          </cell>
          <cell r="BX157">
            <v>0</v>
          </cell>
          <cell r="CB157">
            <v>0</v>
          </cell>
          <cell r="CD157">
            <v>0</v>
          </cell>
          <cell r="CG157" t="str">
            <v>FDN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O157" t="str">
            <v>FDN</v>
          </cell>
          <cell r="CP157">
            <v>0</v>
          </cell>
          <cell r="CR157">
            <v>1291.7</v>
          </cell>
          <cell r="CT157">
            <v>1291.7</v>
          </cell>
          <cell r="CV157">
            <v>0</v>
          </cell>
          <cell r="CX157">
            <v>1324.22</v>
          </cell>
          <cell r="CZ157">
            <v>32.519999999999982</v>
          </cell>
        </row>
        <row r="158">
          <cell r="B158" t="str">
            <v>IMG</v>
          </cell>
          <cell r="D158" t="str">
            <v>Dixon Imaging</v>
          </cell>
          <cell r="F158" t="str">
            <v>UR12</v>
          </cell>
          <cell r="H158">
            <v>6921610</v>
          </cell>
          <cell r="J158">
            <v>14018137</v>
          </cell>
          <cell r="L158">
            <v>20939747</v>
          </cell>
          <cell r="N158">
            <v>0</v>
          </cell>
          <cell r="O158" t="str">
            <v>IMG</v>
          </cell>
          <cell r="P158">
            <v>6921.6</v>
          </cell>
          <cell r="R158">
            <v>14018.1</v>
          </cell>
          <cell r="T158">
            <v>20939.7</v>
          </cell>
          <cell r="AD158">
            <v>6921.6</v>
          </cell>
          <cell r="AF158">
            <v>14018.1</v>
          </cell>
          <cell r="AH158">
            <v>20939.7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6921.6</v>
          </cell>
          <cell r="BD158">
            <v>14018.1</v>
          </cell>
          <cell r="BF158">
            <v>20939.7</v>
          </cell>
          <cell r="BH158">
            <v>0</v>
          </cell>
          <cell r="BN158">
            <v>0</v>
          </cell>
          <cell r="BR158">
            <v>6921.6</v>
          </cell>
          <cell r="BT158">
            <v>14018.1</v>
          </cell>
          <cell r="BV158">
            <v>20939.7</v>
          </cell>
          <cell r="BX158">
            <v>0</v>
          </cell>
          <cell r="CB158">
            <v>0</v>
          </cell>
          <cell r="CD158">
            <v>0</v>
          </cell>
          <cell r="CG158" t="str">
            <v>IMG</v>
          </cell>
          <cell r="CH158">
            <v>0</v>
          </cell>
          <cell r="CJ158">
            <v>1432.826</v>
          </cell>
          <cell r="CL158">
            <v>1432.826</v>
          </cell>
          <cell r="CN158">
            <v>0</v>
          </cell>
          <cell r="CO158" t="str">
            <v>IMG</v>
          </cell>
          <cell r="CP158">
            <v>6921.6</v>
          </cell>
          <cell r="CR158">
            <v>15450.925999999999</v>
          </cell>
          <cell r="CT158">
            <v>22372.525999999998</v>
          </cell>
          <cell r="CV158">
            <v>0</v>
          </cell>
          <cell r="CX158">
            <v>27720.818999999996</v>
          </cell>
          <cell r="CZ158">
            <v>5348.2929999999978</v>
          </cell>
        </row>
        <row r="159">
          <cell r="B159" t="str">
            <v>CCC</v>
          </cell>
          <cell r="F159" t="str">
            <v>UR13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CCC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CCC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O159" t="str">
            <v>CCC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>
            <v>0</v>
          </cell>
          <cell r="D160" t="str">
            <v>Other Entities</v>
          </cell>
          <cell r="F160" t="str">
            <v>UR14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>
            <v>0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O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CS</v>
          </cell>
          <cell r="D161" t="str">
            <v>Eliminations</v>
          </cell>
          <cell r="F161" t="str">
            <v>UR15</v>
          </cell>
          <cell r="H161">
            <v>0</v>
          </cell>
          <cell r="J161">
            <v>-3086586</v>
          </cell>
          <cell r="L161">
            <v>-3086586</v>
          </cell>
          <cell r="N161">
            <v>0</v>
          </cell>
          <cell r="O161" t="str">
            <v>CS</v>
          </cell>
          <cell r="P161">
            <v>0</v>
          </cell>
          <cell r="R161">
            <v>-3086.6</v>
          </cell>
          <cell r="T161">
            <v>-3086.6</v>
          </cell>
          <cell r="AD161">
            <v>0</v>
          </cell>
          <cell r="AF161">
            <v>-3086.6</v>
          </cell>
          <cell r="AH161">
            <v>-3086.6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-3086.6</v>
          </cell>
          <cell r="BF161">
            <v>-3086.6</v>
          </cell>
          <cell r="BH161">
            <v>0</v>
          </cell>
          <cell r="BN161">
            <v>0</v>
          </cell>
          <cell r="BR161">
            <v>0</v>
          </cell>
          <cell r="BT161">
            <v>-3086.6</v>
          </cell>
          <cell r="BV161">
            <v>-3086.6</v>
          </cell>
          <cell r="BX161">
            <v>0</v>
          </cell>
          <cell r="CB161">
            <v>0</v>
          </cell>
          <cell r="CD161">
            <v>0</v>
          </cell>
          <cell r="CG161" t="str">
            <v>CS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O161" t="str">
            <v>CS</v>
          </cell>
          <cell r="CP161">
            <v>0</v>
          </cell>
          <cell r="CR161">
            <v>-3086.6</v>
          </cell>
          <cell r="CT161">
            <v>-3086.6</v>
          </cell>
          <cell r="CV161">
            <v>0</v>
          </cell>
          <cell r="CX161">
            <v>-3086.5860000000002</v>
          </cell>
          <cell r="CZ161">
            <v>1.3999999999668944E-2</v>
          </cell>
        </row>
        <row r="162">
          <cell r="B162">
            <v>0</v>
          </cell>
          <cell r="F162" t="str">
            <v>UR16</v>
          </cell>
          <cell r="L162">
            <v>0</v>
          </cell>
          <cell r="O162">
            <v>0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>
            <v>0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OMC</v>
          </cell>
          <cell r="F163" t="str">
            <v>UR17</v>
          </cell>
          <cell r="L163">
            <v>0</v>
          </cell>
          <cell r="O163" t="str">
            <v>OMC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OMC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OUR</v>
          </cell>
          <cell r="F164" t="str">
            <v>UR18</v>
          </cell>
          <cell r="L164">
            <v>0</v>
          </cell>
          <cell r="O164" t="str">
            <v>OUR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OUR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  <cell r="CX164">
            <v>0</v>
          </cell>
          <cell r="CZ164">
            <v>0</v>
          </cell>
        </row>
        <row r="165">
          <cell r="B165" t="str">
            <v>REH</v>
          </cell>
          <cell r="F165" t="str">
            <v>UR19</v>
          </cell>
          <cell r="L165">
            <v>0</v>
          </cell>
          <cell r="O165" t="str">
            <v>REH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REH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  <cell r="CX165">
            <v>0</v>
          </cell>
          <cell r="CZ165">
            <v>0</v>
          </cell>
        </row>
        <row r="166">
          <cell r="B166" t="str">
            <v>URRF1</v>
          </cell>
          <cell r="F166" t="str">
            <v>UR20</v>
          </cell>
          <cell r="L166">
            <v>0</v>
          </cell>
          <cell r="O166" t="str">
            <v>URRF1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L166">
            <v>0</v>
          </cell>
          <cell r="AN166">
            <v>0</v>
          </cell>
          <cell r="AP166">
            <v>0</v>
          </cell>
          <cell r="AR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B166">
            <v>0</v>
          </cell>
          <cell r="CD166">
            <v>0</v>
          </cell>
          <cell r="CG166" t="str">
            <v>URRF1</v>
          </cell>
          <cell r="CH166">
            <v>0</v>
          </cell>
          <cell r="CJ166">
            <v>0</v>
          </cell>
          <cell r="CL166">
            <v>0</v>
          </cell>
          <cell r="CN166">
            <v>0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  <cell r="CX166">
            <v>0</v>
          </cell>
          <cell r="CZ166">
            <v>0</v>
          </cell>
        </row>
        <row r="167">
          <cell r="B167" t="str">
            <v>URRF2</v>
          </cell>
          <cell r="F167" t="str">
            <v>UR21</v>
          </cell>
          <cell r="L167">
            <v>0</v>
          </cell>
          <cell r="O167" t="str">
            <v>URRF2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L167">
            <v>0</v>
          </cell>
          <cell r="AN167">
            <v>0</v>
          </cell>
          <cell r="AP167">
            <v>0</v>
          </cell>
          <cell r="AR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B167">
            <v>0</v>
          </cell>
          <cell r="CD167">
            <v>0</v>
          </cell>
          <cell r="CG167" t="str">
            <v>URRF2</v>
          </cell>
          <cell r="CH167">
            <v>0</v>
          </cell>
          <cell r="CJ167">
            <v>0</v>
          </cell>
          <cell r="CL167">
            <v>0</v>
          </cell>
          <cell r="CN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  <cell r="CX167">
            <v>0</v>
          </cell>
          <cell r="CZ167">
            <v>0</v>
          </cell>
        </row>
        <row r="168">
          <cell r="B168" t="str">
            <v>URRF3</v>
          </cell>
          <cell r="F168" t="str">
            <v>UR22</v>
          </cell>
          <cell r="L168">
            <v>0</v>
          </cell>
          <cell r="O168" t="str">
            <v>URRF3</v>
          </cell>
          <cell r="P168">
            <v>0</v>
          </cell>
          <cell r="R168">
            <v>0</v>
          </cell>
          <cell r="T168">
            <v>0</v>
          </cell>
          <cell r="AD168">
            <v>0</v>
          </cell>
          <cell r="AF168">
            <v>0</v>
          </cell>
          <cell r="AH168">
            <v>0</v>
          </cell>
          <cell r="AJ168">
            <v>0</v>
          </cell>
          <cell r="AL168">
            <v>0</v>
          </cell>
          <cell r="AN168">
            <v>0</v>
          </cell>
          <cell r="AP168">
            <v>0</v>
          </cell>
          <cell r="AR168">
            <v>0</v>
          </cell>
          <cell r="AT168">
            <v>0</v>
          </cell>
          <cell r="AV168">
            <v>0</v>
          </cell>
          <cell r="AX168">
            <v>0</v>
          </cell>
          <cell r="AZ168">
            <v>0</v>
          </cell>
          <cell r="BB168">
            <v>0</v>
          </cell>
          <cell r="BD168">
            <v>0</v>
          </cell>
          <cell r="BF168">
            <v>0</v>
          </cell>
          <cell r="BH168">
            <v>0</v>
          </cell>
          <cell r="BN168">
            <v>0</v>
          </cell>
          <cell r="BR168">
            <v>0</v>
          </cell>
          <cell r="BT168">
            <v>0</v>
          </cell>
          <cell r="BV168">
            <v>0</v>
          </cell>
          <cell r="BX168">
            <v>0</v>
          </cell>
          <cell r="CB168">
            <v>0</v>
          </cell>
          <cell r="CD168">
            <v>0</v>
          </cell>
          <cell r="CG168" t="str">
            <v>URRF3</v>
          </cell>
          <cell r="CH168">
            <v>0</v>
          </cell>
          <cell r="CJ168">
            <v>0</v>
          </cell>
          <cell r="CL168">
            <v>0</v>
          </cell>
          <cell r="CN168">
            <v>0</v>
          </cell>
          <cell r="CP168">
            <v>0</v>
          </cell>
          <cell r="CR168">
            <v>0</v>
          </cell>
          <cell r="CT168">
            <v>0</v>
          </cell>
          <cell r="CV168">
            <v>0</v>
          </cell>
          <cell r="CX168">
            <v>0</v>
          </cell>
          <cell r="CZ168">
            <v>0</v>
          </cell>
        </row>
        <row r="169">
          <cell r="B169" t="str">
            <v>URRF4</v>
          </cell>
          <cell r="F169" t="str">
            <v>UR23</v>
          </cell>
          <cell r="L169">
            <v>0</v>
          </cell>
          <cell r="O169" t="str">
            <v>URRF4</v>
          </cell>
          <cell r="P169">
            <v>0</v>
          </cell>
          <cell r="R169">
            <v>0</v>
          </cell>
          <cell r="T169">
            <v>0</v>
          </cell>
          <cell r="AD169">
            <v>0</v>
          </cell>
          <cell r="AF169">
            <v>0</v>
          </cell>
          <cell r="AH169">
            <v>0</v>
          </cell>
          <cell r="AJ169">
            <v>0</v>
          </cell>
          <cell r="AL169">
            <v>0</v>
          </cell>
          <cell r="AN169">
            <v>0</v>
          </cell>
          <cell r="AP169">
            <v>0</v>
          </cell>
          <cell r="AR169">
            <v>0</v>
          </cell>
          <cell r="AT169">
            <v>0</v>
          </cell>
          <cell r="AV169">
            <v>0</v>
          </cell>
          <cell r="AX169">
            <v>0</v>
          </cell>
          <cell r="AZ169">
            <v>0</v>
          </cell>
          <cell r="BB169">
            <v>0</v>
          </cell>
          <cell r="BD169">
            <v>0</v>
          </cell>
          <cell r="BF169">
            <v>0</v>
          </cell>
          <cell r="BH169">
            <v>0</v>
          </cell>
          <cell r="BN169">
            <v>0</v>
          </cell>
          <cell r="BR169">
            <v>0</v>
          </cell>
          <cell r="BT169">
            <v>0</v>
          </cell>
          <cell r="BV169">
            <v>0</v>
          </cell>
          <cell r="BX169">
            <v>0</v>
          </cell>
          <cell r="CB169">
            <v>0</v>
          </cell>
          <cell r="CD169">
            <v>0</v>
          </cell>
          <cell r="CG169" t="str">
            <v>URRF4</v>
          </cell>
          <cell r="CH169">
            <v>0</v>
          </cell>
          <cell r="CJ169">
            <v>0</v>
          </cell>
          <cell r="CL169">
            <v>0</v>
          </cell>
          <cell r="CN169">
            <v>0</v>
          </cell>
          <cell r="CP169">
            <v>0</v>
          </cell>
          <cell r="CR169">
            <v>0</v>
          </cell>
          <cell r="CT169">
            <v>0</v>
          </cell>
          <cell r="CV169">
            <v>0</v>
          </cell>
          <cell r="CX169">
            <v>0</v>
          </cell>
          <cell r="CZ169">
            <v>0</v>
          </cell>
        </row>
        <row r="170">
          <cell r="B170" t="str">
            <v>URRF5</v>
          </cell>
          <cell r="F170" t="str">
            <v>UR24</v>
          </cell>
          <cell r="L170">
            <v>0</v>
          </cell>
          <cell r="O170" t="str">
            <v>URRF5</v>
          </cell>
          <cell r="P170">
            <v>0</v>
          </cell>
          <cell r="R170">
            <v>0</v>
          </cell>
          <cell r="T170">
            <v>0</v>
          </cell>
          <cell r="AD170">
            <v>0</v>
          </cell>
          <cell r="AF170">
            <v>0</v>
          </cell>
          <cell r="AH170">
            <v>0</v>
          </cell>
          <cell r="AJ170">
            <v>0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0</v>
          </cell>
          <cell r="BD170">
            <v>0</v>
          </cell>
          <cell r="BF170">
            <v>0</v>
          </cell>
          <cell r="BH170">
            <v>0</v>
          </cell>
          <cell r="BN170">
            <v>0</v>
          </cell>
          <cell r="BR170">
            <v>0</v>
          </cell>
          <cell r="BT170">
            <v>0</v>
          </cell>
          <cell r="BV170">
            <v>0</v>
          </cell>
          <cell r="BX170">
            <v>0</v>
          </cell>
          <cell r="CB170">
            <v>0</v>
          </cell>
          <cell r="CD170">
            <v>0</v>
          </cell>
          <cell r="CG170" t="str">
            <v>URRF5</v>
          </cell>
          <cell r="CH170">
            <v>0</v>
          </cell>
          <cell r="CJ170">
            <v>0</v>
          </cell>
          <cell r="CL170">
            <v>0</v>
          </cell>
          <cell r="CN170">
            <v>0</v>
          </cell>
          <cell r="CP170">
            <v>0</v>
          </cell>
          <cell r="CR170">
            <v>0</v>
          </cell>
          <cell r="CT170">
            <v>0</v>
          </cell>
          <cell r="CV170">
            <v>0</v>
          </cell>
          <cell r="CX170">
            <v>0</v>
          </cell>
          <cell r="CZ170">
            <v>0</v>
          </cell>
        </row>
        <row r="171">
          <cell r="B171" t="str">
            <v>URRF6</v>
          </cell>
          <cell r="F171" t="str">
            <v>UR25</v>
          </cell>
          <cell r="L171">
            <v>0</v>
          </cell>
          <cell r="O171" t="str">
            <v>URRF6</v>
          </cell>
          <cell r="P171">
            <v>0</v>
          </cell>
          <cell r="R171">
            <v>0</v>
          </cell>
          <cell r="T171">
            <v>0</v>
          </cell>
          <cell r="AD171">
            <v>0</v>
          </cell>
          <cell r="AF171">
            <v>0</v>
          </cell>
          <cell r="AH171">
            <v>0</v>
          </cell>
          <cell r="AJ171">
            <v>0</v>
          </cell>
          <cell r="AL171">
            <v>0</v>
          </cell>
          <cell r="AN171">
            <v>0</v>
          </cell>
          <cell r="AP171">
            <v>0</v>
          </cell>
          <cell r="AR171">
            <v>0</v>
          </cell>
          <cell r="AT171">
            <v>0</v>
          </cell>
          <cell r="AV171">
            <v>0</v>
          </cell>
          <cell r="AX171">
            <v>0</v>
          </cell>
          <cell r="AZ171">
            <v>0</v>
          </cell>
          <cell r="BB171">
            <v>0</v>
          </cell>
          <cell r="BD171">
            <v>0</v>
          </cell>
          <cell r="BF171">
            <v>0</v>
          </cell>
          <cell r="BH171">
            <v>0</v>
          </cell>
          <cell r="BN171">
            <v>0</v>
          </cell>
          <cell r="BR171">
            <v>0</v>
          </cell>
          <cell r="BT171">
            <v>0</v>
          </cell>
          <cell r="BV171">
            <v>0</v>
          </cell>
          <cell r="BX171">
            <v>0</v>
          </cell>
          <cell r="CB171">
            <v>0</v>
          </cell>
          <cell r="CD171">
            <v>0</v>
          </cell>
          <cell r="CG171" t="str">
            <v>URRF6</v>
          </cell>
          <cell r="CH171">
            <v>0</v>
          </cell>
          <cell r="CJ171">
            <v>0</v>
          </cell>
          <cell r="CL171">
            <v>0</v>
          </cell>
          <cell r="CN171">
            <v>0</v>
          </cell>
          <cell r="CP171">
            <v>0</v>
          </cell>
          <cell r="CR171">
            <v>0</v>
          </cell>
          <cell r="CT171">
            <v>0</v>
          </cell>
          <cell r="CV171">
            <v>0</v>
          </cell>
          <cell r="CX171">
            <v>0</v>
          </cell>
          <cell r="CZ171">
            <v>0</v>
          </cell>
        </row>
        <row r="172">
          <cell r="B172" t="str">
            <v>GRT</v>
          </cell>
          <cell r="D172" t="str">
            <v>GRANTS</v>
          </cell>
          <cell r="F172" t="str">
            <v>ZZ1</v>
          </cell>
          <cell r="H172" t="str">
            <v>XXXXXXXXX</v>
          </cell>
          <cell r="J172" t="str">
            <v>XXXXXXXXX</v>
          </cell>
          <cell r="L172">
            <v>0</v>
          </cell>
          <cell r="N172" t="str">
            <v>XXXXXXXXX</v>
          </cell>
          <cell r="O172" t="str">
            <v>GRT</v>
          </cell>
          <cell r="P172">
            <v>0</v>
          </cell>
          <cell r="R172">
            <v>0</v>
          </cell>
          <cell r="T172">
            <v>0</v>
          </cell>
          <cell r="AD172">
            <v>0</v>
          </cell>
          <cell r="AF172">
            <v>0</v>
          </cell>
          <cell r="AH172">
            <v>0</v>
          </cell>
          <cell r="AJ172">
            <v>0</v>
          </cell>
          <cell r="AP172">
            <v>0</v>
          </cell>
          <cell r="AT172">
            <v>0</v>
          </cell>
          <cell r="AV172">
            <v>0</v>
          </cell>
          <cell r="AX172">
            <v>0</v>
          </cell>
          <cell r="AZ172">
            <v>0</v>
          </cell>
          <cell r="BB172">
            <v>0</v>
          </cell>
          <cell r="BD172">
            <v>0</v>
          </cell>
          <cell r="BF172">
            <v>0</v>
          </cell>
          <cell r="BH172">
            <v>0</v>
          </cell>
          <cell r="BN172">
            <v>0</v>
          </cell>
          <cell r="BR172">
            <v>0</v>
          </cell>
          <cell r="BT172">
            <v>0</v>
          </cell>
          <cell r="BV172">
            <v>0</v>
          </cell>
          <cell r="BX172">
            <v>0</v>
          </cell>
          <cell r="CD172">
            <v>0</v>
          </cell>
          <cell r="CG172" t="str">
            <v>GRT</v>
          </cell>
          <cell r="CL172">
            <v>0</v>
          </cell>
          <cell r="CO172" t="str">
            <v>GRT</v>
          </cell>
          <cell r="CP172">
            <v>0</v>
          </cell>
          <cell r="CR172">
            <v>0</v>
          </cell>
          <cell r="CT172">
            <v>0</v>
          </cell>
          <cell r="CV172">
            <v>0</v>
          </cell>
        </row>
        <row r="173">
          <cell r="F173" t="str">
            <v>ZZZ</v>
          </cell>
          <cell r="H173" t="str">
            <v>XXXXXXXXX</v>
          </cell>
          <cell r="J173" t="str">
            <v>XXXXXXXXX</v>
          </cell>
          <cell r="L173">
            <v>0</v>
          </cell>
          <cell r="N173" t="str">
            <v>XXXXXXXXX</v>
          </cell>
          <cell r="O173">
            <v>0</v>
          </cell>
          <cell r="P173">
            <v>0</v>
          </cell>
          <cell r="R173">
            <v>0</v>
          </cell>
          <cell r="T173">
            <v>0</v>
          </cell>
          <cell r="AD173">
            <v>0</v>
          </cell>
          <cell r="AF173">
            <v>0</v>
          </cell>
          <cell r="AH173">
            <v>0</v>
          </cell>
          <cell r="AJ173">
            <v>0</v>
          </cell>
          <cell r="AP173">
            <v>0</v>
          </cell>
          <cell r="AT173">
            <v>0</v>
          </cell>
          <cell r="AV173">
            <v>0</v>
          </cell>
          <cell r="AX173">
            <v>0</v>
          </cell>
          <cell r="AZ173">
            <v>0</v>
          </cell>
          <cell r="BB173">
            <v>0</v>
          </cell>
          <cell r="BD173">
            <v>0</v>
          </cell>
          <cell r="BF173">
            <v>0</v>
          </cell>
          <cell r="BH173">
            <v>0</v>
          </cell>
          <cell r="BN173">
            <v>0</v>
          </cell>
          <cell r="BR173">
            <v>0</v>
          </cell>
          <cell r="BT173">
            <v>0</v>
          </cell>
          <cell r="BV173">
            <v>0</v>
          </cell>
          <cell r="BX173">
            <v>0</v>
          </cell>
          <cell r="CD173">
            <v>0</v>
          </cell>
          <cell r="CG173">
            <v>0</v>
          </cell>
          <cell r="CL173">
            <v>0</v>
          </cell>
          <cell r="CO173">
            <v>0</v>
          </cell>
          <cell r="CP173">
            <v>0</v>
          </cell>
          <cell r="CR173">
            <v>0</v>
          </cell>
          <cell r="CT173">
            <v>0</v>
          </cell>
          <cell r="CV17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50210470.251748465</v>
          </cell>
          <cell r="G13">
            <v>31528.618861214218</v>
          </cell>
          <cell r="M13">
            <v>1592.5363071807826</v>
          </cell>
        </row>
        <row r="14">
          <cell r="C14" t="str">
            <v>PED</v>
          </cell>
          <cell r="D14" t="str">
            <v>Pediatric Acute</v>
          </cell>
          <cell r="E14">
            <v>807498.14202479203</v>
          </cell>
          <cell r="G14">
            <v>282.62984867157508</v>
          </cell>
          <cell r="M14">
            <v>2857.0872673930867</v>
          </cell>
        </row>
        <row r="15">
          <cell r="C15" t="str">
            <v>PSY</v>
          </cell>
          <cell r="D15" t="str">
            <v>Psychiatric Acute</v>
          </cell>
          <cell r="E15">
            <v>8780165.5664717238</v>
          </cell>
          <cell r="G15">
            <v>3513.7512869499119</v>
          </cell>
          <cell r="M15">
            <v>2498.8010958775876</v>
          </cell>
        </row>
        <row r="16">
          <cell r="C16" t="str">
            <v>OBS</v>
          </cell>
          <cell r="D16" t="str">
            <v>Obstetrics Acute</v>
          </cell>
          <cell r="E16">
            <v>4510723.7349852454</v>
          </cell>
          <cell r="G16">
            <v>2252.6438433724547</v>
          </cell>
          <cell r="M16">
            <v>2002.4131858466351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7919213.2803182397</v>
          </cell>
          <cell r="G18">
            <v>2289.9547144842136</v>
          </cell>
          <cell r="M18">
            <v>3458.2401259851781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2723686.8451714581</v>
          </cell>
          <cell r="G26">
            <v>2398.1562407083147</v>
          </cell>
          <cell r="M26">
            <v>1135.7420333743539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27743822.479340609</v>
          </cell>
          <cell r="G30">
            <v>217479.47107977691</v>
          </cell>
          <cell r="M30">
            <v>127.56984528973533</v>
          </cell>
        </row>
        <row r="31">
          <cell r="C31" t="str">
            <v>CL</v>
          </cell>
          <cell r="D31" t="str">
            <v>Clinical Services</v>
          </cell>
          <cell r="E31">
            <v>2582573.5945691438</v>
          </cell>
          <cell r="G31">
            <v>44982.032850925643</v>
          </cell>
          <cell r="M31">
            <v>57.413447789876827</v>
          </cell>
        </row>
        <row r="32">
          <cell r="C32" t="str">
            <v>PDC</v>
          </cell>
          <cell r="D32" t="str">
            <v>Psych. Day &amp; Night Care</v>
          </cell>
          <cell r="E32">
            <v>500133.16426460521</v>
          </cell>
          <cell r="G32">
            <v>670.66290823386953</v>
          </cell>
          <cell r="M32">
            <v>745.72957311991638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5830049.9271434126</v>
          </cell>
          <cell r="G34">
            <v>3548.2638427282891</v>
          </cell>
          <cell r="M34">
            <v>1643.0711428326704</v>
          </cell>
        </row>
        <row r="35">
          <cell r="C35" t="str">
            <v>DEL</v>
          </cell>
          <cell r="D35" t="str">
            <v>Labor &amp; Delivery Services</v>
          </cell>
          <cell r="E35">
            <v>8792791.173841998</v>
          </cell>
          <cell r="G35">
            <v>36146.771933072196</v>
          </cell>
          <cell r="M35">
            <v>243.25245944844954</v>
          </cell>
        </row>
        <row r="36">
          <cell r="C36" t="str">
            <v>OR</v>
          </cell>
          <cell r="D36" t="str">
            <v>Operating Room</v>
          </cell>
          <cell r="E36">
            <v>23599042.643299088</v>
          </cell>
          <cell r="G36">
            <v>419624.17413262086</v>
          </cell>
          <cell r="M36">
            <v>56.238520318995462</v>
          </cell>
        </row>
        <row r="37">
          <cell r="C37" t="str">
            <v>ORC</v>
          </cell>
          <cell r="D37" t="str">
            <v>Operating Room Clinic</v>
          </cell>
          <cell r="E37">
            <v>2123709.6240872997</v>
          </cell>
          <cell r="G37">
            <v>71562.250792353923</v>
          </cell>
          <cell r="M37">
            <v>29.676395034715814</v>
          </cell>
        </row>
        <row r="38">
          <cell r="C38" t="str">
            <v>ANS</v>
          </cell>
          <cell r="D38" t="str">
            <v>Anesthesiology</v>
          </cell>
          <cell r="E38">
            <v>0</v>
          </cell>
          <cell r="G38">
            <v>0</v>
          </cell>
          <cell r="M38">
            <v>0</v>
          </cell>
        </row>
        <row r="39">
          <cell r="C39" t="str">
            <v>LAB</v>
          </cell>
          <cell r="D39" t="str">
            <v>Laboratory Services</v>
          </cell>
          <cell r="E39">
            <v>26698291.119847551</v>
          </cell>
          <cell r="G39">
            <v>8722009.3652243633</v>
          </cell>
          <cell r="M39">
            <v>3.0610252754711151</v>
          </cell>
        </row>
        <row r="41">
          <cell r="C41" t="str">
            <v>EKG</v>
          </cell>
          <cell r="D41" t="str">
            <v>Electrocardiography</v>
          </cell>
          <cell r="E41">
            <v>2401080.5539424424</v>
          </cell>
          <cell r="G41">
            <v>408409.45904820389</v>
          </cell>
          <cell r="M41">
            <v>5.8791012322245138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7786831.8481046166</v>
          </cell>
          <cell r="G42">
            <v>60927.719753724792</v>
          </cell>
          <cell r="M42">
            <v>127.80441939366312</v>
          </cell>
        </row>
        <row r="43">
          <cell r="C43" t="str">
            <v>RAD</v>
          </cell>
          <cell r="D43" t="str">
            <v>Radiology-Diagnostic</v>
          </cell>
          <cell r="E43">
            <v>8412644.9865903985</v>
          </cell>
          <cell r="G43">
            <v>423850.56305780535</v>
          </cell>
          <cell r="M43">
            <v>19.848139226001383</v>
          </cell>
        </row>
        <row r="44">
          <cell r="C44" t="str">
            <v>CAT</v>
          </cell>
          <cell r="D44" t="str">
            <v>CT Scanner</v>
          </cell>
          <cell r="E44">
            <v>3622327.2239421695</v>
          </cell>
          <cell r="G44">
            <v>1016928.3131301053</v>
          </cell>
          <cell r="M44">
            <v>3.5620280969389539</v>
          </cell>
        </row>
        <row r="45">
          <cell r="C45" t="str">
            <v>RAT</v>
          </cell>
          <cell r="D45" t="str">
            <v>Radiology-Therapeutic</v>
          </cell>
          <cell r="E45">
            <v>6314.1010264807774</v>
          </cell>
          <cell r="G45">
            <v>527.94882623139108</v>
          </cell>
          <cell r="K45">
            <v>1</v>
          </cell>
          <cell r="M45">
            <v>11.959683804114404</v>
          </cell>
        </row>
        <row r="46">
          <cell r="C46" t="str">
            <v>NUC</v>
          </cell>
          <cell r="D46" t="str">
            <v>Nuclear Medicine</v>
          </cell>
          <cell r="E46">
            <v>2722079.0577117051</v>
          </cell>
          <cell r="G46">
            <v>113491.27497597098</v>
          </cell>
          <cell r="M46">
            <v>23.984919178042887</v>
          </cell>
        </row>
        <row r="47">
          <cell r="C47" t="str">
            <v>RES</v>
          </cell>
          <cell r="D47" t="str">
            <v>Respiratory Therapy</v>
          </cell>
          <cell r="E47">
            <v>8285916.863993085</v>
          </cell>
          <cell r="G47">
            <v>2509615.005980473</v>
          </cell>
          <cell r="M47">
            <v>3.30166852056891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633272.37169593549</v>
          </cell>
          <cell r="G49">
            <v>58263.72355634519</v>
          </cell>
          <cell r="M49">
            <v>10.869067973033268</v>
          </cell>
        </row>
        <row r="50">
          <cell r="C50" t="str">
            <v>PTH</v>
          </cell>
          <cell r="D50" t="str">
            <v>Physical Therapy</v>
          </cell>
          <cell r="E50">
            <v>5160808.8714873418</v>
          </cell>
          <cell r="G50">
            <v>146594.00217851921</v>
          </cell>
          <cell r="M50">
            <v>35.204775057594873</v>
          </cell>
        </row>
        <row r="51">
          <cell r="C51" t="str">
            <v>OTH</v>
          </cell>
          <cell r="D51" t="str">
            <v>Occupational Therapy</v>
          </cell>
          <cell r="E51">
            <v>1438248.6519053557</v>
          </cell>
          <cell r="G51">
            <v>66852.378271585447</v>
          </cell>
          <cell r="M51">
            <v>21.513799345514993</v>
          </cell>
        </row>
        <row r="52">
          <cell r="C52" t="str">
            <v>STH</v>
          </cell>
          <cell r="D52" t="str">
            <v>Speech Language Pathology</v>
          </cell>
          <cell r="E52">
            <v>1300188.2547612786</v>
          </cell>
          <cell r="G52">
            <v>45044.481921448947</v>
          </cell>
          <cell r="M52">
            <v>28.864540101240785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964633.63402095519</v>
          </cell>
          <cell r="G56">
            <v>736.88970445724192</v>
          </cell>
          <cell r="M56">
            <v>1309.0610822571591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1137695.036224633</v>
          </cell>
          <cell r="G59">
            <v>948.62889801647475</v>
          </cell>
          <cell r="M59">
            <v>1199.30463704351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4964989.7733031549</v>
          </cell>
          <cell r="G62">
            <v>233780.5906685045</v>
          </cell>
          <cell r="M62">
            <v>21.237818584962838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0</v>
          </cell>
          <cell r="G64">
            <v>0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12176426.65001676</v>
          </cell>
          <cell r="G66">
            <v>168259.90268092215</v>
          </cell>
          <cell r="M66">
            <v>72.366775779654375</v>
          </cell>
        </row>
        <row r="67">
          <cell r="C67" t="str">
            <v>AMR</v>
          </cell>
          <cell r="D67" t="str">
            <v>Ambulance Services-Rebundled</v>
          </cell>
          <cell r="E67">
            <v>6.211018647237835</v>
          </cell>
          <cell r="G67">
            <v>1</v>
          </cell>
          <cell r="K67">
            <v>1</v>
          </cell>
          <cell r="M67">
            <v>6.211018647237835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TRU</v>
          </cell>
          <cell r="D88" t="str">
            <v>Trauma Resuscitation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OID-340</v>
          </cell>
          <cell r="D89" t="str">
            <v>OP Cancer and Infusion Drugs 340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PSP</v>
          </cell>
          <cell r="D90" t="str">
            <v>Pediatric Specialty</v>
          </cell>
          <cell r="E90">
            <v>0</v>
          </cell>
          <cell r="G90">
            <v>0</v>
          </cell>
          <cell r="M90">
            <v>0</v>
          </cell>
        </row>
        <row r="91">
          <cell r="C91" t="str">
            <v>ADM</v>
          </cell>
          <cell r="D91" t="str">
            <v>Admission Services</v>
          </cell>
          <cell r="E91">
            <v>2528916.9499971904</v>
          </cell>
          <cell r="G91">
            <v>8497.5508957031307</v>
          </cell>
          <cell r="M91">
            <v>297.60539019259795</v>
          </cell>
        </row>
        <row r="92">
          <cell r="C92" t="str">
            <v>MSS</v>
          </cell>
          <cell r="D92" t="str">
            <v>Med/Surg Supplies</v>
          </cell>
          <cell r="E92">
            <v>32935430.375519998</v>
          </cell>
          <cell r="G92">
            <v>15201769.574507678</v>
          </cell>
          <cell r="M92">
            <v>2.1665524012908635</v>
          </cell>
        </row>
        <row r="93">
          <cell r="C93" t="str">
            <v>CDS</v>
          </cell>
          <cell r="D93" t="str">
            <v>Drugs Sold</v>
          </cell>
          <cell r="E93">
            <v>21847837.145449989</v>
          </cell>
          <cell r="G93">
            <v>6316477.6887413133</v>
          </cell>
          <cell r="M93">
            <v>3.4588639780034773</v>
          </cell>
        </row>
        <row r="94">
          <cell r="C94" t="str">
            <v>OA</v>
          </cell>
          <cell r="D94" t="str">
            <v>Organ Acquisition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RDS</v>
          </cell>
          <cell r="D95" t="str">
            <v>Respiratory Dependent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UCHS LAB-340</v>
          </cell>
          <cell r="D96" t="str">
            <v>Rate Center for Upper Chesapeake (210049) 340B Lab charged at UM (Effective May 1, 2018)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SJMC LAB-340</v>
          </cell>
          <cell r="D97" t="str">
            <v>Rate Center for St. Joseph (210063) 340B LAB charged at UM (Effective May 1, 2018)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UCHS CL-340</v>
          </cell>
          <cell r="D98" t="str">
            <v>Rate Center for Upper Chesapeake (210049) 340B Clinic charged at UM (Effective May 1, 2018)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SJMC CL-340</v>
          </cell>
          <cell r="D99" t="str">
            <v>Rate Center for St. Joseph (210063) 340B Clinic charged at UM (Effective May 1, 2018)</v>
          </cell>
          <cell r="E99">
            <v>0</v>
          </cell>
          <cell r="G99">
            <v>0</v>
          </cell>
          <cell r="M99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33768</v>
          </cell>
          <cell r="K13">
            <v>26469.831489461885</v>
          </cell>
          <cell r="L13">
            <v>4109.9255910897409</v>
          </cell>
          <cell r="M13">
            <v>13033.111390501399</v>
          </cell>
          <cell r="O13">
            <v>0</v>
          </cell>
          <cell r="P13">
            <v>0</v>
          </cell>
          <cell r="Q13">
            <v>43612.868471053021</v>
          </cell>
        </row>
        <row r="14">
          <cell r="I14" t="str">
            <v>PED</v>
          </cell>
          <cell r="J14">
            <v>287</v>
          </cell>
          <cell r="K14">
            <v>347.66976403846149</v>
          </cell>
          <cell r="L14">
            <v>73.642428520755431</v>
          </cell>
          <cell r="M14">
            <v>171.92219624754145</v>
          </cell>
          <cell r="O14">
            <v>0</v>
          </cell>
          <cell r="P14">
            <v>0</v>
          </cell>
          <cell r="Q14">
            <v>593.23438880675837</v>
          </cell>
        </row>
        <row r="15">
          <cell r="I15" t="str">
            <v>PSY</v>
          </cell>
          <cell r="J15">
            <v>3740</v>
          </cell>
          <cell r="K15">
            <v>3355.2132961732523</v>
          </cell>
          <cell r="L15">
            <v>383.58777809044614</v>
          </cell>
          <cell r="M15">
            <v>1646.8709150737941</v>
          </cell>
          <cell r="O15">
            <v>0</v>
          </cell>
          <cell r="P15">
            <v>0</v>
          </cell>
          <cell r="Q15">
            <v>5385.6719893374921</v>
          </cell>
        </row>
        <row r="16">
          <cell r="I16" t="str">
            <v>OBS</v>
          </cell>
          <cell r="J16">
            <v>2321</v>
          </cell>
          <cell r="K16">
            <v>2060.4883068346453</v>
          </cell>
          <cell r="L16">
            <v>327.81410962837441</v>
          </cell>
          <cell r="M16">
            <v>1014.8315220949563</v>
          </cell>
          <cell r="O16">
            <v>0</v>
          </cell>
          <cell r="P16">
            <v>0</v>
          </cell>
          <cell r="Q16">
            <v>3403.1339385579759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2462</v>
          </cell>
          <cell r="K18">
            <v>3708.1058914232522</v>
          </cell>
          <cell r="L18">
            <v>553.73511432642169</v>
          </cell>
          <cell r="M18">
            <v>1824.9565198032533</v>
          </cell>
          <cell r="O18">
            <v>0</v>
          </cell>
          <cell r="P18">
            <v>0</v>
          </cell>
          <cell r="Q18">
            <v>6086.7975255529273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2623</v>
          </cell>
          <cell r="K26">
            <v>1522.1047585707465</v>
          </cell>
          <cell r="L26">
            <v>82.499877607326596</v>
          </cell>
          <cell r="M26">
            <v>743.67437715701635</v>
          </cell>
          <cell r="O26">
            <v>0</v>
          </cell>
          <cell r="P26">
            <v>0</v>
          </cell>
          <cell r="Q26">
            <v>2348.2790133350895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234262</v>
          </cell>
          <cell r="K29">
            <v>8998.7817365578667</v>
          </cell>
          <cell r="L29">
            <v>1725.5037115121231</v>
          </cell>
          <cell r="M29">
            <v>4496.0328825251436</v>
          </cell>
          <cell r="O29">
            <v>0</v>
          </cell>
          <cell r="P29">
            <v>0</v>
          </cell>
          <cell r="Q29">
            <v>15220.318330595133</v>
          </cell>
        </row>
        <row r="30">
          <cell r="I30" t="str">
            <v>CL</v>
          </cell>
          <cell r="J30">
            <v>45374</v>
          </cell>
          <cell r="K30">
            <v>3999.2799795257579</v>
          </cell>
          <cell r="L30">
            <v>573.87318010526656</v>
          </cell>
          <cell r="M30">
            <v>1984.6446341456674</v>
          </cell>
          <cell r="O30">
            <v>0</v>
          </cell>
          <cell r="P30">
            <v>0</v>
          </cell>
          <cell r="Q30">
            <v>6557.7977937766918</v>
          </cell>
        </row>
        <row r="31">
          <cell r="I31" t="str">
            <v>PDC</v>
          </cell>
          <cell r="J31">
            <v>614</v>
          </cell>
          <cell r="K31">
            <v>187.42982652565172</v>
          </cell>
          <cell r="L31">
            <v>7.8346653829973425</v>
          </cell>
          <cell r="M31">
            <v>92.213005327542717</v>
          </cell>
          <cell r="O31">
            <v>0</v>
          </cell>
          <cell r="P31">
            <v>0</v>
          </cell>
          <cell r="Q31">
            <v>287.47749723619177</v>
          </cell>
        </row>
        <row r="32">
          <cell r="I32" t="str">
            <v>SDS</v>
          </cell>
          <cell r="J32">
            <v>3805</v>
          </cell>
          <cell r="K32">
            <v>1976.0012682501756</v>
          </cell>
          <cell r="L32">
            <v>84.918443783946813</v>
          </cell>
          <cell r="M32">
            <v>1092.7234268165178</v>
          </cell>
          <cell r="O32">
            <v>0</v>
          </cell>
          <cell r="P32">
            <v>0</v>
          </cell>
          <cell r="Q32">
            <v>3153.6431388506398</v>
          </cell>
        </row>
        <row r="33">
          <cell r="I33" t="str">
            <v>DEL</v>
          </cell>
          <cell r="J33">
            <v>40492</v>
          </cell>
          <cell r="K33">
            <v>3172.8709581476696</v>
          </cell>
          <cell r="L33">
            <v>346.65953269636316</v>
          </cell>
          <cell r="M33">
            <v>1692.0863509260498</v>
          </cell>
          <cell r="O33">
            <v>0</v>
          </cell>
          <cell r="P33">
            <v>0</v>
          </cell>
          <cell r="Q33">
            <v>5211.6168417700828</v>
          </cell>
        </row>
        <row r="34">
          <cell r="I34" t="str">
            <v>OR</v>
          </cell>
          <cell r="J34">
            <v>451795</v>
          </cell>
          <cell r="K34">
            <v>5189.0791825386368</v>
          </cell>
          <cell r="L34">
            <v>2051.2429879462038</v>
          </cell>
          <cell r="M34">
            <v>3656.5114415734483</v>
          </cell>
          <cell r="O34">
            <v>0</v>
          </cell>
          <cell r="P34">
            <v>0</v>
          </cell>
          <cell r="Q34">
            <v>10896.833612058288</v>
          </cell>
        </row>
        <row r="35">
          <cell r="I35" t="str">
            <v>ORC</v>
          </cell>
          <cell r="J35">
            <v>72823</v>
          </cell>
          <cell r="K35">
            <v>699.32236300017519</v>
          </cell>
          <cell r="L35">
            <v>21.350379985225</v>
          </cell>
          <cell r="M35">
            <v>555.07381541369034</v>
          </cell>
          <cell r="O35">
            <v>0</v>
          </cell>
          <cell r="P35">
            <v>0</v>
          </cell>
          <cell r="Q35">
            <v>1275.7465583990906</v>
          </cell>
        </row>
        <row r="36">
          <cell r="I36" t="str">
            <v>ANS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I37" t="str">
            <v>LAB</v>
          </cell>
          <cell r="J37">
            <v>9331455</v>
          </cell>
          <cell r="K37">
            <v>9565.3134036924839</v>
          </cell>
          <cell r="L37">
            <v>873.13946396885649</v>
          </cell>
          <cell r="M37">
            <v>6018.2292178790458</v>
          </cell>
          <cell r="O37">
            <v>0</v>
          </cell>
          <cell r="P37">
            <v>0</v>
          </cell>
          <cell r="Q37">
            <v>16456.682085540386</v>
          </cell>
        </row>
        <row r="38">
          <cell r="I38" t="str">
            <v>EKG</v>
          </cell>
          <cell r="J38">
            <v>441842</v>
          </cell>
          <cell r="K38">
            <v>806.84796005786757</v>
          </cell>
          <cell r="L38">
            <v>80.888965118121632</v>
          </cell>
          <cell r="M38">
            <v>528.11212164753408</v>
          </cell>
          <cell r="O38">
            <v>0</v>
          </cell>
          <cell r="P38">
            <v>0</v>
          </cell>
          <cell r="Q38">
            <v>1415.8490468235232</v>
          </cell>
        </row>
        <row r="39">
          <cell r="I39" t="str">
            <v>IRC</v>
          </cell>
          <cell r="J39">
            <v>66225</v>
          </cell>
          <cell r="K39">
            <v>1895.0622239040215</v>
          </cell>
          <cell r="L39">
            <v>250.11362928091444</v>
          </cell>
          <cell r="M39">
            <v>1192.1736945075306</v>
          </cell>
          <cell r="O39">
            <v>0</v>
          </cell>
          <cell r="P39">
            <v>0</v>
          </cell>
          <cell r="Q39">
            <v>3337.3495476924663</v>
          </cell>
        </row>
        <row r="40">
          <cell r="I40" t="str">
            <v>RAD</v>
          </cell>
          <cell r="J40">
            <v>452750</v>
          </cell>
          <cell r="K40">
            <v>2904.1482587694059</v>
          </cell>
          <cell r="L40">
            <v>248.44217530748972</v>
          </cell>
          <cell r="M40">
            <v>2041.5317724010265</v>
          </cell>
          <cell r="O40">
            <v>0</v>
          </cell>
          <cell r="P40">
            <v>0</v>
          </cell>
          <cell r="Q40">
            <v>5194.1222064779222</v>
          </cell>
        </row>
        <row r="41">
          <cell r="I41" t="str">
            <v>CAT</v>
          </cell>
          <cell r="J41">
            <v>1162902</v>
          </cell>
          <cell r="K41">
            <v>1402.4668720770983</v>
          </cell>
          <cell r="L41">
            <v>36.849080389811306</v>
          </cell>
          <cell r="M41">
            <v>964.54999462075807</v>
          </cell>
          <cell r="O41">
            <v>0</v>
          </cell>
          <cell r="P41">
            <v>0</v>
          </cell>
          <cell r="Q41">
            <v>2403.8659470876673</v>
          </cell>
        </row>
        <row r="42">
          <cell r="I42" t="str">
            <v>RAT</v>
          </cell>
          <cell r="J42">
            <v>1174</v>
          </cell>
          <cell r="K42">
            <v>8.4</v>
          </cell>
          <cell r="L42">
            <v>0.68351941777976388</v>
          </cell>
          <cell r="M42">
            <v>4.6585120111820579</v>
          </cell>
          <cell r="O42">
            <v>0</v>
          </cell>
          <cell r="P42">
            <v>0</v>
          </cell>
          <cell r="Q42">
            <v>13.742031428961822</v>
          </cell>
        </row>
        <row r="43">
          <cell r="I43" t="str">
            <v>NUC</v>
          </cell>
          <cell r="J43">
            <v>116270</v>
          </cell>
          <cell r="K43">
            <v>866.83565488479064</v>
          </cell>
          <cell r="L43">
            <v>173.18505480917867</v>
          </cell>
          <cell r="M43">
            <v>605.41816536305521</v>
          </cell>
          <cell r="O43">
            <v>0</v>
          </cell>
          <cell r="P43">
            <v>0</v>
          </cell>
          <cell r="Q43">
            <v>1645.4388750570247</v>
          </cell>
        </row>
        <row r="44">
          <cell r="I44" t="str">
            <v>RES</v>
          </cell>
          <cell r="J44">
            <v>2741040</v>
          </cell>
          <cell r="K44">
            <v>3612.3663807501753</v>
          </cell>
          <cell r="L44">
            <v>213.79537423726075</v>
          </cell>
          <cell r="M44">
            <v>1841.0607026085918</v>
          </cell>
          <cell r="O44">
            <v>0</v>
          </cell>
          <cell r="P44">
            <v>0</v>
          </cell>
          <cell r="Q44">
            <v>5667.2224575960281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65695</v>
          </cell>
          <cell r="K46">
            <v>9.3000000000000007</v>
          </cell>
          <cell r="L46">
            <v>138.33766987151344</v>
          </cell>
          <cell r="M46">
            <v>11.219671467865517</v>
          </cell>
          <cell r="O46">
            <v>0</v>
          </cell>
          <cell r="P46">
            <v>0</v>
          </cell>
          <cell r="Q46">
            <v>158.85734133937896</v>
          </cell>
        </row>
        <row r="47">
          <cell r="I47" t="str">
            <v>PTH</v>
          </cell>
          <cell r="J47">
            <v>190908</v>
          </cell>
          <cell r="K47">
            <v>1720.7</v>
          </cell>
          <cell r="L47">
            <v>279.86490476240141</v>
          </cell>
          <cell r="M47">
            <v>1018.0791107426751</v>
          </cell>
          <cell r="O47">
            <v>0</v>
          </cell>
          <cell r="P47">
            <v>0</v>
          </cell>
          <cell r="Q47">
            <v>3018.6440155050768</v>
          </cell>
        </row>
        <row r="48">
          <cell r="I48" t="str">
            <v>OTH</v>
          </cell>
          <cell r="J48">
            <v>101872</v>
          </cell>
          <cell r="K48">
            <v>582.03045742325219</v>
          </cell>
          <cell r="L48">
            <v>40.566131081078723</v>
          </cell>
          <cell r="M48">
            <v>313.90139312819974</v>
          </cell>
          <cell r="O48">
            <v>0</v>
          </cell>
          <cell r="P48">
            <v>0</v>
          </cell>
          <cell r="Q48">
            <v>936.4979816325307</v>
          </cell>
        </row>
        <row r="49">
          <cell r="I49" t="str">
            <v>STH</v>
          </cell>
          <cell r="J49">
            <v>50804</v>
          </cell>
          <cell r="K49">
            <v>457.1</v>
          </cell>
          <cell r="L49">
            <v>75.236665508694585</v>
          </cell>
          <cell r="M49">
            <v>254.76552212613737</v>
          </cell>
          <cell r="O49">
            <v>0</v>
          </cell>
          <cell r="P49">
            <v>0</v>
          </cell>
          <cell r="Q49">
            <v>787.10218763483203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735</v>
          </cell>
          <cell r="K53">
            <v>315.2</v>
          </cell>
          <cell r="L53">
            <v>25.64825243859304</v>
          </cell>
          <cell r="M53">
            <v>154.32266257651543</v>
          </cell>
          <cell r="O53">
            <v>0</v>
          </cell>
          <cell r="P53">
            <v>0</v>
          </cell>
          <cell r="Q53">
            <v>495.17091501510845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1027.5</v>
          </cell>
          <cell r="K57">
            <v>109.04033623076923</v>
          </cell>
          <cell r="L57">
            <v>110.13969811667107</v>
          </cell>
          <cell r="M57">
            <v>91.140929486813121</v>
          </cell>
          <cell r="O57">
            <v>0</v>
          </cell>
          <cell r="P57">
            <v>0</v>
          </cell>
          <cell r="Q57">
            <v>310.32096383425346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261284</v>
          </cell>
          <cell r="K59">
            <v>1573.8</v>
          </cell>
          <cell r="L59">
            <v>291.88398193308666</v>
          </cell>
          <cell r="M59">
            <v>1035.5464247499303</v>
          </cell>
          <cell r="O59">
            <v>0</v>
          </cell>
          <cell r="P59">
            <v>0</v>
          </cell>
          <cell r="Q59">
            <v>2901.230406683017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182393</v>
          </cell>
          <cell r="K63">
            <v>5717.2118324120129</v>
          </cell>
          <cell r="L63">
            <v>836.70462252602294</v>
          </cell>
          <cell r="M63">
            <v>4238.0894571471081</v>
          </cell>
          <cell r="O63">
            <v>0</v>
          </cell>
          <cell r="P63">
            <v>0</v>
          </cell>
          <cell r="Q63">
            <v>10792.005912085144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9194</v>
          </cell>
          <cell r="K90">
            <v>0</v>
          </cell>
          <cell r="L90">
            <v>1006.3291320760551</v>
          </cell>
          <cell r="M90">
            <v>596.73350073213703</v>
          </cell>
          <cell r="O90">
            <v>0</v>
          </cell>
          <cell r="P90">
            <v>0</v>
          </cell>
          <cell r="Q90">
            <v>1603.0626328081921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15348.647224405613</v>
          </cell>
          <cell r="K99">
            <v>16455.905481865386</v>
          </cell>
          <cell r="L99">
            <v>3031.6621516931823</v>
          </cell>
          <cell r="M99">
            <v>512.4196610141463</v>
          </cell>
          <cell r="O99">
            <v>0</v>
          </cell>
          <cell r="P99">
            <v>0</v>
          </cell>
          <cell r="Q99">
            <v>19999.987294572715</v>
          </cell>
        </row>
        <row r="100">
          <cell r="I100" t="str">
            <v>CDS</v>
          </cell>
          <cell r="J100">
            <v>15348.647224405613</v>
          </cell>
          <cell r="K100">
            <v>7213.8</v>
          </cell>
          <cell r="L100">
            <v>6435.9359743590194</v>
          </cell>
          <cell r="M100">
            <v>3255.248211130116</v>
          </cell>
          <cell r="O100">
            <v>0</v>
          </cell>
          <cell r="P100">
            <v>0</v>
          </cell>
          <cell r="Q100">
            <v>16904.984185489135</v>
          </cell>
        </row>
      </sheetData>
      <sheetData sheetId="64"/>
      <sheetData sheetId="65">
        <row r="769">
          <cell r="B769">
            <v>210033</v>
          </cell>
        </row>
        <row r="805">
          <cell r="B805">
            <v>210033</v>
          </cell>
        </row>
        <row r="841">
          <cell r="B841">
            <v>210033</v>
          </cell>
        </row>
        <row r="877">
          <cell r="B877">
            <v>210033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352.2356041153846</v>
          </cell>
          <cell r="F10">
            <v>957.7</v>
          </cell>
          <cell r="G10">
            <v>1309.9356041153846</v>
          </cell>
          <cell r="H10">
            <v>8.710576923076923</v>
          </cell>
          <cell r="I10">
            <v>40.437689400596092</v>
          </cell>
          <cell r="K10">
            <v>446.56609846153845</v>
          </cell>
          <cell r="L10">
            <v>905</v>
          </cell>
          <cell r="M10">
            <v>1351.5660984615383</v>
          </cell>
          <cell r="N10">
            <v>12.217307692307692</v>
          </cell>
          <cell r="O10">
            <v>36.551923689595469</v>
          </cell>
          <cell r="Q10">
            <v>-94.330494346153841</v>
          </cell>
          <cell r="R10">
            <v>52.700000000000045</v>
          </cell>
          <cell r="S10">
            <v>-41.630494346153682</v>
          </cell>
          <cell r="T10">
            <v>-3.506730769230769</v>
          </cell>
          <cell r="U10">
            <v>3.885765711000623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71.894505500000008</v>
          </cell>
          <cell r="F11">
            <v>473.5</v>
          </cell>
          <cell r="G11">
            <v>545.39450550000004</v>
          </cell>
          <cell r="H11">
            <v>1.3374999999999999</v>
          </cell>
          <cell r="I11">
            <v>53.752901308411225</v>
          </cell>
          <cell r="K11">
            <v>77.274675384615378</v>
          </cell>
          <cell r="L11">
            <v>446.3</v>
          </cell>
          <cell r="M11">
            <v>523.57467538461538</v>
          </cell>
          <cell r="N11">
            <v>1.508173076923077</v>
          </cell>
          <cell r="O11">
            <v>51.237272808415675</v>
          </cell>
          <cell r="Q11">
            <v>-5.3801698846153698</v>
          </cell>
          <cell r="R11">
            <v>27.199999999999989</v>
          </cell>
          <cell r="S11">
            <v>21.819830115384661</v>
          </cell>
          <cell r="T11">
            <v>-0.17067307692307709</v>
          </cell>
          <cell r="U11">
            <v>2.5156284999955503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673.63580555769238</v>
          </cell>
          <cell r="F12">
            <v>0</v>
          </cell>
          <cell r="G12">
            <v>673.63580555769238</v>
          </cell>
          <cell r="H12">
            <v>6.3427884615384613</v>
          </cell>
          <cell r="I12">
            <v>106.20499322064732</v>
          </cell>
          <cell r="K12">
            <v>494.03615538461543</v>
          </cell>
          <cell r="L12">
            <v>0</v>
          </cell>
          <cell r="M12">
            <v>494.03615538461543</v>
          </cell>
          <cell r="N12">
            <v>4.8956730769230772</v>
          </cell>
          <cell r="O12">
            <v>100.91281579102426</v>
          </cell>
          <cell r="Q12">
            <v>179.59965017307695</v>
          </cell>
          <cell r="R12">
            <v>0</v>
          </cell>
          <cell r="S12">
            <v>179.59965017307695</v>
          </cell>
          <cell r="T12">
            <v>1.4471153846153841</v>
          </cell>
          <cell r="U12">
            <v>5.2921774296230666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1546.0433604959617</v>
          </cell>
          <cell r="F13">
            <v>1683.6819999999998</v>
          </cell>
          <cell r="G13">
            <v>3229.7253604959615</v>
          </cell>
          <cell r="H13">
            <v>21.03712980769231</v>
          </cell>
          <cell r="I13">
            <v>73.491173683334154</v>
          </cell>
          <cell r="K13">
            <v>1490.7068520923078</v>
          </cell>
          <cell r="L13">
            <v>718.3889999999999</v>
          </cell>
          <cell r="M13">
            <v>2209.0958520923077</v>
          </cell>
          <cell r="N13">
            <v>21.983836538461539</v>
          </cell>
          <cell r="O13">
            <v>67.809221992906501</v>
          </cell>
          <cell r="Q13">
            <v>55.336508403653852</v>
          </cell>
          <cell r="R13">
            <v>965.29299999999989</v>
          </cell>
          <cell r="S13">
            <v>1020.6295084036537</v>
          </cell>
          <cell r="T13">
            <v>-0.94670673076922895</v>
          </cell>
          <cell r="U13">
            <v>5.6819516904276526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4255.3641069615387</v>
          </cell>
          <cell r="F14">
            <v>5752.1</v>
          </cell>
          <cell r="G14">
            <v>10007.464106961539</v>
          </cell>
          <cell r="H14">
            <v>44.804807692307691</v>
          </cell>
          <cell r="I14">
            <v>94.975613692727009</v>
          </cell>
          <cell r="K14">
            <v>3994.3090307692305</v>
          </cell>
          <cell r="L14">
            <v>6172.8</v>
          </cell>
          <cell r="M14">
            <v>10167.10903076923</v>
          </cell>
          <cell r="N14">
            <v>28.466346153846153</v>
          </cell>
          <cell r="O14">
            <v>140.31688539098124</v>
          </cell>
          <cell r="Q14">
            <v>261.05507619230821</v>
          </cell>
          <cell r="R14">
            <v>-420.69999999999982</v>
          </cell>
          <cell r="S14">
            <v>-159.64492380769116</v>
          </cell>
          <cell r="T14">
            <v>16.338461538461537</v>
          </cell>
          <cell r="U14">
            <v>-45.341271698254232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1836.2788942884615</v>
          </cell>
          <cell r="F15">
            <v>618.6</v>
          </cell>
          <cell r="G15">
            <v>2454.8788942884617</v>
          </cell>
          <cell r="H15">
            <v>34.476442307692309</v>
          </cell>
          <cell r="I15">
            <v>53.261844070226324</v>
          </cell>
          <cell r="K15">
            <v>2072.7382076923077</v>
          </cell>
          <cell r="L15">
            <v>499</v>
          </cell>
          <cell r="M15">
            <v>2571.7382076923077</v>
          </cell>
          <cell r="N15">
            <v>39.56971153846154</v>
          </cell>
          <cell r="O15">
            <v>52.381938788651965</v>
          </cell>
          <cell r="Q15">
            <v>-236.45931340384618</v>
          </cell>
          <cell r="R15">
            <v>119.60000000000002</v>
          </cell>
          <cell r="S15">
            <v>-116.85931340384604</v>
          </cell>
          <cell r="T15">
            <v>-5.0932692307692307</v>
          </cell>
          <cell r="U15">
            <v>0.87990528157435932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518.56578715384614</v>
          </cell>
          <cell r="F16">
            <v>100.8</v>
          </cell>
          <cell r="G16">
            <v>619.3657871538461</v>
          </cell>
          <cell r="H16">
            <v>7.1557692307692307</v>
          </cell>
          <cell r="I16">
            <v>72.468209975812954</v>
          </cell>
          <cell r="K16">
            <v>519.01106615384617</v>
          </cell>
          <cell r="L16">
            <v>83.6</v>
          </cell>
          <cell r="M16">
            <v>602.6110661538462</v>
          </cell>
          <cell r="N16">
            <v>7.1245192307692307</v>
          </cell>
          <cell r="O16">
            <v>72.848573965854655</v>
          </cell>
          <cell r="Q16">
            <v>-0.44527900000002774</v>
          </cell>
          <cell r="R16">
            <v>17.200000000000003</v>
          </cell>
          <cell r="S16">
            <v>16.754720999999904</v>
          </cell>
          <cell r="T16">
            <v>3.125E-2</v>
          </cell>
          <cell r="U16">
            <v>-0.38036399004170107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5038.4202225523077</v>
          </cell>
          <cell r="F17">
            <v>613.17599999999993</v>
          </cell>
          <cell r="G17">
            <v>5651.5962225523072</v>
          </cell>
          <cell r="H17">
            <v>36.333961538461537</v>
          </cell>
          <cell r="I17">
            <v>138.66971861075092</v>
          </cell>
          <cell r="K17">
            <v>4585.5787607384618</v>
          </cell>
          <cell r="L17">
            <v>530.55200000000002</v>
          </cell>
          <cell r="M17">
            <v>5116.1307607384615</v>
          </cell>
          <cell r="N17">
            <v>35.168192307692308</v>
          </cell>
          <cell r="O17">
            <v>130.38994784316685</v>
          </cell>
          <cell r="Q17">
            <v>452.84146181384585</v>
          </cell>
          <cell r="R17">
            <v>82.62399999999991</v>
          </cell>
          <cell r="S17">
            <v>535.46546181384565</v>
          </cell>
          <cell r="T17">
            <v>1.1657692307692287</v>
          </cell>
          <cell r="U17">
            <v>8.2797707675840684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1445.4013749740384</v>
          </cell>
          <cell r="F18">
            <v>971.47</v>
          </cell>
          <cell r="G18">
            <v>2416.8713749740382</v>
          </cell>
          <cell r="H18">
            <v>10.747620192307693</v>
          </cell>
          <cell r="I18">
            <v>134.48571396377997</v>
          </cell>
          <cell r="K18">
            <v>1400.1813078461539</v>
          </cell>
          <cell r="L18">
            <v>1046.7149999999999</v>
          </cell>
          <cell r="M18">
            <v>2446.8963078461538</v>
          </cell>
          <cell r="N18">
            <v>10.82610576923077</v>
          </cell>
          <cell r="O18">
            <v>129.33379164146493</v>
          </cell>
          <cell r="Q18">
            <v>45.220067127884477</v>
          </cell>
          <cell r="R18">
            <v>-75.244999999999891</v>
          </cell>
          <cell r="S18">
            <v>-30.024932872115642</v>
          </cell>
          <cell r="T18">
            <v>-7.8485576923077005E-2</v>
          </cell>
          <cell r="U18">
            <v>5.1519223223150448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4850.8643064163462</v>
          </cell>
          <cell r="F19">
            <v>2544.3700000000003</v>
          </cell>
          <cell r="G19">
            <v>7395.234306416347</v>
          </cell>
          <cell r="H19">
            <v>58.629831730769233</v>
          </cell>
          <cell r="I19">
            <v>82.737135059362416</v>
          </cell>
          <cell r="K19">
            <v>4638.1007509230767</v>
          </cell>
          <cell r="L19">
            <v>1627.0150000000003</v>
          </cell>
          <cell r="M19">
            <v>6265.115750923077</v>
          </cell>
          <cell r="N19">
            <v>58.303990384615389</v>
          </cell>
          <cell r="O19">
            <v>79.550314143625528</v>
          </cell>
          <cell r="Q19">
            <v>212.76355549326945</v>
          </cell>
          <cell r="R19">
            <v>917.35500000000002</v>
          </cell>
          <cell r="S19">
            <v>1130.1185554932699</v>
          </cell>
          <cell r="T19">
            <v>0.32584134615384386</v>
          </cell>
          <cell r="U19">
            <v>3.1868209157368881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19117.309863179758</v>
          </cell>
          <cell r="F20">
            <v>14190.064</v>
          </cell>
          <cell r="G20">
            <v>33307.373863179761</v>
          </cell>
          <cell r="H20">
            <v>96.456061298076918</v>
          </cell>
          <cell r="I20">
            <v>198.19708171684289</v>
          </cell>
          <cell r="K20">
            <v>18664.115222792308</v>
          </cell>
          <cell r="L20">
            <v>11092.378000000001</v>
          </cell>
          <cell r="M20">
            <v>29756.493222792309</v>
          </cell>
          <cell r="N20">
            <v>94.948867788461541</v>
          </cell>
          <cell r="O20">
            <v>196.57017147771009</v>
          </cell>
          <cell r="Q20">
            <v>453.19464038744991</v>
          </cell>
          <cell r="R20">
            <v>3097.6859999999997</v>
          </cell>
          <cell r="S20">
            <v>3550.8806403874514</v>
          </cell>
          <cell r="T20">
            <v>1.5071935096153766</v>
          </cell>
          <cell r="U20">
            <v>1.6269102391327976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1465.8285828586538</v>
          </cell>
          <cell r="F21">
            <v>358.27</v>
          </cell>
          <cell r="G21">
            <v>1824.0985828586538</v>
          </cell>
          <cell r="H21">
            <v>13.137043269230769</v>
          </cell>
          <cell r="I21">
            <v>111.57979408440241</v>
          </cell>
          <cell r="K21">
            <v>1393.1151340000001</v>
          </cell>
          <cell r="L21">
            <v>305.91500000000002</v>
          </cell>
          <cell r="M21">
            <v>1699.0301340000001</v>
          </cell>
          <cell r="N21">
            <v>13.288124999999999</v>
          </cell>
          <cell r="O21">
            <v>104.83910514086827</v>
          </cell>
          <cell r="Q21">
            <v>72.713448858653692</v>
          </cell>
          <cell r="R21">
            <v>52.354999999999961</v>
          </cell>
          <cell r="S21">
            <v>125.06844885865371</v>
          </cell>
          <cell r="T21">
            <v>-0.15108173076922959</v>
          </cell>
          <cell r="U21">
            <v>6.7406889435341384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629.58449855459162</v>
          </cell>
          <cell r="F22">
            <v>366.61559302827953</v>
          </cell>
          <cell r="G22">
            <v>996.20009158287121</v>
          </cell>
          <cell r="H22">
            <v>5.717345302427721</v>
          </cell>
          <cell r="I22">
            <v>110.1183268198363</v>
          </cell>
          <cell r="K22">
            <v>972.31583840874066</v>
          </cell>
          <cell r="L22">
            <v>313.77197673212959</v>
          </cell>
          <cell r="M22">
            <v>1286.0878151408701</v>
          </cell>
          <cell r="N22">
            <v>5.2325057007707212</v>
          </cell>
          <cell r="O22">
            <v>185.82222247087537</v>
          </cell>
          <cell r="Q22">
            <v>-342.73133985414904</v>
          </cell>
          <cell r="R22">
            <v>52.843616296149946</v>
          </cell>
          <cell r="S22">
            <v>-289.88772355799892</v>
          </cell>
          <cell r="T22">
            <v>0.4848396016569998</v>
          </cell>
          <cell r="U22">
            <v>-75.703895651039076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4015.1012143805769</v>
          </cell>
          <cell r="F23">
            <v>475.58200000000011</v>
          </cell>
          <cell r="G23">
            <v>4490.6832143805768</v>
          </cell>
          <cell r="H23">
            <v>25.976552884615387</v>
          </cell>
          <cell r="I23">
            <v>154.56635960187469</v>
          </cell>
          <cell r="K23">
            <v>3184.9371951692306</v>
          </cell>
          <cell r="L23">
            <v>347.38900000000012</v>
          </cell>
          <cell r="M23">
            <v>3532.3261951692307</v>
          </cell>
          <cell r="N23">
            <v>20.930471153846153</v>
          </cell>
          <cell r="O23">
            <v>152.16748690265251</v>
          </cell>
          <cell r="Q23">
            <v>830.16401921134639</v>
          </cell>
          <cell r="R23">
            <v>128.19299999999998</v>
          </cell>
          <cell r="S23">
            <v>958.35701921134614</v>
          </cell>
          <cell r="T23">
            <v>5.0460817307692345</v>
          </cell>
          <cell r="U23">
            <v>2.3988726992221814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24641.369237222691</v>
          </cell>
          <cell r="F28">
            <v>1828.4639999999999</v>
          </cell>
          <cell r="G28">
            <v>26469.833237222691</v>
          </cell>
          <cell r="H28">
            <v>209.39541346153845</v>
          </cell>
          <cell r="I28">
            <v>117.67864839956866</v>
          </cell>
          <cell r="K28">
            <v>24815.572761107691</v>
          </cell>
          <cell r="L28">
            <v>2564.6779999999999</v>
          </cell>
          <cell r="M28">
            <v>27380.250761107691</v>
          </cell>
          <cell r="N28">
            <v>216.95853846153847</v>
          </cell>
          <cell r="O28">
            <v>114.37933227738301</v>
          </cell>
          <cell r="Q28">
            <v>-174.20352388500032</v>
          </cell>
          <cell r="R28">
            <v>-736.21399999999994</v>
          </cell>
          <cell r="S28">
            <v>-910.41752388500026</v>
          </cell>
          <cell r="T28">
            <v>-7.5631250000000136</v>
          </cell>
          <cell r="U28">
            <v>3.299316122185644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341.96976403846151</v>
          </cell>
          <cell r="F29">
            <v>5.7</v>
          </cell>
          <cell r="G29">
            <v>347.66976403846149</v>
          </cell>
          <cell r="H29">
            <v>3.3701923076923075</v>
          </cell>
          <cell r="I29">
            <v>101.46891714693295</v>
          </cell>
          <cell r="K29">
            <v>71.765044615384625</v>
          </cell>
          <cell r="L29">
            <v>19.2</v>
          </cell>
          <cell r="M29">
            <v>90.965044615384627</v>
          </cell>
          <cell r="N29">
            <v>1.229326923076923</v>
          </cell>
          <cell r="O29">
            <v>58.377509894407517</v>
          </cell>
          <cell r="Q29">
            <v>270.20471942307688</v>
          </cell>
          <cell r="R29">
            <v>-13.5</v>
          </cell>
          <cell r="S29">
            <v>256.70471942307688</v>
          </cell>
          <cell r="T29">
            <v>2.1408653846153847</v>
          </cell>
          <cell r="U29">
            <v>43.091407252525435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3101.4321700536539</v>
          </cell>
          <cell r="F30">
            <v>253.7820000000001</v>
          </cell>
          <cell r="G30">
            <v>3355.214170053654</v>
          </cell>
          <cell r="H30">
            <v>26.07991826923077</v>
          </cell>
          <cell r="I30">
            <v>118.92031784903024</v>
          </cell>
          <cell r="K30">
            <v>2906.2275043999998</v>
          </cell>
          <cell r="L30">
            <v>200.98900000000009</v>
          </cell>
          <cell r="M30">
            <v>3107.2165043999998</v>
          </cell>
          <cell r="N30">
            <v>26.595375000000001</v>
          </cell>
          <cell r="O30">
            <v>109.27567309729605</v>
          </cell>
          <cell r="Q30">
            <v>195.20466565365405</v>
          </cell>
          <cell r="R30">
            <v>52.793000000000006</v>
          </cell>
          <cell r="S30">
            <v>247.99766565365417</v>
          </cell>
          <cell r="T30">
            <v>-0.51545673076923038</v>
          </cell>
          <cell r="U30">
            <v>9.6446447517341909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1705.1917046693943</v>
          </cell>
          <cell r="F31">
            <v>355.29760697171798</v>
          </cell>
          <cell r="G31">
            <v>2060.4893116411122</v>
          </cell>
          <cell r="H31">
            <v>7.9934444711538459</v>
          </cell>
          <cell r="I31">
            <v>213.32376934911659</v>
          </cell>
          <cell r="K31">
            <v>1523.3990684446153</v>
          </cell>
          <cell r="L31">
            <v>281.95942326786826</v>
          </cell>
          <cell r="M31">
            <v>1805.3584917124836</v>
          </cell>
          <cell r="N31">
            <v>8.3831668269230768</v>
          </cell>
          <cell r="O31">
            <v>181.72119199061169</v>
          </cell>
          <cell r="Q31">
            <v>181.79263622477902</v>
          </cell>
          <cell r="R31">
            <v>73.338183703849722</v>
          </cell>
          <cell r="S31">
            <v>255.13081992862863</v>
          </cell>
          <cell r="T31">
            <v>-0.38972235576923087</v>
          </cell>
          <cell r="U31">
            <v>31.602577358504902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3566.5247653036536</v>
          </cell>
          <cell r="F33">
            <v>141.58200000000008</v>
          </cell>
          <cell r="G33">
            <v>3708.1067653036534</v>
          </cell>
          <cell r="H33">
            <v>24.81116826923077</v>
          </cell>
          <cell r="I33">
            <v>143.74674850464945</v>
          </cell>
          <cell r="K33">
            <v>4248.4529736307695</v>
          </cell>
          <cell r="L33">
            <v>278.2890000000001</v>
          </cell>
          <cell r="M33">
            <v>4526.7419736307693</v>
          </cell>
          <cell r="N33">
            <v>30.472778846153844</v>
          </cell>
          <cell r="O33">
            <v>139.41797021793411</v>
          </cell>
          <cell r="Q33">
            <v>-681.92820832711595</v>
          </cell>
          <cell r="R33">
            <v>-136.70700000000002</v>
          </cell>
          <cell r="S33">
            <v>-818.63520832711583</v>
          </cell>
          <cell r="T33">
            <v>-5.6616105769230742</v>
          </cell>
          <cell r="U33">
            <v>4.3287782867153339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1283.9299237446155</v>
          </cell>
          <cell r="F41">
            <v>238.17599999999999</v>
          </cell>
          <cell r="G41">
            <v>1522.1059237446154</v>
          </cell>
          <cell r="H41">
            <v>10.609923076923078</v>
          </cell>
          <cell r="I41">
            <v>121.01218024258858</v>
          </cell>
          <cell r="K41">
            <v>1283.0668068923078</v>
          </cell>
          <cell r="L41">
            <v>210.75200000000001</v>
          </cell>
          <cell r="M41">
            <v>1493.8188068923077</v>
          </cell>
          <cell r="N41">
            <v>10.211461538461538</v>
          </cell>
          <cell r="O41">
            <v>125.64967336552442</v>
          </cell>
          <cell r="Q41">
            <v>0.86311685230771218</v>
          </cell>
          <cell r="R41">
            <v>27.423999999999978</v>
          </cell>
          <cell r="S41">
            <v>28.28711685230769</v>
          </cell>
          <cell r="T41">
            <v>0.39846153846153953</v>
          </cell>
          <cell r="U41">
            <v>-4.6374931229358367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7877.200610438269</v>
          </cell>
          <cell r="F45">
            <v>1121.5820000000001</v>
          </cell>
          <cell r="G45">
            <v>8998.7826104382693</v>
          </cell>
          <cell r="H45">
            <v>80.03184134615384</v>
          </cell>
          <cell r="I45">
            <v>98.425832492942263</v>
          </cell>
          <cell r="K45">
            <v>10495.704171323077</v>
          </cell>
          <cell r="L45">
            <v>1028.6890000000001</v>
          </cell>
          <cell r="M45">
            <v>11524.393171323078</v>
          </cell>
          <cell r="N45">
            <v>77.598740384615382</v>
          </cell>
          <cell r="O45">
            <v>135.25611523204495</v>
          </cell>
          <cell r="Q45">
            <v>-2618.5035608848084</v>
          </cell>
          <cell r="R45">
            <v>92.893000000000029</v>
          </cell>
          <cell r="S45">
            <v>-2525.6105608848084</v>
          </cell>
          <cell r="T45">
            <v>2.4331009615384573</v>
          </cell>
          <cell r="U45">
            <v>-36.830282739102685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3360.3925621126923</v>
          </cell>
          <cell r="F46">
            <v>638.88800000000003</v>
          </cell>
          <cell r="G46">
            <v>3999.2805621126922</v>
          </cell>
          <cell r="H46">
            <v>20.743663461538461</v>
          </cell>
          <cell r="I46">
            <v>161.99609911447473</v>
          </cell>
          <cell r="K46">
            <v>2924.1284542153849</v>
          </cell>
          <cell r="L46">
            <v>337.226</v>
          </cell>
          <cell r="M46">
            <v>3261.354454215385</v>
          </cell>
          <cell r="N46">
            <v>18.778326923076921</v>
          </cell>
          <cell r="O46">
            <v>155.71826319744633</v>
          </cell>
          <cell r="Q46">
            <v>436.26410789730744</v>
          </cell>
          <cell r="R46">
            <v>301.66200000000003</v>
          </cell>
          <cell r="S46">
            <v>737.92610789730725</v>
          </cell>
          <cell r="T46">
            <v>1.9653365384615391</v>
          </cell>
          <cell r="U46">
            <v>6.2778359170283977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155.19831471430768</v>
          </cell>
          <cell r="F47">
            <v>32.231700000000004</v>
          </cell>
          <cell r="G47">
            <v>187.43001471430767</v>
          </cell>
          <cell r="H47">
            <v>0.86881153846153847</v>
          </cell>
          <cell r="I47">
            <v>178.63288854235006</v>
          </cell>
          <cell r="K47">
            <v>233.65999830153845</v>
          </cell>
          <cell r="L47">
            <v>33.149650000000008</v>
          </cell>
          <cell r="M47">
            <v>266.80964830153846</v>
          </cell>
          <cell r="N47">
            <v>2.2644076923076923</v>
          </cell>
          <cell r="O47">
            <v>103.18813131367347</v>
          </cell>
          <cell r="Q47">
            <v>-78.461683587230766</v>
          </cell>
          <cell r="R47">
            <v>-0.91795000000000471</v>
          </cell>
          <cell r="S47">
            <v>-79.379633587230785</v>
          </cell>
          <cell r="T47">
            <v>-1.3955961538461539</v>
          </cell>
          <cell r="U47">
            <v>75.444757228676593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1800.5201421305769</v>
          </cell>
          <cell r="F49">
            <v>175.48200000000008</v>
          </cell>
          <cell r="G49">
            <v>1976.0021421305769</v>
          </cell>
          <cell r="H49">
            <v>13.520302884615385</v>
          </cell>
          <cell r="I49">
            <v>133.17158332150757</v>
          </cell>
          <cell r="K49">
            <v>1811.2947813230769</v>
          </cell>
          <cell r="L49">
            <v>164.68900000000008</v>
          </cell>
          <cell r="M49">
            <v>1975.983781323077</v>
          </cell>
          <cell r="N49">
            <v>13.417490384615386</v>
          </cell>
          <cell r="O49">
            <v>134.99504970019757</v>
          </cell>
          <cell r="Q49">
            <v>-10.77463919249999</v>
          </cell>
          <cell r="R49">
            <v>10.793000000000006</v>
          </cell>
          <cell r="S49">
            <v>1.8360807499902876E-2</v>
          </cell>
          <cell r="T49">
            <v>0.10281249999999886</v>
          </cell>
          <cell r="U49">
            <v>-1.8234663786900001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2904.4961233215381</v>
          </cell>
          <cell r="F50">
            <v>268.37599999999998</v>
          </cell>
          <cell r="G50">
            <v>3172.8721233215383</v>
          </cell>
          <cell r="H50">
            <v>27.237807692307694</v>
          </cell>
          <cell r="I50">
            <v>106.63472464936321</v>
          </cell>
          <cell r="K50">
            <v>2764.509013046154</v>
          </cell>
          <cell r="L50">
            <v>233.75200000000001</v>
          </cell>
          <cell r="M50">
            <v>2998.2610130461539</v>
          </cell>
          <cell r="N50">
            <v>26.279730769230767</v>
          </cell>
          <cell r="O50">
            <v>105.19548458551708</v>
          </cell>
          <cell r="Q50">
            <v>139.98711027538411</v>
          </cell>
          <cell r="R50">
            <v>34.623999999999967</v>
          </cell>
          <cell r="S50">
            <v>174.61111027538436</v>
          </cell>
          <cell r="T50">
            <v>0.95807692307692705</v>
          </cell>
          <cell r="U50">
            <v>1.4392400638461282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5019.198056419038</v>
          </cell>
          <cell r="F51">
            <v>169.88200000000009</v>
          </cell>
          <cell r="G51">
            <v>5189.0800564190386</v>
          </cell>
          <cell r="H51">
            <v>41.496745192307692</v>
          </cell>
          <cell r="I51">
            <v>120.95401779485717</v>
          </cell>
          <cell r="K51">
            <v>4904.0097897846154</v>
          </cell>
          <cell r="L51">
            <v>643.7890000000001</v>
          </cell>
          <cell r="M51">
            <v>5547.7987897846151</v>
          </cell>
          <cell r="N51">
            <v>41.803548076923079</v>
          </cell>
          <cell r="O51">
            <v>117.31085076225357</v>
          </cell>
          <cell r="Q51">
            <v>115.18826663442269</v>
          </cell>
          <cell r="R51">
            <v>-473.90700000000004</v>
          </cell>
          <cell r="S51">
            <v>-358.71873336557655</v>
          </cell>
          <cell r="T51">
            <v>-0.30680288461538652</v>
          </cell>
          <cell r="U51">
            <v>3.6431670326035999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436.94123688057692</v>
          </cell>
          <cell r="F52">
            <v>262.38200000000001</v>
          </cell>
          <cell r="G52">
            <v>699.32323688057693</v>
          </cell>
          <cell r="H52">
            <v>3.0390528846153848</v>
          </cell>
          <cell r="I52">
            <v>143.77546343221175</v>
          </cell>
          <cell r="K52">
            <v>479.47280132307691</v>
          </cell>
          <cell r="L52">
            <v>263.78899999999999</v>
          </cell>
          <cell r="M52">
            <v>743.26180132307695</v>
          </cell>
          <cell r="N52">
            <v>3.3112403846153846</v>
          </cell>
          <cell r="O52">
            <v>144.80156848496816</v>
          </cell>
          <cell r="Q52">
            <v>-42.531564442499985</v>
          </cell>
          <cell r="R52">
            <v>-1.4069999999999823</v>
          </cell>
          <cell r="S52">
            <v>-43.938564442500024</v>
          </cell>
          <cell r="T52">
            <v>-0.2721874999999998</v>
          </cell>
          <cell r="U52">
            <v>-1.0261050527564066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Y53" t="str">
            <v>Out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4693.4322775728851</v>
          </cell>
          <cell r="F54">
            <v>4871.8820000000005</v>
          </cell>
          <cell r="G54">
            <v>9565.3142775728847</v>
          </cell>
          <cell r="H54">
            <v>45.102514423076919</v>
          </cell>
          <cell r="I54">
            <v>104.06143288480315</v>
          </cell>
          <cell r="K54">
            <v>4747.8803905538462</v>
          </cell>
          <cell r="L54">
            <v>4060.6889999999999</v>
          </cell>
          <cell r="M54">
            <v>8808.5693905538465</v>
          </cell>
          <cell r="N54">
            <v>47.176144230769232</v>
          </cell>
          <cell r="O54">
            <v>100.64155237716912</v>
          </cell>
          <cell r="Q54">
            <v>-54.448112980961014</v>
          </cell>
          <cell r="R54">
            <v>811.19300000000067</v>
          </cell>
          <cell r="S54">
            <v>756.74488701903829</v>
          </cell>
          <cell r="T54">
            <v>-2.0736298076923134</v>
          </cell>
          <cell r="U54">
            <v>3.4198805076340335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641.66683393826918</v>
          </cell>
          <cell r="F55">
            <v>165.18200000000007</v>
          </cell>
          <cell r="G55">
            <v>806.84883393826931</v>
          </cell>
          <cell r="H55">
            <v>5.2693413461538468</v>
          </cell>
          <cell r="I55">
            <v>121.77363199418258</v>
          </cell>
          <cell r="K55">
            <v>601.30444901538476</v>
          </cell>
          <cell r="L55">
            <v>152.8890000000001</v>
          </cell>
          <cell r="M55">
            <v>754.19344901538489</v>
          </cell>
          <cell r="N55">
            <v>5.2309519230769235</v>
          </cell>
          <cell r="O55">
            <v>114.95124747040087</v>
          </cell>
          <cell r="Q55">
            <v>40.362384922884416</v>
          </cell>
          <cell r="R55">
            <v>12.292999999999978</v>
          </cell>
          <cell r="S55">
            <v>52.655384922884423</v>
          </cell>
          <cell r="T55">
            <v>3.8389423076923279E-2</v>
          </cell>
          <cell r="U55">
            <v>6.8223845237817073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1887.9810977844231</v>
          </cell>
          <cell r="F56">
            <v>7.0820000000000789</v>
          </cell>
          <cell r="G56">
            <v>1895.0630977844232</v>
          </cell>
          <cell r="H56">
            <v>12.788572115384614</v>
          </cell>
          <cell r="I56">
            <v>147.63032813594469</v>
          </cell>
          <cell r="K56">
            <v>1908.0869767076924</v>
          </cell>
          <cell r="L56">
            <v>393.98900000000009</v>
          </cell>
          <cell r="M56">
            <v>2302.0759767076925</v>
          </cell>
          <cell r="N56">
            <v>14.350663461538462</v>
          </cell>
          <cell r="O56">
            <v>132.96158618879187</v>
          </cell>
          <cell r="Q56">
            <v>-20.105878923269302</v>
          </cell>
          <cell r="R56">
            <v>-386.90700000000004</v>
          </cell>
          <cell r="S56">
            <v>-407.01287892326923</v>
          </cell>
          <cell r="T56">
            <v>-1.5620913461538475</v>
          </cell>
          <cell r="U56">
            <v>14.668741947152824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2695.1671326498076</v>
          </cell>
          <cell r="F57">
            <v>208.98200000000008</v>
          </cell>
          <cell r="G57">
            <v>2904.1491326498076</v>
          </cell>
          <cell r="H57">
            <v>26.81789903846154</v>
          </cell>
          <cell r="I57">
            <v>100.49881718118442</v>
          </cell>
          <cell r="K57">
            <v>2302.3793720923081</v>
          </cell>
          <cell r="L57">
            <v>199.18900000000008</v>
          </cell>
          <cell r="M57">
            <v>2501.568372092308</v>
          </cell>
          <cell r="N57">
            <v>25.471336538461536</v>
          </cell>
          <cell r="O57">
            <v>90.390991796434861</v>
          </cell>
          <cell r="Q57">
            <v>392.7877605574995</v>
          </cell>
          <cell r="R57">
            <v>9.7930000000000064</v>
          </cell>
          <cell r="S57">
            <v>402.58076055749962</v>
          </cell>
          <cell r="T57">
            <v>1.3465625000000045</v>
          </cell>
          <cell r="U57">
            <v>10.10782538474956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1210.7857459575</v>
          </cell>
          <cell r="F58">
            <v>191.68200000000007</v>
          </cell>
          <cell r="G58">
            <v>1402.4677459575</v>
          </cell>
          <cell r="H58">
            <v>9.7044374999999992</v>
          </cell>
          <cell r="I58">
            <v>124.76619546032423</v>
          </cell>
          <cell r="K58">
            <v>996.20216747692314</v>
          </cell>
          <cell r="L58">
            <v>190.38900000000007</v>
          </cell>
          <cell r="M58">
            <v>1186.5911674769231</v>
          </cell>
          <cell r="N58">
            <v>10.092009615384615</v>
          </cell>
          <cell r="O58">
            <v>98.711971692761509</v>
          </cell>
          <cell r="Q58">
            <v>214.58357848057688</v>
          </cell>
          <cell r="R58">
            <v>1.2930000000000064</v>
          </cell>
          <cell r="S58">
            <v>215.87657848057688</v>
          </cell>
          <cell r="T58">
            <v>-0.38757211538461611</v>
          </cell>
          <cell r="U58">
            <v>26.054223767562718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8.4</v>
          </cell>
          <cell r="G59">
            <v>8.4</v>
          </cell>
          <cell r="H59">
            <v>0</v>
          </cell>
          <cell r="I59">
            <v>0</v>
          </cell>
          <cell r="K59">
            <v>0</v>
          </cell>
          <cell r="L59">
            <v>22.3</v>
          </cell>
          <cell r="M59">
            <v>22.3</v>
          </cell>
          <cell r="N59">
            <v>0</v>
          </cell>
          <cell r="O59">
            <v>0</v>
          </cell>
          <cell r="Q59">
            <v>0</v>
          </cell>
          <cell r="R59">
            <v>-13.9</v>
          </cell>
          <cell r="S59">
            <v>-13.9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449.85452876519236</v>
          </cell>
          <cell r="F60">
            <v>416.98200000000008</v>
          </cell>
          <cell r="G60">
            <v>866.8365287651925</v>
          </cell>
          <cell r="H60">
            <v>3.1284759615384621</v>
          </cell>
          <cell r="I60">
            <v>143.79350658138716</v>
          </cell>
          <cell r="K60">
            <v>384.97826747692312</v>
          </cell>
          <cell r="L60">
            <v>394.98900000000009</v>
          </cell>
          <cell r="M60">
            <v>779.96726747692321</v>
          </cell>
          <cell r="N60">
            <v>2.6857596153846157</v>
          </cell>
          <cell r="O60">
            <v>143.34055262119657</v>
          </cell>
          <cell r="Q60">
            <v>64.876261288269234</v>
          </cell>
          <cell r="R60">
            <v>21.992999999999995</v>
          </cell>
          <cell r="S60">
            <v>86.869261288269286</v>
          </cell>
          <cell r="T60">
            <v>0.44271634615384636</v>
          </cell>
          <cell r="U60">
            <v>0.45295396019059808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3399.6852546305768</v>
          </cell>
          <cell r="F61">
            <v>212.68200000000007</v>
          </cell>
          <cell r="G61">
            <v>3612.367254630577</v>
          </cell>
          <cell r="H61">
            <v>23.832802884615386</v>
          </cell>
          <cell r="I61">
            <v>142.64731140058859</v>
          </cell>
          <cell r="K61">
            <v>3171.3490690153849</v>
          </cell>
          <cell r="L61">
            <v>273.18900000000008</v>
          </cell>
          <cell r="M61">
            <v>3444.5380690153852</v>
          </cell>
          <cell r="N61">
            <v>22.562201923076923</v>
          </cell>
          <cell r="O61">
            <v>140.56026445591229</v>
          </cell>
          <cell r="Q61">
            <v>228.33618561519188</v>
          </cell>
          <cell r="R61">
            <v>-60.507000000000005</v>
          </cell>
          <cell r="S61">
            <v>167.82918561519182</v>
          </cell>
          <cell r="T61">
            <v>1.270600961538463</v>
          </cell>
          <cell r="U61">
            <v>2.0870469446763025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9.3000000000000007</v>
          </cell>
          <cell r="G63">
            <v>9.3000000000000007</v>
          </cell>
          <cell r="H63">
            <v>0</v>
          </cell>
          <cell r="I63">
            <v>0</v>
          </cell>
          <cell r="K63">
            <v>93.925744615384616</v>
          </cell>
          <cell r="L63">
            <v>4.0999999999999996</v>
          </cell>
          <cell r="M63">
            <v>98.02574461538461</v>
          </cell>
          <cell r="N63">
            <v>0.63557692307692304</v>
          </cell>
          <cell r="O63">
            <v>147.78029409984873</v>
          </cell>
          <cell r="Q63">
            <v>-93.925744615384616</v>
          </cell>
          <cell r="R63">
            <v>5.2000000000000011</v>
          </cell>
          <cell r="S63">
            <v>-88.725744615384613</v>
          </cell>
          <cell r="T63">
            <v>-0.63557692307692304</v>
          </cell>
          <cell r="U63">
            <v>-147.78029409984873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0</v>
          </cell>
          <cell r="F64">
            <v>1720.7</v>
          </cell>
          <cell r="G64">
            <v>1720.7</v>
          </cell>
          <cell r="H64">
            <v>0</v>
          </cell>
          <cell r="I64">
            <v>0</v>
          </cell>
          <cell r="K64">
            <v>0</v>
          </cell>
          <cell r="L64">
            <v>1827.2</v>
          </cell>
          <cell r="M64">
            <v>1827.2</v>
          </cell>
          <cell r="N64">
            <v>0</v>
          </cell>
          <cell r="O64">
            <v>0</v>
          </cell>
          <cell r="Q64">
            <v>0</v>
          </cell>
          <cell r="R64">
            <v>-106.5</v>
          </cell>
          <cell r="S64">
            <v>-106.5</v>
          </cell>
          <cell r="T64">
            <v>0</v>
          </cell>
          <cell r="U64">
            <v>0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420.94933130365388</v>
          </cell>
          <cell r="F65">
            <v>161.08200000000008</v>
          </cell>
          <cell r="G65">
            <v>582.03133130365393</v>
          </cell>
          <cell r="H65">
            <v>3.3611682692307698</v>
          </cell>
          <cell r="I65">
            <v>125.23899358361832</v>
          </cell>
          <cell r="K65">
            <v>370.10517363076929</v>
          </cell>
          <cell r="L65">
            <v>148.08900000000008</v>
          </cell>
          <cell r="M65">
            <v>518.19417363076934</v>
          </cell>
          <cell r="N65">
            <v>3.1602788461538465</v>
          </cell>
          <cell r="O65">
            <v>117.11155617840441</v>
          </cell>
          <cell r="Q65">
            <v>50.844157672884592</v>
          </cell>
          <cell r="R65">
            <v>12.992999999999995</v>
          </cell>
          <cell r="S65">
            <v>63.837157672884587</v>
          </cell>
          <cell r="T65">
            <v>0.20088942307692337</v>
          </cell>
          <cell r="U65">
            <v>8.1274374052139109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457.1</v>
          </cell>
          <cell r="G66">
            <v>457.1</v>
          </cell>
          <cell r="H66">
            <v>0</v>
          </cell>
          <cell r="I66">
            <v>0</v>
          </cell>
          <cell r="K66">
            <v>0</v>
          </cell>
          <cell r="L66">
            <v>434.4</v>
          </cell>
          <cell r="M66">
            <v>434.4</v>
          </cell>
          <cell r="N66">
            <v>0</v>
          </cell>
          <cell r="O66">
            <v>0</v>
          </cell>
          <cell r="Q66">
            <v>0</v>
          </cell>
          <cell r="R66">
            <v>22.700000000000045</v>
          </cell>
          <cell r="S66">
            <v>22.700000000000045</v>
          </cell>
          <cell r="T66">
            <v>0</v>
          </cell>
          <cell r="U66">
            <v>0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315.2</v>
          </cell>
          <cell r="G70">
            <v>315.2</v>
          </cell>
          <cell r="H70">
            <v>0</v>
          </cell>
          <cell r="I70">
            <v>0</v>
          </cell>
          <cell r="K70">
            <v>0</v>
          </cell>
          <cell r="L70">
            <v>330.5</v>
          </cell>
          <cell r="M70">
            <v>330.5</v>
          </cell>
          <cell r="N70">
            <v>0</v>
          </cell>
          <cell r="O70">
            <v>0</v>
          </cell>
          <cell r="Q70">
            <v>0</v>
          </cell>
          <cell r="R70">
            <v>-15.300000000000011</v>
          </cell>
          <cell r="S70">
            <v>-15.300000000000011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108.74033623076923</v>
          </cell>
          <cell r="F73">
            <v>0.3</v>
          </cell>
          <cell r="G73">
            <v>109.04033623076923</v>
          </cell>
          <cell r="H73">
            <v>0.82115384615384612</v>
          </cell>
          <cell r="I73">
            <v>132.42382866510539</v>
          </cell>
          <cell r="K73">
            <v>110.94811076923077</v>
          </cell>
          <cell r="L73">
            <v>0.6</v>
          </cell>
          <cell r="M73">
            <v>111.54811076923076</v>
          </cell>
          <cell r="N73">
            <v>0.85384615384615381</v>
          </cell>
          <cell r="O73">
            <v>129.93922882882882</v>
          </cell>
          <cell r="Q73">
            <v>-2.2077745384615355</v>
          </cell>
          <cell r="R73">
            <v>-0.3</v>
          </cell>
          <cell r="S73">
            <v>-2.5077745384615326</v>
          </cell>
          <cell r="T73">
            <v>-3.2692307692307687E-2</v>
          </cell>
          <cell r="U73">
            <v>2.4845998362765727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1573.8</v>
          </cell>
          <cell r="G75">
            <v>1573.8</v>
          </cell>
          <cell r="H75">
            <v>0</v>
          </cell>
          <cell r="I75">
            <v>0</v>
          </cell>
          <cell r="K75">
            <v>0</v>
          </cell>
          <cell r="L75">
            <v>1269.7</v>
          </cell>
          <cell r="M75">
            <v>1269.7</v>
          </cell>
          <cell r="N75">
            <v>0</v>
          </cell>
          <cell r="O75">
            <v>0</v>
          </cell>
          <cell r="Q75">
            <v>0</v>
          </cell>
          <cell r="R75">
            <v>304.09999999999991</v>
          </cell>
          <cell r="S75">
            <v>304.09999999999991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5507.7235043397022</v>
          </cell>
          <cell r="F79">
            <v>209.48910000000001</v>
          </cell>
          <cell r="G79">
            <v>5717.212604339702</v>
          </cell>
          <cell r="H79">
            <v>24.276556009615383</v>
          </cell>
          <cell r="I79">
            <v>226.87417037895409</v>
          </cell>
          <cell r="K79">
            <v>2414.5036978353846</v>
          </cell>
          <cell r="L79">
            <v>144.61195000000001</v>
          </cell>
          <cell r="M79">
            <v>2559.1156478353846</v>
          </cell>
          <cell r="N79">
            <v>22.207220673076922</v>
          </cell>
          <cell r="O79">
            <v>108.72606407530434</v>
          </cell>
          <cell r="Q79">
            <v>3093.2198065043176</v>
          </cell>
          <cell r="R79">
            <v>64.87715</v>
          </cell>
          <cell r="S79">
            <v>3158.0969565043174</v>
          </cell>
          <cell r="T79">
            <v>2.0693353365384617</v>
          </cell>
          <cell r="U79">
            <v>118.14810630364975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0.2</v>
          </cell>
          <cell r="F100">
            <v>16455.7</v>
          </cell>
          <cell r="G100">
            <v>16455.900000000001</v>
          </cell>
          <cell r="H100">
            <v>4.3269230769230772E-3</v>
          </cell>
          <cell r="I100">
            <v>46.222222222222221</v>
          </cell>
          <cell r="K100">
            <v>0</v>
          </cell>
          <cell r="L100">
            <v>16063</v>
          </cell>
          <cell r="M100">
            <v>16063</v>
          </cell>
          <cell r="N100">
            <v>0</v>
          </cell>
          <cell r="O100">
            <v>0</v>
          </cell>
          <cell r="Q100">
            <v>0.2</v>
          </cell>
          <cell r="R100">
            <v>392.70000000000073</v>
          </cell>
          <cell r="S100">
            <v>392.90000000000146</v>
          </cell>
          <cell r="T100">
            <v>4.3269230769230772E-3</v>
          </cell>
          <cell r="U100">
            <v>46.222222222222221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7213.8</v>
          </cell>
          <cell r="G101">
            <v>7213.8</v>
          </cell>
          <cell r="H101">
            <v>0</v>
          </cell>
          <cell r="I101">
            <v>0</v>
          </cell>
          <cell r="K101">
            <v>0</v>
          </cell>
          <cell r="L101">
            <v>8840.7000000000007</v>
          </cell>
          <cell r="M101">
            <v>8840.7000000000007</v>
          </cell>
          <cell r="N101">
            <v>0</v>
          </cell>
          <cell r="O101">
            <v>0</v>
          </cell>
          <cell r="Q101">
            <v>0</v>
          </cell>
          <cell r="R101">
            <v>-1626.9000000000005</v>
          </cell>
          <cell r="S101">
            <v>-1626.9000000000005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D94</v>
          </cell>
          <cell r="B102" t="str">
            <v>TRU</v>
          </cell>
          <cell r="C102" t="str">
            <v>Trauma Resuscitation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D95</v>
          </cell>
          <cell r="B103" t="str">
            <v>OID-340</v>
          </cell>
          <cell r="C103" t="str">
            <v>OP Cancer and Infusion Drugs 340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D96</v>
          </cell>
          <cell r="B104" t="str">
            <v>PSP</v>
          </cell>
          <cell r="C104" t="str">
            <v>Pediatric Specialty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D60</v>
          </cell>
          <cell r="B105" t="str">
            <v>RDS</v>
          </cell>
          <cell r="C105" t="str">
            <v>Respiratory Dependent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D88</v>
          </cell>
          <cell r="B106" t="str">
            <v>UCHS LAB-340</v>
          </cell>
          <cell r="C106" t="str">
            <v>Rate Center for Upper Chesapeake (210049) 340B Lab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D89</v>
          </cell>
          <cell r="B107" t="str">
            <v>SJMC LAB-340</v>
          </cell>
          <cell r="C107" t="str">
            <v>Rate Center for St. Joseph (210063) 340B LAB charged at UM (Effective May 1, 2018)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D90</v>
          </cell>
          <cell r="B108" t="str">
            <v>UCHS CL-340</v>
          </cell>
          <cell r="C108" t="str">
            <v>Rate Center for Upper Chesapeake (210049) 340B Clinic charged at UM (Effective May 1, 2018)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D91</v>
          </cell>
          <cell r="B109" t="str">
            <v>SJMC CL-340</v>
          </cell>
          <cell r="C109" t="str">
            <v>Rate Center for St. Joseph (210063) 340B Clinic charged at UM (Effective May 1, 2018)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D46</v>
          </cell>
          <cell r="B110" t="str">
            <v>OA</v>
          </cell>
          <cell r="C110" t="str">
            <v>Organ Acquisition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4">
          <cell r="A114" t="str">
            <v>DP1</v>
          </cell>
          <cell r="B114" t="str">
            <v>EDP</v>
          </cell>
          <cell r="C114" t="str">
            <v>Data Processing</v>
          </cell>
          <cell r="E114">
            <v>-2.9129444039881491E-2</v>
          </cell>
          <cell r="F114">
            <v>0</v>
          </cell>
          <cell r="G114">
            <v>-2.9129444039881491E-2</v>
          </cell>
          <cell r="H114">
            <v>-2.13812043117656E-4</v>
          </cell>
          <cell r="I114">
            <v>136.23855614088214</v>
          </cell>
          <cell r="K114">
            <v>-2.646407860720501E-2</v>
          </cell>
          <cell r="L114">
            <v>0</v>
          </cell>
          <cell r="M114">
            <v>-2.646407860720501E-2</v>
          </cell>
          <cell r="N114">
            <v>-1.9752769379621782E-4</v>
          </cell>
          <cell r="O114">
            <v>133.97654829356253</v>
          </cell>
          <cell r="Q114">
            <v>-2.6653654326764809E-3</v>
          </cell>
          <cell r="R114">
            <v>0</v>
          </cell>
          <cell r="S114">
            <v>-2.6653654326764809E-3</v>
          </cell>
          <cell r="T114">
            <v>-1.6284349321438185E-5</v>
          </cell>
          <cell r="U114">
            <v>2.2620078473196088</v>
          </cell>
          <cell r="Y114" t="str">
            <v>In</v>
          </cell>
        </row>
        <row r="115">
          <cell r="A115" t="str">
            <v>E01</v>
          </cell>
          <cell r="B115" t="str">
            <v>AMB</v>
          </cell>
          <cell r="C115" t="str">
            <v>Ambulance Services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E02</v>
          </cell>
          <cell r="B116" t="str">
            <v>PAR</v>
          </cell>
          <cell r="C116" t="str">
            <v>Parking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E03</v>
          </cell>
          <cell r="B117" t="str">
            <v>DPO</v>
          </cell>
          <cell r="C117" t="str">
            <v>Doctor's Private Office Rent</v>
          </cell>
          <cell r="E117">
            <v>144.43320324999999</v>
          </cell>
          <cell r="F117">
            <v>572.5</v>
          </cell>
          <cell r="G117">
            <v>716.93320325000002</v>
          </cell>
          <cell r="H117">
            <v>1.1312500000000001</v>
          </cell>
          <cell r="I117">
            <v>127.6757597790055</v>
          </cell>
          <cell r="K117">
            <v>111.84136307692307</v>
          </cell>
          <cell r="L117">
            <v>565.20000000000005</v>
          </cell>
          <cell r="M117">
            <v>677.04136307692306</v>
          </cell>
          <cell r="N117">
            <v>1.0278846153846153</v>
          </cell>
          <cell r="O117">
            <v>108.80731300280637</v>
          </cell>
          <cell r="Q117">
            <v>32.591840173076918</v>
          </cell>
          <cell r="R117">
            <v>7.2999999999999545</v>
          </cell>
          <cell r="S117">
            <v>39.891840173076957</v>
          </cell>
          <cell r="T117">
            <v>0.1033653846153848</v>
          </cell>
          <cell r="U117">
            <v>18.868446776199136</v>
          </cell>
          <cell r="Y117" t="str">
            <v>In</v>
          </cell>
        </row>
        <row r="118">
          <cell r="A118" t="str">
            <v>E04</v>
          </cell>
          <cell r="B118" t="str">
            <v>OOR</v>
          </cell>
          <cell r="C118" t="str">
            <v>Office And Other Rentals</v>
          </cell>
          <cell r="E118">
            <v>13.866892346153845</v>
          </cell>
          <cell r="F118">
            <v>506.8</v>
          </cell>
          <cell r="G118">
            <v>520.66689234615387</v>
          </cell>
          <cell r="H118">
            <v>0.13173076923076923</v>
          </cell>
          <cell r="I118">
            <v>105.26691999999998</v>
          </cell>
          <cell r="K118">
            <v>0</v>
          </cell>
          <cell r="L118">
            <v>278.8</v>
          </cell>
          <cell r="M118">
            <v>278.8</v>
          </cell>
          <cell r="N118">
            <v>0</v>
          </cell>
          <cell r="O118">
            <v>0</v>
          </cell>
          <cell r="Q118">
            <v>13.866892346153845</v>
          </cell>
          <cell r="R118">
            <v>228</v>
          </cell>
          <cell r="S118">
            <v>241.86689234615386</v>
          </cell>
          <cell r="T118">
            <v>0.13173076923076923</v>
          </cell>
          <cell r="U118">
            <v>105.26691999999998</v>
          </cell>
          <cell r="Y118" t="str">
            <v>In</v>
          </cell>
        </row>
        <row r="119">
          <cell r="A119" t="str">
            <v>E05</v>
          </cell>
          <cell r="B119" t="str">
            <v>REO</v>
          </cell>
          <cell r="C119" t="str">
            <v>Retail Operations</v>
          </cell>
          <cell r="E119">
            <v>17.895019000000001</v>
          </cell>
          <cell r="F119">
            <v>0.3</v>
          </cell>
          <cell r="G119">
            <v>18.195019000000002</v>
          </cell>
          <cell r="H119">
            <v>7.4999999999999997E-2</v>
          </cell>
          <cell r="I119">
            <v>238.60025333333337</v>
          </cell>
          <cell r="K119">
            <v>12.877941538461538</v>
          </cell>
          <cell r="L119">
            <v>0.4</v>
          </cell>
          <cell r="M119">
            <v>13.277941538461539</v>
          </cell>
          <cell r="N119">
            <v>7.0192307692307693E-2</v>
          </cell>
          <cell r="O119">
            <v>183.46656438356163</v>
          </cell>
          <cell r="Q119">
            <v>5.017077461538463</v>
          </cell>
          <cell r="R119">
            <v>-0.10000000000000003</v>
          </cell>
          <cell r="S119">
            <v>4.9170774615384634</v>
          </cell>
          <cell r="T119">
            <v>4.8076923076923045E-3</v>
          </cell>
          <cell r="U119">
            <v>55.133688949771738</v>
          </cell>
          <cell r="Y119" t="str">
            <v>In</v>
          </cell>
        </row>
        <row r="120">
          <cell r="A120" t="str">
            <v>E06</v>
          </cell>
          <cell r="B120" t="str">
            <v>PTE</v>
          </cell>
          <cell r="C120" t="str">
            <v>Patient Telephones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E07</v>
          </cell>
          <cell r="B121" t="str">
            <v>CAF</v>
          </cell>
          <cell r="C121" t="str">
            <v>Cafeteria</v>
          </cell>
          <cell r="E121">
            <v>0</v>
          </cell>
          <cell r="F121">
            <v>1282.4000000000001</v>
          </cell>
          <cell r="G121">
            <v>1282.4000000000001</v>
          </cell>
          <cell r="H121">
            <v>0</v>
          </cell>
          <cell r="I121">
            <v>0</v>
          </cell>
          <cell r="K121">
            <v>0</v>
          </cell>
          <cell r="L121">
            <v>1115.9000000000001</v>
          </cell>
          <cell r="M121">
            <v>1115.9000000000001</v>
          </cell>
          <cell r="N121">
            <v>0</v>
          </cell>
          <cell r="O121">
            <v>0</v>
          </cell>
          <cell r="Q121">
            <v>0</v>
          </cell>
          <cell r="R121">
            <v>166.5</v>
          </cell>
          <cell r="S121">
            <v>166.5</v>
          </cell>
          <cell r="T121">
            <v>0</v>
          </cell>
          <cell r="U121">
            <v>0</v>
          </cell>
          <cell r="Y121" t="str">
            <v>In</v>
          </cell>
        </row>
        <row r="122">
          <cell r="A122" t="str">
            <v>E08</v>
          </cell>
          <cell r="B122" t="str">
            <v>DEB</v>
          </cell>
          <cell r="C122" t="str">
            <v>Day Care Center, Rec Areas, Ect.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Y122" t="str">
            <v>Out</v>
          </cell>
        </row>
        <row r="123">
          <cell r="A123" t="str">
            <v>E09</v>
          </cell>
          <cell r="B123" t="str">
            <v>HOU</v>
          </cell>
          <cell r="C123" t="str">
            <v>Housing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F01</v>
          </cell>
          <cell r="B124" t="str">
            <v>REG</v>
          </cell>
          <cell r="C124" t="str">
            <v>Research</v>
          </cell>
          <cell r="E124">
            <v>128.34097298076924</v>
          </cell>
          <cell r="F124">
            <v>1.9</v>
          </cell>
          <cell r="G124">
            <v>130.24097298076924</v>
          </cell>
          <cell r="H124">
            <v>1.6899038461538463</v>
          </cell>
          <cell r="I124">
            <v>75.945725120910382</v>
          </cell>
          <cell r="K124">
            <v>65.90561692307692</v>
          </cell>
          <cell r="L124">
            <v>-0.2</v>
          </cell>
          <cell r="M124">
            <v>65.705616923076917</v>
          </cell>
          <cell r="N124">
            <v>1.2658653846153847</v>
          </cell>
          <cell r="O124">
            <v>52.06368522597797</v>
          </cell>
          <cell r="Q124">
            <v>62.435356057692317</v>
          </cell>
          <cell r="R124">
            <v>2.1</v>
          </cell>
          <cell r="S124">
            <v>64.535356057692326</v>
          </cell>
          <cell r="T124">
            <v>0.42403846153846159</v>
          </cell>
          <cell r="U124">
            <v>23.882039894932412</v>
          </cell>
          <cell r="Y124" t="str">
            <v>In</v>
          </cell>
        </row>
        <row r="125">
          <cell r="A125" t="str">
            <v>F02</v>
          </cell>
          <cell r="B125" t="str">
            <v>RNS</v>
          </cell>
          <cell r="C125" t="str">
            <v>Nursing Education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F03</v>
          </cell>
          <cell r="B126" t="str">
            <v>OHE</v>
          </cell>
          <cell r="C126" t="str">
            <v>Other Health Profession Education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F04</v>
          </cell>
          <cell r="B127" t="str">
            <v>CHE</v>
          </cell>
          <cell r="C127" t="str">
            <v>Community Health Education</v>
          </cell>
          <cell r="E127">
            <v>52.627937846153841</v>
          </cell>
          <cell r="F127">
            <v>30.4</v>
          </cell>
          <cell r="G127">
            <v>83.027937846153833</v>
          </cell>
          <cell r="H127">
            <v>0.96923076923076923</v>
          </cell>
          <cell r="I127">
            <v>54.298666031746023</v>
          </cell>
          <cell r="K127">
            <v>23.878518461538462</v>
          </cell>
          <cell r="L127">
            <v>39.200000000000003</v>
          </cell>
          <cell r="M127">
            <v>63.078518461538465</v>
          </cell>
          <cell r="N127">
            <v>0.61105769230769236</v>
          </cell>
          <cell r="O127">
            <v>39.077355153422502</v>
          </cell>
          <cell r="Q127">
            <v>28.749419384615379</v>
          </cell>
          <cell r="R127">
            <v>-8.8000000000000043</v>
          </cell>
          <cell r="S127">
            <v>19.949419384615368</v>
          </cell>
          <cell r="T127">
            <v>0.35817307692307687</v>
          </cell>
          <cell r="U127">
            <v>15.221310878323521</v>
          </cell>
          <cell r="Y127" t="str">
            <v>In</v>
          </cell>
        </row>
        <row r="128">
          <cell r="A128" t="str">
            <v>FB1</v>
          </cell>
          <cell r="B128" t="str">
            <v>FB1</v>
          </cell>
          <cell r="C128" t="str">
            <v>Fringe Benefits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MS1</v>
          </cell>
          <cell r="B129" t="str">
            <v>MSV</v>
          </cell>
          <cell r="C129" t="str">
            <v>Medical Services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P01</v>
          </cell>
          <cell r="B130" t="str">
            <v>P1</v>
          </cell>
          <cell r="C130" t="str">
            <v>Hospital Based Physicians</v>
          </cell>
          <cell r="E130">
            <v>4.4329999999717984E-2</v>
          </cell>
          <cell r="F130">
            <v>0</v>
          </cell>
          <cell r="G130">
            <v>4.4329999999717984E-2</v>
          </cell>
          <cell r="H130">
            <v>0</v>
          </cell>
          <cell r="I130">
            <v>0</v>
          </cell>
          <cell r="K130">
            <v>-1.66599999997743E-2</v>
          </cell>
          <cell r="L130">
            <v>0</v>
          </cell>
          <cell r="M130">
            <v>-1.66599999997743E-2</v>
          </cell>
          <cell r="N130">
            <v>0</v>
          </cell>
          <cell r="O130">
            <v>0</v>
          </cell>
          <cell r="Q130">
            <v>6.0989999999492284E-2</v>
          </cell>
          <cell r="R130">
            <v>0</v>
          </cell>
          <cell r="S130">
            <v>6.0989999999492284E-2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P02</v>
          </cell>
          <cell r="B131" t="str">
            <v>P2</v>
          </cell>
          <cell r="C131" t="str">
            <v>Physician Part B Services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P03</v>
          </cell>
          <cell r="B132" t="str">
            <v>P3</v>
          </cell>
          <cell r="C132" t="str">
            <v>Physician Support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P04</v>
          </cell>
          <cell r="B133" t="str">
            <v>P4</v>
          </cell>
          <cell r="C133" t="str">
            <v>Resident, Intern Services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P05</v>
          </cell>
          <cell r="B134" t="str">
            <v>P5</v>
          </cell>
          <cell r="C134" t="str">
            <v>Resident, Intern Ineligible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UAMAL</v>
          </cell>
          <cell r="B135" t="str">
            <v>MAL</v>
          </cell>
          <cell r="C135" t="str">
            <v>Malpractice Insurance</v>
          </cell>
          <cell r="E135">
            <v>0</v>
          </cell>
          <cell r="F135">
            <v>4424.8999999999996</v>
          </cell>
          <cell r="G135">
            <v>4424.8999999999996</v>
          </cell>
          <cell r="H135">
            <v>0</v>
          </cell>
          <cell r="I135">
            <v>0</v>
          </cell>
          <cell r="K135">
            <v>0</v>
          </cell>
          <cell r="L135">
            <v>4503.8</v>
          </cell>
          <cell r="M135">
            <v>4503.8</v>
          </cell>
          <cell r="N135">
            <v>0</v>
          </cell>
          <cell r="O135">
            <v>0</v>
          </cell>
          <cell r="Q135">
            <v>0</v>
          </cell>
          <cell r="R135">
            <v>-78.900000000000546</v>
          </cell>
          <cell r="S135">
            <v>-78.900000000000546</v>
          </cell>
          <cell r="T135">
            <v>0</v>
          </cell>
          <cell r="U135">
            <v>0</v>
          </cell>
          <cell r="Y135" t="str">
            <v>In</v>
          </cell>
        </row>
        <row r="136">
          <cell r="A136" t="str">
            <v>UAOIN</v>
          </cell>
          <cell r="B136" t="str">
            <v>OIN</v>
          </cell>
          <cell r="C136" t="str">
            <v>Other Insurance</v>
          </cell>
          <cell r="E136">
            <v>0</v>
          </cell>
          <cell r="F136">
            <v>459.8</v>
          </cell>
          <cell r="G136">
            <v>459.8</v>
          </cell>
          <cell r="H136">
            <v>0</v>
          </cell>
          <cell r="I136">
            <v>0</v>
          </cell>
          <cell r="K136">
            <v>0</v>
          </cell>
          <cell r="L136">
            <v>400</v>
          </cell>
          <cell r="M136">
            <v>400</v>
          </cell>
          <cell r="N136">
            <v>0</v>
          </cell>
          <cell r="O136">
            <v>0</v>
          </cell>
          <cell r="Q136">
            <v>0</v>
          </cell>
          <cell r="R136">
            <v>59.800000000000011</v>
          </cell>
          <cell r="S136">
            <v>59.800000000000011</v>
          </cell>
          <cell r="T136">
            <v>0</v>
          </cell>
          <cell r="U136">
            <v>0</v>
          </cell>
          <cell r="Y136" t="str">
            <v>In</v>
          </cell>
        </row>
        <row r="137">
          <cell r="A137" t="str">
            <v>UAMCR</v>
          </cell>
          <cell r="B137" t="str">
            <v>MCR</v>
          </cell>
          <cell r="C137" t="str">
            <v>Medical Care Review</v>
          </cell>
          <cell r="E137">
            <v>1122.7</v>
          </cell>
          <cell r="F137">
            <v>244</v>
          </cell>
          <cell r="G137">
            <v>1366.7</v>
          </cell>
          <cell r="H137">
            <v>8.1201923076923084</v>
          </cell>
          <cell r="I137">
            <v>138.26027235050324</v>
          </cell>
          <cell r="K137">
            <v>1000.4</v>
          </cell>
          <cell r="L137">
            <v>189</v>
          </cell>
          <cell r="M137">
            <v>1189.4000000000001</v>
          </cell>
          <cell r="N137">
            <v>7.5250000000000004</v>
          </cell>
          <cell r="O137">
            <v>132.94352159468437</v>
          </cell>
          <cell r="Q137">
            <v>122.30000000000007</v>
          </cell>
          <cell r="R137">
            <v>55</v>
          </cell>
          <cell r="S137">
            <v>177.29999999999995</v>
          </cell>
          <cell r="T137">
            <v>0.59519230769230802</v>
          </cell>
          <cell r="U137">
            <v>5.3167507558188731</v>
          </cell>
          <cell r="Y137" t="str">
            <v>In</v>
          </cell>
        </row>
        <row r="138">
          <cell r="A138" t="str">
            <v>UADEP</v>
          </cell>
          <cell r="B138" t="str">
            <v>DEP</v>
          </cell>
          <cell r="C138" t="str">
            <v>Depreciation &amp; Amortization</v>
          </cell>
          <cell r="E138">
            <v>0</v>
          </cell>
          <cell r="F138">
            <v>14737.994999999999</v>
          </cell>
          <cell r="G138">
            <v>14737.994999999999</v>
          </cell>
          <cell r="H138">
            <v>0</v>
          </cell>
          <cell r="I138">
            <v>0</v>
          </cell>
          <cell r="K138">
            <v>0</v>
          </cell>
          <cell r="L138">
            <v>14279.662</v>
          </cell>
          <cell r="M138">
            <v>14279.662</v>
          </cell>
          <cell r="N138">
            <v>0</v>
          </cell>
          <cell r="O138">
            <v>0</v>
          </cell>
          <cell r="Q138">
            <v>0</v>
          </cell>
          <cell r="R138">
            <v>458.33299999999872</v>
          </cell>
          <cell r="S138">
            <v>458.33299999999872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UALEASE</v>
          </cell>
          <cell r="B139" t="str">
            <v>LEA</v>
          </cell>
          <cell r="C139" t="str">
            <v>Leases &amp; Rentals</v>
          </cell>
          <cell r="E139">
            <v>0</v>
          </cell>
          <cell r="F139">
            <v>813.9</v>
          </cell>
          <cell r="G139">
            <v>813.9</v>
          </cell>
          <cell r="H139">
            <v>0</v>
          </cell>
          <cell r="I139">
            <v>0</v>
          </cell>
          <cell r="K139">
            <v>0</v>
          </cell>
          <cell r="L139">
            <v>1393.4</v>
          </cell>
          <cell r="M139">
            <v>1393.4</v>
          </cell>
          <cell r="N139">
            <v>0</v>
          </cell>
          <cell r="O139">
            <v>0</v>
          </cell>
          <cell r="Q139">
            <v>0</v>
          </cell>
          <cell r="R139">
            <v>-579.50000000000011</v>
          </cell>
          <cell r="S139">
            <v>-579.50000000000011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UALIC</v>
          </cell>
          <cell r="B140" t="str">
            <v>LIC</v>
          </cell>
          <cell r="C140" t="str">
            <v>Licenses &amp; Taxes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Y140" t="str">
            <v>Out</v>
          </cell>
        </row>
        <row r="141">
          <cell r="A141" t="str">
            <v>UAIST</v>
          </cell>
          <cell r="B141" t="str">
            <v>IST</v>
          </cell>
          <cell r="C141" t="str">
            <v>Interest Short Term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UAILT</v>
          </cell>
          <cell r="B142" t="str">
            <v>ILT</v>
          </cell>
          <cell r="C142" t="str">
            <v>Interest Long Term</v>
          </cell>
          <cell r="E142">
            <v>0</v>
          </cell>
          <cell r="F142">
            <v>5845.8</v>
          </cell>
          <cell r="G142">
            <v>5845.8</v>
          </cell>
          <cell r="H142">
            <v>0</v>
          </cell>
          <cell r="I142">
            <v>0</v>
          </cell>
          <cell r="K142">
            <v>0</v>
          </cell>
          <cell r="L142">
            <v>5923.2</v>
          </cell>
          <cell r="M142">
            <v>5923.2</v>
          </cell>
          <cell r="N142">
            <v>0</v>
          </cell>
          <cell r="O142">
            <v>0</v>
          </cell>
          <cell r="Q142">
            <v>0</v>
          </cell>
          <cell r="R142">
            <v>-77.399999999999636</v>
          </cell>
          <cell r="S142">
            <v>-77.399999999999636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UR01</v>
          </cell>
          <cell r="B143" t="str">
            <v>FSC</v>
          </cell>
          <cell r="C143" t="str">
            <v>Freestanding Clinic Services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UR02</v>
          </cell>
          <cell r="B144" t="str">
            <v>HHC</v>
          </cell>
          <cell r="C144" t="str">
            <v>Home Health Services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UR03</v>
          </cell>
          <cell r="B145" t="str">
            <v>ORD</v>
          </cell>
          <cell r="C145" t="str">
            <v>Outpatient Renal Dialysis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UR04</v>
          </cell>
          <cell r="B146" t="str">
            <v>ECF</v>
          </cell>
          <cell r="C146" t="str">
            <v>Skilled Nursing Care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UR05</v>
          </cell>
          <cell r="B147" t="str">
            <v>ULB</v>
          </cell>
          <cell r="C147" t="str">
            <v>Laboratory Non-Patient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UR06</v>
          </cell>
          <cell r="B148" t="str">
            <v>UPB</v>
          </cell>
          <cell r="C148" t="str">
            <v>Physicians Part B Services</v>
          </cell>
          <cell r="E148">
            <v>3212.6403789038459</v>
          </cell>
          <cell r="F148">
            <v>13847.2</v>
          </cell>
          <cell r="G148">
            <v>17059.840378903846</v>
          </cell>
          <cell r="H148">
            <v>3.8995192307692306</v>
          </cell>
          <cell r="I148">
            <v>823.85550340525208</v>
          </cell>
          <cell r="K148">
            <v>3166.7224246153846</v>
          </cell>
          <cell r="L148">
            <v>14380.5</v>
          </cell>
          <cell r="M148">
            <v>17547.222424615386</v>
          </cell>
          <cell r="N148">
            <v>4.523076923076923</v>
          </cell>
          <cell r="O148">
            <v>700.12570612244895</v>
          </cell>
          <cell r="Q148">
            <v>45.91795428846126</v>
          </cell>
          <cell r="R148">
            <v>-533.29999999999927</v>
          </cell>
          <cell r="S148">
            <v>-487.38204571153983</v>
          </cell>
          <cell r="T148">
            <v>-0.62355769230769242</v>
          </cell>
          <cell r="U148">
            <v>123.72979728280313</v>
          </cell>
          <cell r="Y148" t="str">
            <v>In</v>
          </cell>
        </row>
        <row r="149">
          <cell r="A149" t="str">
            <v>UR07</v>
          </cell>
          <cell r="B149" t="str">
            <v>CAN</v>
          </cell>
          <cell r="C149" t="str">
            <v>Certified Nurse Anesthetists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UR08</v>
          </cell>
          <cell r="B150" t="str">
            <v>PSS</v>
          </cell>
          <cell r="C150" t="str">
            <v>Physician Support Services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UR09</v>
          </cell>
          <cell r="B151" t="str">
            <v>ADC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  <row r="152">
          <cell r="A152" t="str">
            <v>UR10</v>
          </cell>
          <cell r="B152" t="str">
            <v>HSP</v>
          </cell>
          <cell r="C152" t="str">
            <v>HOSPICE</v>
          </cell>
          <cell r="E152">
            <v>15854.9</v>
          </cell>
          <cell r="F152">
            <v>5026.1790000000001</v>
          </cell>
          <cell r="G152">
            <v>20881.078999999998</v>
          </cell>
          <cell r="H152">
            <v>0</v>
          </cell>
          <cell r="I152">
            <v>0</v>
          </cell>
          <cell r="K152">
            <v>14145.7</v>
          </cell>
          <cell r="L152">
            <v>4583.6379999999999</v>
          </cell>
          <cell r="M152">
            <v>18729.338</v>
          </cell>
          <cell r="N152">
            <v>0</v>
          </cell>
          <cell r="O152">
            <v>0</v>
          </cell>
          <cell r="Q152">
            <v>1709.1999999999989</v>
          </cell>
          <cell r="R152">
            <v>442.54100000000017</v>
          </cell>
          <cell r="S152">
            <v>2151.7409999999982</v>
          </cell>
          <cell r="T152">
            <v>0</v>
          </cell>
          <cell r="U152">
            <v>0</v>
          </cell>
          <cell r="Y152" t="str">
            <v>In</v>
          </cell>
        </row>
        <row r="153">
          <cell r="A153" t="str">
            <v>UR11</v>
          </cell>
          <cell r="B153" t="str">
            <v>FDN</v>
          </cell>
          <cell r="C153" t="str">
            <v>FOUNDATION</v>
          </cell>
          <cell r="E153">
            <v>0</v>
          </cell>
          <cell r="F153">
            <v>1291.7</v>
          </cell>
          <cell r="G153">
            <v>1291.7</v>
          </cell>
          <cell r="H153">
            <v>0</v>
          </cell>
          <cell r="I153">
            <v>0</v>
          </cell>
          <cell r="K153">
            <v>0</v>
          </cell>
          <cell r="L153">
            <v>1230.3</v>
          </cell>
          <cell r="M153">
            <v>1230.3</v>
          </cell>
          <cell r="N153">
            <v>0</v>
          </cell>
          <cell r="O153">
            <v>0</v>
          </cell>
          <cell r="Q153">
            <v>0</v>
          </cell>
          <cell r="R153">
            <v>61.400000000000091</v>
          </cell>
          <cell r="S153">
            <v>61.400000000000091</v>
          </cell>
          <cell r="T153">
            <v>0</v>
          </cell>
          <cell r="U153">
            <v>0</v>
          </cell>
          <cell r="Y153" t="str">
            <v>In</v>
          </cell>
        </row>
        <row r="154">
          <cell r="A154" t="str">
            <v>UR12</v>
          </cell>
          <cell r="B154" t="str">
            <v>IMG</v>
          </cell>
          <cell r="C154" t="str">
            <v>IMAGING</v>
          </cell>
          <cell r="E154">
            <v>6921.6</v>
          </cell>
          <cell r="F154">
            <v>15450.925999999999</v>
          </cell>
          <cell r="G154">
            <v>22372.525999999998</v>
          </cell>
          <cell r="H154">
            <v>0</v>
          </cell>
          <cell r="I154">
            <v>0</v>
          </cell>
          <cell r="K154">
            <v>6553.2</v>
          </cell>
          <cell r="L154">
            <v>14554.9</v>
          </cell>
          <cell r="M154">
            <v>21108.1</v>
          </cell>
          <cell r="N154">
            <v>0</v>
          </cell>
          <cell r="O154">
            <v>0</v>
          </cell>
          <cell r="Q154">
            <v>368.40000000000055</v>
          </cell>
          <cell r="R154">
            <v>896.02599999999984</v>
          </cell>
          <cell r="S154">
            <v>1264.4259999999995</v>
          </cell>
          <cell r="T154">
            <v>0</v>
          </cell>
          <cell r="U154">
            <v>0</v>
          </cell>
          <cell r="Y154" t="str">
            <v>In</v>
          </cell>
        </row>
        <row r="155">
          <cell r="A155" t="str">
            <v>UR13</v>
          </cell>
          <cell r="B155" t="str">
            <v>CCC</v>
          </cell>
          <cell r="C155" t="str">
            <v>Kahlert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UR14</v>
          </cell>
          <cell r="B156">
            <v>0</v>
          </cell>
          <cell r="C156" t="str">
            <v>TBD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UR15</v>
          </cell>
          <cell r="B157" t="str">
            <v>CS</v>
          </cell>
          <cell r="C157" t="str">
            <v>ELIMINATIONS</v>
          </cell>
          <cell r="E157">
            <v>0</v>
          </cell>
          <cell r="F157">
            <v>-3086.6</v>
          </cell>
          <cell r="G157">
            <v>-3086.6</v>
          </cell>
          <cell r="H157">
            <v>0</v>
          </cell>
          <cell r="I157">
            <v>0</v>
          </cell>
          <cell r="K157">
            <v>0</v>
          </cell>
          <cell r="L157">
            <v>-2725.4</v>
          </cell>
          <cell r="M157">
            <v>-2725.4</v>
          </cell>
          <cell r="N157">
            <v>0</v>
          </cell>
          <cell r="O157">
            <v>0</v>
          </cell>
          <cell r="Q157">
            <v>0</v>
          </cell>
          <cell r="R157">
            <v>-361.19999999999982</v>
          </cell>
          <cell r="S157">
            <v>-361.19999999999982</v>
          </cell>
          <cell r="T157">
            <v>0</v>
          </cell>
          <cell r="U157">
            <v>0</v>
          </cell>
          <cell r="Y157" t="str">
            <v>In</v>
          </cell>
        </row>
        <row r="158">
          <cell r="A158" t="str">
            <v>UR16</v>
          </cell>
          <cell r="B158">
            <v>0</v>
          </cell>
          <cell r="C158" t="str">
            <v>TBD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UR17</v>
          </cell>
          <cell r="B159" t="str">
            <v>OMC</v>
          </cell>
          <cell r="C159" t="str">
            <v>TBD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MSG</v>
          </cell>
          <cell r="B10">
            <v>34896</v>
          </cell>
          <cell r="C10">
            <v>27380.249173268243</v>
          </cell>
          <cell r="D10">
            <v>5035.0925867350916</v>
          </cell>
          <cell r="E10">
            <v>11972.856756708987</v>
          </cell>
          <cell r="F10">
            <v>0</v>
          </cell>
          <cell r="G10">
            <v>0</v>
          </cell>
          <cell r="H10">
            <v>0</v>
          </cell>
          <cell r="I10">
            <v>44388.19851671232</v>
          </cell>
          <cell r="J10">
            <v>5966.0866262448981</v>
          </cell>
          <cell r="K10">
            <v>357.05439000812811</v>
          </cell>
          <cell r="L10">
            <v>50711.339532965343</v>
          </cell>
          <cell r="N10">
            <v>0</v>
          </cell>
          <cell r="O10" t="str">
            <v>Medical Surgical Acute</v>
          </cell>
          <cell r="P10" t="str">
            <v>A1</v>
          </cell>
          <cell r="Q10">
            <v>0</v>
          </cell>
          <cell r="R10">
            <v>0</v>
          </cell>
          <cell r="S10">
            <v>50711.339532965343</v>
          </cell>
          <cell r="T10">
            <v>4664.2892089298184</v>
          </cell>
          <cell r="U10">
            <v>55375.628741895162</v>
          </cell>
          <cell r="V10">
            <v>0</v>
          </cell>
          <cell r="W10">
            <v>0</v>
          </cell>
          <cell r="X10">
            <v>0</v>
          </cell>
          <cell r="Y10">
            <v>55375.628741895162</v>
          </cell>
          <cell r="Z10">
            <v>1586.8761102102007</v>
          </cell>
        </row>
        <row r="11">
          <cell r="A11" t="str">
            <v>PED</v>
          </cell>
          <cell r="B11">
            <v>111</v>
          </cell>
          <cell r="C11">
            <v>90.965044615384627</v>
          </cell>
          <cell r="D11">
            <v>45.630939340480943</v>
          </cell>
          <cell r="E11">
            <v>40.891014504840001</v>
          </cell>
          <cell r="F11">
            <v>0</v>
          </cell>
          <cell r="G11">
            <v>0</v>
          </cell>
          <cell r="H11">
            <v>0</v>
          </cell>
          <cell r="I11">
            <v>177.48699846070556</v>
          </cell>
          <cell r="J11">
            <v>66.938574714495161</v>
          </cell>
          <cell r="K11">
            <v>1.1357472511777666</v>
          </cell>
          <cell r="L11">
            <v>245.5613204263785</v>
          </cell>
          <cell r="N11">
            <v>0</v>
          </cell>
          <cell r="O11" t="str">
            <v>Pediatric Acute</v>
          </cell>
          <cell r="P11" t="str">
            <v>A2</v>
          </cell>
          <cell r="Q11">
            <v>0</v>
          </cell>
          <cell r="R11">
            <v>0</v>
          </cell>
          <cell r="S11">
            <v>245.5613204263785</v>
          </cell>
          <cell r="T11">
            <v>22.58605328795856</v>
          </cell>
          <cell r="U11">
            <v>268.14737371433705</v>
          </cell>
          <cell r="V11">
            <v>0</v>
          </cell>
          <cell r="W11">
            <v>0</v>
          </cell>
          <cell r="X11">
            <v>0</v>
          </cell>
          <cell r="Y11">
            <v>268.14737371433705</v>
          </cell>
          <cell r="Z11">
            <v>2415.7421055345681</v>
          </cell>
        </row>
        <row r="12">
          <cell r="A12" t="str">
            <v>PSY</v>
          </cell>
          <cell r="B12">
            <v>3022</v>
          </cell>
          <cell r="C12">
            <v>3107.215710480275</v>
          </cell>
          <cell r="D12">
            <v>575.00118696807522</v>
          </cell>
          <cell r="E12">
            <v>1358.8646846316783</v>
          </cell>
          <cell r="F12">
            <v>0</v>
          </cell>
          <cell r="G12">
            <v>0</v>
          </cell>
          <cell r="H12">
            <v>0</v>
          </cell>
          <cell r="I12">
            <v>5041.081582080029</v>
          </cell>
          <cell r="J12">
            <v>778.02169464457165</v>
          </cell>
          <cell r="K12">
            <v>27.984630049237381</v>
          </cell>
          <cell r="L12">
            <v>5847.0879067738379</v>
          </cell>
          <cell r="N12">
            <v>0</v>
          </cell>
          <cell r="O12" t="str">
            <v>Psychiatric Acute</v>
          </cell>
          <cell r="P12" t="str">
            <v>A3</v>
          </cell>
          <cell r="Q12">
            <v>0</v>
          </cell>
          <cell r="R12">
            <v>0</v>
          </cell>
          <cell r="S12">
            <v>5847.0879067738379</v>
          </cell>
          <cell r="T12">
            <v>537.79902637950477</v>
          </cell>
          <cell r="U12">
            <v>6384.8869331533424</v>
          </cell>
          <cell r="V12">
            <v>0</v>
          </cell>
          <cell r="W12">
            <v>0</v>
          </cell>
          <cell r="X12">
            <v>0</v>
          </cell>
          <cell r="Y12">
            <v>6384.8869331533424</v>
          </cell>
          <cell r="Z12">
            <v>2112.8017647760894</v>
          </cell>
        </row>
        <row r="13">
          <cell r="A13" t="str">
            <v>OBS</v>
          </cell>
          <cell r="B13">
            <v>2575</v>
          </cell>
          <cell r="C13">
            <v>1805.357578847166</v>
          </cell>
          <cell r="D13">
            <v>608.13158173531656</v>
          </cell>
          <cell r="E13">
            <v>800.08917307314664</v>
          </cell>
          <cell r="F13">
            <v>0</v>
          </cell>
          <cell r="G13">
            <v>0</v>
          </cell>
          <cell r="H13">
            <v>0</v>
          </cell>
          <cell r="I13">
            <v>3213.5783336556287</v>
          </cell>
          <cell r="J13">
            <v>755.47678173726524</v>
          </cell>
          <cell r="K13">
            <v>23.4401083179377</v>
          </cell>
          <cell r="L13">
            <v>3992.4952237108319</v>
          </cell>
          <cell r="N13">
            <v>0</v>
          </cell>
          <cell r="O13" t="str">
            <v>Obstetric Acute</v>
          </cell>
          <cell r="P13" t="str">
            <v>A4</v>
          </cell>
          <cell r="Q13">
            <v>0</v>
          </cell>
          <cell r="R13">
            <v>0</v>
          </cell>
          <cell r="S13">
            <v>3992.4952237108319</v>
          </cell>
          <cell r="T13">
            <v>367.21870414313912</v>
          </cell>
          <cell r="U13">
            <v>4359.7139278539707</v>
          </cell>
          <cell r="V13">
            <v>0</v>
          </cell>
          <cell r="W13">
            <v>0</v>
          </cell>
          <cell r="X13">
            <v>0</v>
          </cell>
          <cell r="Y13">
            <v>4359.7139278539707</v>
          </cell>
          <cell r="Z13">
            <v>1693.0927875161051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0</v>
          </cell>
          <cell r="O14" t="str">
            <v>Definitive Observation</v>
          </cell>
          <cell r="P14" t="str">
            <v>A5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/>
          </cell>
        </row>
        <row r="15">
          <cell r="A15" t="str">
            <v>MIS</v>
          </cell>
          <cell r="B15">
            <v>3011</v>
          </cell>
          <cell r="C15">
            <v>4526.7411797110435</v>
          </cell>
          <cell r="D15">
            <v>612.32979572157262</v>
          </cell>
          <cell r="E15">
            <v>1970.9751713671724</v>
          </cell>
          <cell r="F15">
            <v>0</v>
          </cell>
          <cell r="G15">
            <v>0</v>
          </cell>
          <cell r="H15">
            <v>0</v>
          </cell>
          <cell r="I15">
            <v>7110.0461467997884</v>
          </cell>
          <cell r="J15">
            <v>818.38961319782857</v>
          </cell>
          <cell r="K15">
            <v>134.24337043281298</v>
          </cell>
          <cell r="L15">
            <v>8062.6791304304306</v>
          </cell>
          <cell r="N15">
            <v>0</v>
          </cell>
          <cell r="O15" t="str">
            <v>Medical Surgical Intensive Care</v>
          </cell>
          <cell r="P15" t="str">
            <v>A6</v>
          </cell>
          <cell r="Q15">
            <v>0</v>
          </cell>
          <cell r="R15">
            <v>0</v>
          </cell>
          <cell r="S15">
            <v>8062.6791304304306</v>
          </cell>
          <cell r="T15">
            <v>741.58299917681677</v>
          </cell>
          <cell r="U15">
            <v>8804.2621296072466</v>
          </cell>
          <cell r="V15">
            <v>0</v>
          </cell>
          <cell r="W15">
            <v>0</v>
          </cell>
          <cell r="X15">
            <v>0</v>
          </cell>
          <cell r="Y15">
            <v>8804.2621296072466</v>
          </cell>
          <cell r="Z15">
            <v>2924.032590371055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  <cell r="O16" t="str">
            <v>Coronary Care</v>
          </cell>
          <cell r="P16" t="str">
            <v>A7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/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0</v>
          </cell>
          <cell r="O17" t="str">
            <v>Pediatric Intensive Care</v>
          </cell>
          <cell r="P17" t="str">
            <v>A8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/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0</v>
          </cell>
          <cell r="O18" t="str">
            <v>Neonatal Intensive Care</v>
          </cell>
          <cell r="P18" t="str">
            <v>A9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/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0</v>
          </cell>
          <cell r="O19" t="str">
            <v>Burn Care</v>
          </cell>
          <cell r="P19" t="str">
            <v>A10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/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  <cell r="O20" t="str">
            <v>Psychiatric Intensive Care</v>
          </cell>
          <cell r="P20" t="str">
            <v>A11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/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0</v>
          </cell>
          <cell r="O21" t="str">
            <v>Shock Trauma</v>
          </cell>
          <cell r="P21" t="str">
            <v>A12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/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  <cell r="O22" t="str">
            <v>Oncology</v>
          </cell>
          <cell r="P22" t="str">
            <v>A13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/>
          </cell>
        </row>
        <row r="23">
          <cell r="A23" t="str">
            <v>NUR</v>
          </cell>
          <cell r="B23">
            <v>2775</v>
          </cell>
          <cell r="C23">
            <v>1493.817748332674</v>
          </cell>
          <cell r="D23">
            <v>111.24787553570508</v>
          </cell>
          <cell r="E23">
            <v>646.9194927536538</v>
          </cell>
          <cell r="F23">
            <v>0</v>
          </cell>
          <cell r="G23">
            <v>0</v>
          </cell>
          <cell r="H23">
            <v>0</v>
          </cell>
          <cell r="I23">
            <v>2251.9851166220328</v>
          </cell>
          <cell r="J23">
            <v>188.38760634365431</v>
          </cell>
          <cell r="K23">
            <v>0</v>
          </cell>
          <cell r="L23">
            <v>2440.372722965687</v>
          </cell>
          <cell r="N23">
            <v>0</v>
          </cell>
          <cell r="O23" t="str">
            <v>Newborn Nursery</v>
          </cell>
          <cell r="P23" t="str">
            <v>A14</v>
          </cell>
          <cell r="Q23">
            <v>0</v>
          </cell>
          <cell r="R23">
            <v>0</v>
          </cell>
          <cell r="S23">
            <v>2440.372722965687</v>
          </cell>
          <cell r="T23">
            <v>224.45875542483299</v>
          </cell>
          <cell r="U23">
            <v>2664.8314783905198</v>
          </cell>
          <cell r="V23">
            <v>0</v>
          </cell>
          <cell r="W23">
            <v>0</v>
          </cell>
          <cell r="X23">
            <v>0</v>
          </cell>
          <cell r="Y23">
            <v>2664.8314783905198</v>
          </cell>
          <cell r="Z23">
            <v>960.29963185243957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  <cell r="O24" t="str">
            <v>Premature Nursery</v>
          </cell>
          <cell r="P24" t="str">
            <v>A15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/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N25">
            <v>0</v>
          </cell>
          <cell r="O25" t="str">
            <v>Chronic Care</v>
          </cell>
          <cell r="P25" t="str">
            <v>A16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/>
          </cell>
        </row>
        <row r="26">
          <cell r="A26" t="str">
            <v>EMG</v>
          </cell>
          <cell r="B26">
            <v>221000</v>
          </cell>
          <cell r="C26">
            <v>11524.392377403352</v>
          </cell>
          <cell r="D26">
            <v>1496.6420488822405</v>
          </cell>
          <cell r="E26">
            <v>5089.7485620295083</v>
          </cell>
          <cell r="F26">
            <v>0</v>
          </cell>
          <cell r="G26">
            <v>0</v>
          </cell>
          <cell r="H26">
            <v>0</v>
          </cell>
          <cell r="I26">
            <v>18110.782988315099</v>
          </cell>
          <cell r="J26">
            <v>2214.2637459277967</v>
          </cell>
          <cell r="K26">
            <v>0.37072169798333954</v>
          </cell>
          <cell r="L26">
            <v>20325.417455940878</v>
          </cell>
          <cell r="N26">
            <v>0</v>
          </cell>
          <cell r="O26" t="str">
            <v>Emergency Services</v>
          </cell>
          <cell r="P26" t="str">
            <v>A17</v>
          </cell>
          <cell r="Q26">
            <v>0</v>
          </cell>
          <cell r="R26">
            <v>0</v>
          </cell>
          <cell r="S26">
            <v>20325.417455940878</v>
          </cell>
          <cell r="T26">
            <v>1869.4758643697608</v>
          </cell>
          <cell r="U26">
            <v>22194.893320310639</v>
          </cell>
          <cell r="V26">
            <v>0</v>
          </cell>
          <cell r="W26">
            <v>0</v>
          </cell>
          <cell r="X26">
            <v>0</v>
          </cell>
          <cell r="Y26">
            <v>22194.893320310639</v>
          </cell>
          <cell r="Z26">
            <v>100.42938153986715</v>
          </cell>
        </row>
        <row r="27">
          <cell r="A27" t="str">
            <v>CL</v>
          </cell>
          <cell r="B27">
            <v>56487</v>
          </cell>
          <cell r="C27">
            <v>3261.3539249355676</v>
          </cell>
          <cell r="D27">
            <v>481.0637338448563</v>
          </cell>
          <cell r="E27">
            <v>1451.2195901274729</v>
          </cell>
          <cell r="F27">
            <v>0</v>
          </cell>
          <cell r="G27">
            <v>0</v>
          </cell>
          <cell r="H27">
            <v>0</v>
          </cell>
          <cell r="I27">
            <v>5193.6372489078967</v>
          </cell>
          <cell r="J27">
            <v>689.24556536575471</v>
          </cell>
          <cell r="K27">
            <v>0.12357727100244077</v>
          </cell>
          <cell r="L27">
            <v>5883.0063915446535</v>
          </cell>
          <cell r="N27">
            <v>0</v>
          </cell>
          <cell r="O27" t="str">
            <v>Clinic Services</v>
          </cell>
          <cell r="P27" t="str">
            <v>A18</v>
          </cell>
          <cell r="Q27">
            <v>0</v>
          </cell>
          <cell r="R27">
            <v>0</v>
          </cell>
          <cell r="S27">
            <v>5883.0063915446535</v>
          </cell>
          <cell r="T27">
            <v>541.1027095884391</v>
          </cell>
          <cell r="U27">
            <v>6424.1091011330927</v>
          </cell>
          <cell r="V27">
            <v>0</v>
          </cell>
          <cell r="W27">
            <v>0</v>
          </cell>
          <cell r="X27">
            <v>0</v>
          </cell>
          <cell r="Y27">
            <v>6424.1091011330927</v>
          </cell>
          <cell r="Z27">
            <v>113.72721336118209</v>
          </cell>
        </row>
        <row r="28">
          <cell r="A28" t="str">
            <v>PDC</v>
          </cell>
          <cell r="B28">
            <v>955</v>
          </cell>
          <cell r="C28">
            <v>266.80947751767678</v>
          </cell>
          <cell r="D28">
            <v>6.2505994611068676</v>
          </cell>
          <cell r="E28">
            <v>116.70473849594308</v>
          </cell>
          <cell r="F28">
            <v>0</v>
          </cell>
          <cell r="G28">
            <v>0</v>
          </cell>
          <cell r="H28">
            <v>0</v>
          </cell>
          <cell r="I28">
            <v>389.76481547472667</v>
          </cell>
          <cell r="J28">
            <v>23.815134657872218</v>
          </cell>
          <cell r="K28">
            <v>0</v>
          </cell>
          <cell r="L28">
            <v>413.57995013259887</v>
          </cell>
          <cell r="N28">
            <v>0</v>
          </cell>
          <cell r="O28" t="str">
            <v>Psych Day/Night Care</v>
          </cell>
          <cell r="P28" t="str">
            <v>A19</v>
          </cell>
          <cell r="Q28">
            <v>0</v>
          </cell>
          <cell r="R28">
            <v>0</v>
          </cell>
          <cell r="S28">
            <v>413.57995013259887</v>
          </cell>
          <cell r="T28">
            <v>38.039943653612497</v>
          </cell>
          <cell r="U28">
            <v>451.61989378621138</v>
          </cell>
          <cell r="V28">
            <v>0</v>
          </cell>
          <cell r="W28">
            <v>0</v>
          </cell>
          <cell r="X28">
            <v>0</v>
          </cell>
          <cell r="Y28">
            <v>451.61989378621138</v>
          </cell>
          <cell r="Z28">
            <v>472.90041234158258</v>
          </cell>
        </row>
        <row r="29">
          <cell r="A29" t="str">
            <v>SDS</v>
          </cell>
          <cell r="B29">
            <v>3621</v>
          </cell>
          <cell r="C29">
            <v>1975.9829874033517</v>
          </cell>
          <cell r="D29">
            <v>165.82416664945492</v>
          </cell>
          <cell r="E29">
            <v>1023.2466999149683</v>
          </cell>
          <cell r="F29">
            <v>0</v>
          </cell>
          <cell r="G29">
            <v>0</v>
          </cell>
          <cell r="H29">
            <v>0</v>
          </cell>
          <cell r="I29">
            <v>3165.053853967775</v>
          </cell>
          <cell r="J29">
            <v>290.03827254699621</v>
          </cell>
          <cell r="K29">
            <v>0</v>
          </cell>
          <cell r="L29">
            <v>3455.0921265147713</v>
          </cell>
          <cell r="N29">
            <v>0</v>
          </cell>
          <cell r="O29" t="str">
            <v>Same Day Surgery</v>
          </cell>
          <cell r="P29" t="str">
            <v>A20</v>
          </cell>
          <cell r="Q29">
            <v>0</v>
          </cell>
          <cell r="R29">
            <v>0</v>
          </cell>
          <cell r="S29">
            <v>3455.0921265147713</v>
          </cell>
          <cell r="T29">
            <v>317.78984877899302</v>
          </cell>
          <cell r="U29">
            <v>3772.8819752937643</v>
          </cell>
          <cell r="V29">
            <v>0</v>
          </cell>
          <cell r="W29">
            <v>0</v>
          </cell>
          <cell r="X29">
            <v>0</v>
          </cell>
          <cell r="Y29">
            <v>3772.8819752937643</v>
          </cell>
          <cell r="Z29">
            <v>1041.9447598160079</v>
          </cell>
        </row>
        <row r="30">
          <cell r="A30" t="str">
            <v>DEL</v>
          </cell>
          <cell r="B30">
            <v>36940</v>
          </cell>
          <cell r="C30">
            <v>2998.2599544865202</v>
          </cell>
          <cell r="D30">
            <v>222.46342757185306</v>
          </cell>
          <cell r="E30">
            <v>1487.2543582753192</v>
          </cell>
          <cell r="F30">
            <v>0</v>
          </cell>
          <cell r="G30">
            <v>0</v>
          </cell>
          <cell r="H30">
            <v>0</v>
          </cell>
          <cell r="I30">
            <v>4707.9777403336921</v>
          </cell>
          <cell r="J30">
            <v>510.2813780188153</v>
          </cell>
          <cell r="K30">
            <v>3.8801231997950658E-2</v>
          </cell>
          <cell r="L30">
            <v>5218.2979195845055</v>
          </cell>
          <cell r="N30">
            <v>0</v>
          </cell>
          <cell r="O30" t="str">
            <v>Labor &amp; Delivery</v>
          </cell>
          <cell r="P30" t="str">
            <v>A21</v>
          </cell>
          <cell r="Q30">
            <v>0</v>
          </cell>
          <cell r="R30">
            <v>0</v>
          </cell>
          <cell r="S30">
            <v>5218.2979195845055</v>
          </cell>
          <cell r="T30">
            <v>479.96465680968123</v>
          </cell>
          <cell r="U30">
            <v>5698.2625763941869</v>
          </cell>
          <cell r="V30">
            <v>0</v>
          </cell>
          <cell r="W30">
            <v>0</v>
          </cell>
          <cell r="X30">
            <v>0</v>
          </cell>
          <cell r="Y30">
            <v>5698.2625763941869</v>
          </cell>
          <cell r="Z30">
            <v>154.25724354071974</v>
          </cell>
        </row>
        <row r="31">
          <cell r="A31" t="str">
            <v>OR</v>
          </cell>
          <cell r="B31">
            <v>438103</v>
          </cell>
          <cell r="C31">
            <v>5547.7979958648893</v>
          </cell>
          <cell r="D31">
            <v>1798.7961354485244</v>
          </cell>
          <cell r="E31">
            <v>3877.8580735417117</v>
          </cell>
          <cell r="F31">
            <v>0</v>
          </cell>
          <cell r="G31">
            <v>0</v>
          </cell>
          <cell r="H31">
            <v>0</v>
          </cell>
          <cell r="I31">
            <v>11224.452204855126</v>
          </cell>
          <cell r="J31">
            <v>2420.7265407869772</v>
          </cell>
          <cell r="K31">
            <v>663.01629227643105</v>
          </cell>
          <cell r="L31">
            <v>14308.195037918535</v>
          </cell>
          <cell r="N31">
            <v>0</v>
          </cell>
          <cell r="O31" t="str">
            <v>Operating Room</v>
          </cell>
          <cell r="P31" t="str">
            <v>A22</v>
          </cell>
          <cell r="Q31">
            <v>0</v>
          </cell>
          <cell r="R31">
            <v>0</v>
          </cell>
          <cell r="S31">
            <v>14308.195037918535</v>
          </cell>
          <cell r="T31">
            <v>1316.028334673417</v>
          </cell>
          <cell r="U31">
            <v>15624.223372591952</v>
          </cell>
          <cell r="V31">
            <v>0</v>
          </cell>
          <cell r="W31">
            <v>0</v>
          </cell>
          <cell r="X31">
            <v>0</v>
          </cell>
          <cell r="Y31">
            <v>15624.223372591952</v>
          </cell>
          <cell r="Z31">
            <v>35.663356271452045</v>
          </cell>
        </row>
        <row r="32">
          <cell r="A32" t="str">
            <v>ORC</v>
          </cell>
          <cell r="B32">
            <v>81914</v>
          </cell>
          <cell r="C32">
            <v>743.26100740335175</v>
          </cell>
          <cell r="D32">
            <v>14.209071387207423</v>
          </cell>
          <cell r="E32">
            <v>620.2017364602824</v>
          </cell>
          <cell r="F32">
            <v>0</v>
          </cell>
          <cell r="G32">
            <v>0</v>
          </cell>
          <cell r="H32">
            <v>0</v>
          </cell>
          <cell r="I32">
            <v>1377.6718152508415</v>
          </cell>
          <cell r="J32">
            <v>34.033390328137401</v>
          </cell>
          <cell r="K32">
            <v>0</v>
          </cell>
          <cell r="L32">
            <v>1411.7052055789788</v>
          </cell>
          <cell r="N32">
            <v>0</v>
          </cell>
          <cell r="O32" t="str">
            <v>Operating Room Clinic</v>
          </cell>
          <cell r="P32" t="str">
            <v>A23</v>
          </cell>
          <cell r="Q32">
            <v>0</v>
          </cell>
          <cell r="R32">
            <v>0</v>
          </cell>
          <cell r="S32">
            <v>1411.7052055789788</v>
          </cell>
          <cell r="T32">
            <v>129.84475301212868</v>
          </cell>
          <cell r="U32">
            <v>1541.5499585911075</v>
          </cell>
          <cell r="V32">
            <v>0</v>
          </cell>
          <cell r="W32">
            <v>0</v>
          </cell>
          <cell r="X32">
            <v>0</v>
          </cell>
          <cell r="Y32">
            <v>1541.5499585911075</v>
          </cell>
          <cell r="Z32">
            <v>18.819126871976799</v>
          </cell>
        </row>
        <row r="33">
          <cell r="A33" t="str">
            <v>ANS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N33">
            <v>0</v>
          </cell>
          <cell r="O33" t="str">
            <v>Anesthesiology</v>
          </cell>
          <cell r="P33" t="str">
            <v>A24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/>
          </cell>
        </row>
        <row r="34">
          <cell r="A34" t="str">
            <v>LAB</v>
          </cell>
          <cell r="B34">
            <v>8930069</v>
          </cell>
          <cell r="C34">
            <v>8808.5685966341207</v>
          </cell>
          <cell r="D34">
            <v>642.34086986320085</v>
          </cell>
          <cell r="E34">
            <v>5346.012440856678</v>
          </cell>
          <cell r="F34">
            <v>0</v>
          </cell>
          <cell r="G34">
            <v>0</v>
          </cell>
          <cell r="H34">
            <v>0</v>
          </cell>
          <cell r="I34">
            <v>14796.921907354001</v>
          </cell>
          <cell r="J34">
            <v>941.99283435369807</v>
          </cell>
          <cell r="K34">
            <v>135.45417800000001</v>
          </cell>
          <cell r="L34">
            <v>15874.368919707698</v>
          </cell>
          <cell r="N34">
            <v>0</v>
          </cell>
          <cell r="O34" t="str">
            <v>Laboratory Services</v>
          </cell>
          <cell r="P34" t="str">
            <v>A25</v>
          </cell>
          <cell r="Q34">
            <v>0</v>
          </cell>
          <cell r="R34">
            <v>0</v>
          </cell>
          <cell r="S34">
            <v>15874.368919707698</v>
          </cell>
          <cell r="T34">
            <v>1460.080690683224</v>
          </cell>
          <cell r="U34">
            <v>17334.449610390922</v>
          </cell>
          <cell r="V34">
            <v>0</v>
          </cell>
          <cell r="W34">
            <v>0</v>
          </cell>
          <cell r="X34">
            <v>0</v>
          </cell>
          <cell r="Y34">
            <v>17334.449610390922</v>
          </cell>
          <cell r="Z34">
            <v>1.9411327740458582</v>
          </cell>
        </row>
        <row r="35">
          <cell r="A35" t="str">
            <v>EKG</v>
          </cell>
          <cell r="B35">
            <v>417378</v>
          </cell>
          <cell r="C35">
            <v>754.19265509565957</v>
          </cell>
          <cell r="D35">
            <v>68.168203861326617</v>
          </cell>
          <cell r="E35">
            <v>491.88161362132979</v>
          </cell>
          <cell r="F35">
            <v>0</v>
          </cell>
          <cell r="G35">
            <v>0</v>
          </cell>
          <cell r="H35">
            <v>0</v>
          </cell>
          <cell r="I35">
            <v>1314.242472578316</v>
          </cell>
          <cell r="J35">
            <v>110.7587300786623</v>
          </cell>
          <cell r="K35">
            <v>0</v>
          </cell>
          <cell r="L35">
            <v>1425.0012026569782</v>
          </cell>
          <cell r="N35">
            <v>0</v>
          </cell>
          <cell r="O35" t="str">
            <v>Electrocardiography</v>
          </cell>
          <cell r="P35" t="str">
            <v>A26</v>
          </cell>
          <cell r="Q35">
            <v>0</v>
          </cell>
          <cell r="R35">
            <v>0</v>
          </cell>
          <cell r="S35">
            <v>1425.0012026569782</v>
          </cell>
          <cell r="T35">
            <v>131.0676821688819</v>
          </cell>
          <cell r="U35">
            <v>1556.0688848258601</v>
          </cell>
          <cell r="V35">
            <v>0</v>
          </cell>
          <cell r="W35">
            <v>0</v>
          </cell>
          <cell r="X35">
            <v>0</v>
          </cell>
          <cell r="Y35">
            <v>1556.0688848258601</v>
          </cell>
          <cell r="Z35">
            <v>3.7282005396208233</v>
          </cell>
        </row>
        <row r="36">
          <cell r="A36" t="str">
            <v>IRC</v>
          </cell>
          <cell r="B36">
            <v>61219</v>
          </cell>
          <cell r="C36">
            <v>2302.0751827879672</v>
          </cell>
          <cell r="D36">
            <v>242.82400751320046</v>
          </cell>
          <cell r="E36">
            <v>1437.2357565976986</v>
          </cell>
          <cell r="F36">
            <v>0</v>
          </cell>
          <cell r="G36">
            <v>0</v>
          </cell>
          <cell r="H36">
            <v>0</v>
          </cell>
          <cell r="I36">
            <v>3982.134946898866</v>
          </cell>
          <cell r="J36">
            <v>380.23802676128065</v>
          </cell>
          <cell r="K36">
            <v>181.29765476285957</v>
          </cell>
          <cell r="L36">
            <v>4543.6706284230058</v>
          </cell>
          <cell r="N36">
            <v>0</v>
          </cell>
          <cell r="O36" t="str">
            <v>Interventional Rad/Cardio</v>
          </cell>
          <cell r="P36" t="str">
            <v>A27</v>
          </cell>
          <cell r="Q36">
            <v>0</v>
          </cell>
          <cell r="R36">
            <v>0</v>
          </cell>
          <cell r="S36">
            <v>4543.6706284230058</v>
          </cell>
          <cell r="T36">
            <v>417.91429838504081</v>
          </cell>
          <cell r="U36">
            <v>4961.5849268080465</v>
          </cell>
          <cell r="V36">
            <v>0</v>
          </cell>
          <cell r="W36">
            <v>0</v>
          </cell>
          <cell r="X36">
            <v>0</v>
          </cell>
          <cell r="Y36">
            <v>4961.5849268080465</v>
          </cell>
          <cell r="Z36">
            <v>81.04648763958977</v>
          </cell>
        </row>
        <row r="37">
          <cell r="A37" t="str">
            <v>RAD</v>
          </cell>
          <cell r="B37">
            <v>435773</v>
          </cell>
          <cell r="C37">
            <v>2501.5675781725827</v>
          </cell>
          <cell r="D37">
            <v>216.24508415090787</v>
          </cell>
          <cell r="E37">
            <v>1766.3066846414301</v>
          </cell>
          <cell r="F37">
            <v>0</v>
          </cell>
          <cell r="G37">
            <v>0</v>
          </cell>
          <cell r="H37">
            <v>0</v>
          </cell>
          <cell r="I37">
            <v>4484.1193469649206</v>
          </cell>
          <cell r="J37">
            <v>368.92645279877092</v>
          </cell>
          <cell r="K37">
            <v>169.85793476285951</v>
          </cell>
          <cell r="L37">
            <v>5022.9037345265506</v>
          </cell>
          <cell r="N37">
            <v>0</v>
          </cell>
          <cell r="O37" t="str">
            <v>Radiology Diagnostic</v>
          </cell>
          <cell r="P37" t="str">
            <v>A28</v>
          </cell>
          <cell r="Q37">
            <v>0</v>
          </cell>
          <cell r="R37">
            <v>0</v>
          </cell>
          <cell r="S37">
            <v>5022.9037345265506</v>
          </cell>
          <cell r="T37">
            <v>461.99283833186314</v>
          </cell>
          <cell r="U37">
            <v>5484.8965728584135</v>
          </cell>
          <cell r="V37">
            <v>0</v>
          </cell>
          <cell r="W37">
            <v>0</v>
          </cell>
          <cell r="X37">
            <v>0</v>
          </cell>
          <cell r="Y37">
            <v>5484.8965728584135</v>
          </cell>
          <cell r="Z37">
            <v>12.586591121658325</v>
          </cell>
        </row>
        <row r="38">
          <cell r="A38" t="str">
            <v>CAT</v>
          </cell>
          <cell r="B38">
            <v>1140723</v>
          </cell>
          <cell r="C38">
            <v>1186.5903735571981</v>
          </cell>
          <cell r="D38">
            <v>29.14474216635211</v>
          </cell>
          <cell r="E38">
            <v>826.66771567701437</v>
          </cell>
          <cell r="F38">
            <v>0</v>
          </cell>
          <cell r="G38">
            <v>0</v>
          </cell>
          <cell r="H38">
            <v>0</v>
          </cell>
          <cell r="I38">
            <v>2042.4028314005645</v>
          </cell>
          <cell r="J38">
            <v>78.366330737736007</v>
          </cell>
          <cell r="K38">
            <v>238.90630769230771</v>
          </cell>
          <cell r="L38">
            <v>2359.6754698306081</v>
          </cell>
          <cell r="N38">
            <v>0</v>
          </cell>
          <cell r="O38" t="str">
            <v>Cat Scanner</v>
          </cell>
          <cell r="P38" t="str">
            <v>A29</v>
          </cell>
          <cell r="Q38">
            <v>0</v>
          </cell>
          <cell r="R38">
            <v>0</v>
          </cell>
          <cell r="S38">
            <v>2359.6754698306081</v>
          </cell>
          <cell r="T38">
            <v>217.03644454811976</v>
          </cell>
          <cell r="U38">
            <v>2576.7119143787277</v>
          </cell>
          <cell r="V38">
            <v>0</v>
          </cell>
          <cell r="W38">
            <v>0</v>
          </cell>
          <cell r="X38">
            <v>0</v>
          </cell>
          <cell r="Y38">
            <v>2576.7119143787277</v>
          </cell>
          <cell r="Z38">
            <v>2.258841028346696</v>
          </cell>
        </row>
        <row r="39">
          <cell r="A39" t="str">
            <v>RAT</v>
          </cell>
          <cell r="B39">
            <v>2435</v>
          </cell>
          <cell r="C39">
            <v>22.3</v>
          </cell>
          <cell r="D39">
            <v>1.2011960011021141</v>
          </cell>
          <cell r="E39">
            <v>9.6396246253587883</v>
          </cell>
          <cell r="F39">
            <v>0</v>
          </cell>
          <cell r="G39">
            <v>0</v>
          </cell>
          <cell r="H39">
            <v>0</v>
          </cell>
          <cell r="I39">
            <v>33.140820626460908</v>
          </cell>
          <cell r="J39">
            <v>1.0210999717279567</v>
          </cell>
          <cell r="K39">
            <v>120.24000000000001</v>
          </cell>
          <cell r="L39">
            <v>154.40192059818887</v>
          </cell>
          <cell r="N39">
            <v>0</v>
          </cell>
          <cell r="O39" t="str">
            <v>Radiology-Therapeutic</v>
          </cell>
          <cell r="P39" t="str">
            <v>A30</v>
          </cell>
          <cell r="Q39">
            <v>0</v>
          </cell>
          <cell r="R39">
            <v>0</v>
          </cell>
          <cell r="S39">
            <v>154.40192059818887</v>
          </cell>
          <cell r="T39">
            <v>14.201463000519142</v>
          </cell>
          <cell r="U39">
            <v>168.60338359870801</v>
          </cell>
          <cell r="V39">
            <v>0</v>
          </cell>
          <cell r="W39">
            <v>0</v>
          </cell>
          <cell r="X39">
            <v>0</v>
          </cell>
          <cell r="Y39">
            <v>168.60338359870801</v>
          </cell>
          <cell r="Z39">
            <v>69.241635974828753</v>
          </cell>
        </row>
        <row r="40">
          <cell r="A40" t="str">
            <v>NUC</v>
          </cell>
          <cell r="B40">
            <v>122803</v>
          </cell>
          <cell r="C40">
            <v>779.96647355719801</v>
          </cell>
          <cell r="D40">
            <v>144.88571910877394</v>
          </cell>
          <cell r="E40">
            <v>543.09413698104902</v>
          </cell>
          <cell r="F40">
            <v>0</v>
          </cell>
          <cell r="G40">
            <v>0</v>
          </cell>
          <cell r="H40">
            <v>0</v>
          </cell>
          <cell r="I40">
            <v>1467.946329647021</v>
          </cell>
          <cell r="J40">
            <v>185.95166804099583</v>
          </cell>
          <cell r="K40">
            <v>56.597654762859548</v>
          </cell>
          <cell r="L40">
            <v>1710.4956524508764</v>
          </cell>
          <cell r="N40">
            <v>0</v>
          </cell>
          <cell r="O40" t="str">
            <v>Nuclear Medicine</v>
          </cell>
          <cell r="P40" t="str">
            <v>A31</v>
          </cell>
          <cell r="Q40">
            <v>0</v>
          </cell>
          <cell r="R40">
            <v>0</v>
          </cell>
          <cell r="S40">
            <v>1710.4956524508764</v>
          </cell>
          <cell r="T40">
            <v>157.32667460818433</v>
          </cell>
          <cell r="U40">
            <v>1867.8223270590606</v>
          </cell>
          <cell r="V40">
            <v>0</v>
          </cell>
          <cell r="W40">
            <v>0</v>
          </cell>
          <cell r="X40">
            <v>0</v>
          </cell>
          <cell r="Y40">
            <v>1867.8223270590606</v>
          </cell>
          <cell r="Z40">
            <v>15.209907958755574</v>
          </cell>
        </row>
        <row r="41">
          <cell r="A41" t="str">
            <v>RES</v>
          </cell>
          <cell r="B41">
            <v>2888932</v>
          </cell>
          <cell r="C41">
            <v>3444.5372750956594</v>
          </cell>
          <cell r="D41">
            <v>173.44357700184099</v>
          </cell>
          <cell r="E41">
            <v>1568.5630325825589</v>
          </cell>
          <cell r="F41">
            <v>0</v>
          </cell>
          <cell r="G41">
            <v>0</v>
          </cell>
          <cell r="H41">
            <v>0</v>
          </cell>
          <cell r="I41">
            <v>5186.5438846800589</v>
          </cell>
          <cell r="J41">
            <v>352.61908849477339</v>
          </cell>
          <cell r="K41">
            <v>1.7654762859547205E-2</v>
          </cell>
          <cell r="L41">
            <v>5539.1806279376924</v>
          </cell>
          <cell r="N41">
            <v>0</v>
          </cell>
          <cell r="O41" t="str">
            <v>Respiratory Therapy</v>
          </cell>
          <cell r="P41" t="str">
            <v>A32</v>
          </cell>
          <cell r="Q41">
            <v>0</v>
          </cell>
          <cell r="R41">
            <v>0</v>
          </cell>
          <cell r="S41">
            <v>5539.1806279376924</v>
          </cell>
          <cell r="T41">
            <v>509.47856371271246</v>
          </cell>
          <cell r="U41">
            <v>6048.6591916504049</v>
          </cell>
          <cell r="V41">
            <v>0</v>
          </cell>
          <cell r="W41">
            <v>0</v>
          </cell>
          <cell r="X41">
            <v>0</v>
          </cell>
          <cell r="Y41">
            <v>6048.6591916504049</v>
          </cell>
          <cell r="Z41">
            <v>2.0937353982891964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0</v>
          </cell>
          <cell r="O42" t="str">
            <v>Pulmonary Function Testing</v>
          </cell>
          <cell r="P42" t="str">
            <v>A33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/>
          </cell>
        </row>
        <row r="43">
          <cell r="A43" t="str">
            <v>EEG</v>
          </cell>
          <cell r="B43">
            <v>71755</v>
          </cell>
          <cell r="C43">
            <v>98.02574461538461</v>
          </cell>
          <cell r="D43">
            <v>122.45393368844249</v>
          </cell>
          <cell r="E43">
            <v>72.51063011836014</v>
          </cell>
          <cell r="F43">
            <v>0</v>
          </cell>
          <cell r="G43">
            <v>0</v>
          </cell>
          <cell r="H43">
            <v>0</v>
          </cell>
          <cell r="I43">
            <v>292.99030842218724</v>
          </cell>
          <cell r="J43">
            <v>159.92730726429963</v>
          </cell>
          <cell r="K43">
            <v>0</v>
          </cell>
          <cell r="L43">
            <v>452.9176156864869</v>
          </cell>
          <cell r="N43">
            <v>0</v>
          </cell>
          <cell r="O43" t="str">
            <v>Electroencephalography</v>
          </cell>
          <cell r="P43" t="str">
            <v>A34</v>
          </cell>
          <cell r="Q43">
            <v>0</v>
          </cell>
          <cell r="R43">
            <v>0</v>
          </cell>
          <cell r="S43">
            <v>452.9176156864869</v>
          </cell>
          <cell r="T43">
            <v>41.658113684956589</v>
          </cell>
          <cell r="U43">
            <v>494.57572937144346</v>
          </cell>
          <cell r="V43">
            <v>0</v>
          </cell>
          <cell r="W43">
            <v>0</v>
          </cell>
          <cell r="X43">
            <v>0</v>
          </cell>
          <cell r="Y43">
            <v>494.57572937144346</v>
          </cell>
          <cell r="Z43">
            <v>6.8925612064865653</v>
          </cell>
        </row>
        <row r="44">
          <cell r="A44" t="str">
            <v>PTH</v>
          </cell>
          <cell r="B44">
            <v>195600</v>
          </cell>
          <cell r="C44">
            <v>1827.2</v>
          </cell>
          <cell r="D44">
            <v>222.69931227652899</v>
          </cell>
          <cell r="E44">
            <v>987.55796956148197</v>
          </cell>
          <cell r="F44">
            <v>0</v>
          </cell>
          <cell r="G44">
            <v>0</v>
          </cell>
          <cell r="H44">
            <v>0</v>
          </cell>
          <cell r="I44">
            <v>3037.4572818380111</v>
          </cell>
          <cell r="J44">
            <v>241.67559436022589</v>
          </cell>
          <cell r="K44">
            <v>0</v>
          </cell>
          <cell r="L44">
            <v>3279.1328761982368</v>
          </cell>
          <cell r="N44">
            <v>0</v>
          </cell>
          <cell r="O44" t="str">
            <v>Physical Therapy</v>
          </cell>
          <cell r="P44" t="str">
            <v>A35</v>
          </cell>
          <cell r="Q44">
            <v>0</v>
          </cell>
          <cell r="R44">
            <v>0</v>
          </cell>
          <cell r="S44">
            <v>3279.1328761982368</v>
          </cell>
          <cell r="T44">
            <v>301.60560202035094</v>
          </cell>
          <cell r="U44">
            <v>3580.7384782185877</v>
          </cell>
          <cell r="V44">
            <v>0</v>
          </cell>
          <cell r="W44">
            <v>0</v>
          </cell>
          <cell r="X44">
            <v>0</v>
          </cell>
          <cell r="Y44">
            <v>3580.7384782185877</v>
          </cell>
          <cell r="Z44">
            <v>18.30643393772284</v>
          </cell>
        </row>
        <row r="45">
          <cell r="A45" t="str">
            <v>OTH</v>
          </cell>
          <cell r="B45">
            <v>93618</v>
          </cell>
          <cell r="C45">
            <v>518.19337971104414</v>
          </cell>
          <cell r="D45">
            <v>32.261161324210448</v>
          </cell>
          <cell r="E45">
            <v>255.72166240498967</v>
          </cell>
          <cell r="F45">
            <v>0</v>
          </cell>
          <cell r="G45">
            <v>0</v>
          </cell>
          <cell r="H45">
            <v>0</v>
          </cell>
          <cell r="I45">
            <v>806.17620344024431</v>
          </cell>
          <cell r="J45">
            <v>47.641374482402959</v>
          </cell>
          <cell r="K45">
            <v>1.7654762859547205E-2</v>
          </cell>
          <cell r="L45">
            <v>853.83523268550687</v>
          </cell>
          <cell r="N45">
            <v>0</v>
          </cell>
          <cell r="O45" t="str">
            <v>Occupational Therapy</v>
          </cell>
          <cell r="P45" t="str">
            <v>A36</v>
          </cell>
          <cell r="Q45">
            <v>0</v>
          </cell>
          <cell r="R45">
            <v>0</v>
          </cell>
          <cell r="S45">
            <v>853.83523268550687</v>
          </cell>
          <cell r="T45">
            <v>78.533410844535268</v>
          </cell>
          <cell r="U45">
            <v>932.36864353004216</v>
          </cell>
          <cell r="V45">
            <v>0</v>
          </cell>
          <cell r="W45">
            <v>0</v>
          </cell>
          <cell r="X45">
            <v>0</v>
          </cell>
          <cell r="Y45">
            <v>932.36864353004216</v>
          </cell>
          <cell r="Z45">
            <v>9.959288208785086</v>
          </cell>
        </row>
        <row r="46">
          <cell r="A46" t="str">
            <v>STH</v>
          </cell>
          <cell r="B46">
            <v>46629</v>
          </cell>
          <cell r="C46">
            <v>434.4</v>
          </cell>
          <cell r="D46">
            <v>57.090749916394124</v>
          </cell>
          <cell r="E46">
            <v>234.34993739475144</v>
          </cell>
          <cell r="F46">
            <v>0</v>
          </cell>
          <cell r="G46">
            <v>0</v>
          </cell>
          <cell r="H46">
            <v>0</v>
          </cell>
          <cell r="I46">
            <v>725.84068731114553</v>
          </cell>
          <cell r="J46">
            <v>55.761332739419174</v>
          </cell>
          <cell r="K46">
            <v>1.7654762859547205E-2</v>
          </cell>
          <cell r="L46">
            <v>781.61967481342435</v>
          </cell>
          <cell r="N46">
            <v>0</v>
          </cell>
          <cell r="O46" t="str">
            <v>Speech Therapy</v>
          </cell>
          <cell r="P46" t="str">
            <v>A37</v>
          </cell>
          <cell r="Q46">
            <v>0</v>
          </cell>
          <cell r="R46">
            <v>0</v>
          </cell>
          <cell r="S46">
            <v>781.61967481342435</v>
          </cell>
          <cell r="T46">
            <v>71.891222915726189</v>
          </cell>
          <cell r="U46">
            <v>853.51089772915054</v>
          </cell>
          <cell r="V46">
            <v>0</v>
          </cell>
          <cell r="W46">
            <v>0</v>
          </cell>
          <cell r="X46">
            <v>0</v>
          </cell>
          <cell r="Y46">
            <v>853.51089772915054</v>
          </cell>
          <cell r="Z46">
            <v>18.304293416739593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 t="str">
            <v>Recreational Therapy</v>
          </cell>
          <cell r="P47" t="str">
            <v>A38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/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 t="str">
            <v>Audiology</v>
          </cell>
          <cell r="P48" t="str">
            <v>A39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/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 t="str">
            <v>Other Physical Medicine</v>
          </cell>
          <cell r="P49" t="str">
            <v>A40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</row>
        <row r="50">
          <cell r="A50" t="str">
            <v>RDL</v>
          </cell>
          <cell r="B50">
            <v>666</v>
          </cell>
          <cell r="C50">
            <v>330.5</v>
          </cell>
          <cell r="D50">
            <v>17.80247885041474</v>
          </cell>
          <cell r="E50">
            <v>142.86528873009325</v>
          </cell>
          <cell r="F50">
            <v>0</v>
          </cell>
          <cell r="G50">
            <v>0</v>
          </cell>
          <cell r="H50">
            <v>0</v>
          </cell>
          <cell r="I50">
            <v>491.16776758050798</v>
          </cell>
          <cell r="J50">
            <v>15.133342630317923</v>
          </cell>
          <cell r="K50">
            <v>0</v>
          </cell>
          <cell r="L50">
            <v>506.30111021082593</v>
          </cell>
          <cell r="N50">
            <v>0</v>
          </cell>
          <cell r="O50" t="str">
            <v>Renal Dialysis</v>
          </cell>
          <cell r="P50" t="str">
            <v>A41</v>
          </cell>
          <cell r="Q50">
            <v>0</v>
          </cell>
          <cell r="R50">
            <v>0</v>
          </cell>
          <cell r="S50">
            <v>506.30111021082593</v>
          </cell>
          <cell r="T50">
            <v>46.568180343380718</v>
          </cell>
          <cell r="U50">
            <v>552.8692905542066</v>
          </cell>
          <cell r="V50">
            <v>0</v>
          </cell>
          <cell r="W50">
            <v>0</v>
          </cell>
          <cell r="X50">
            <v>0</v>
          </cell>
          <cell r="Y50">
            <v>552.8692905542066</v>
          </cell>
          <cell r="Z50">
            <v>830.13406990121109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0</v>
          </cell>
          <cell r="O51" t="str">
            <v>Organ Acquisition</v>
          </cell>
          <cell r="P51" t="str">
            <v>A42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/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 t="str">
            <v>Ambulatory Surgery</v>
          </cell>
          <cell r="P52" t="str">
            <v>A43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 t="str">
            <v>Leukopheresis</v>
          </cell>
          <cell r="P53" t="str">
            <v>A44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/>
          </cell>
        </row>
        <row r="54">
          <cell r="A54" t="str">
            <v>HYP</v>
          </cell>
          <cell r="B54">
            <v>630</v>
          </cell>
          <cell r="C54">
            <v>111.54811076923076</v>
          </cell>
          <cell r="D54">
            <v>97.873704523423513</v>
          </cell>
          <cell r="E54">
            <v>97.339584420044346</v>
          </cell>
          <cell r="F54">
            <v>0</v>
          </cell>
          <cell r="G54">
            <v>0</v>
          </cell>
          <cell r="H54">
            <v>0</v>
          </cell>
          <cell r="I54">
            <v>306.76139971269862</v>
          </cell>
          <cell r="J54">
            <v>129.5065567485828</v>
          </cell>
          <cell r="K54">
            <v>2.5100000000000002</v>
          </cell>
          <cell r="L54">
            <v>438.77795646128141</v>
          </cell>
          <cell r="N54">
            <v>0</v>
          </cell>
          <cell r="O54" t="str">
            <v>Hyperbaric Chamber</v>
          </cell>
          <cell r="P54" t="str">
            <v>A45</v>
          </cell>
          <cell r="Q54">
            <v>0</v>
          </cell>
          <cell r="R54">
            <v>0</v>
          </cell>
          <cell r="S54">
            <v>438.77795646128141</v>
          </cell>
          <cell r="T54">
            <v>40.357586809716018</v>
          </cell>
          <cell r="U54">
            <v>479.1355432709974</v>
          </cell>
          <cell r="V54">
            <v>0</v>
          </cell>
          <cell r="W54">
            <v>0</v>
          </cell>
          <cell r="X54">
            <v>0</v>
          </cell>
          <cell r="Y54">
            <v>479.1355432709974</v>
          </cell>
          <cell r="Z54">
            <v>760.53260836666254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 t="str">
            <v>Freestanding Emergency</v>
          </cell>
          <cell r="P55" t="str">
            <v>A46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</row>
        <row r="56">
          <cell r="A56" t="str">
            <v>MRI</v>
          </cell>
          <cell r="B56">
            <v>206906</v>
          </cell>
          <cell r="C56">
            <v>1269.7</v>
          </cell>
          <cell r="D56">
            <v>213.83237529491524</v>
          </cell>
          <cell r="E56">
            <v>830.29917506584945</v>
          </cell>
          <cell r="F56">
            <v>0</v>
          </cell>
          <cell r="G56">
            <v>0</v>
          </cell>
          <cell r="H56">
            <v>0</v>
          </cell>
          <cell r="I56">
            <v>2313.8315503607646</v>
          </cell>
          <cell r="J56">
            <v>236.1160003025816</v>
          </cell>
          <cell r="K56">
            <v>1.9176547628595473</v>
          </cell>
          <cell r="L56">
            <v>2551.8652054262056</v>
          </cell>
          <cell r="N56">
            <v>0</v>
          </cell>
          <cell r="O56" t="str">
            <v>MRI Scanner</v>
          </cell>
          <cell r="P56" t="str">
            <v>A47</v>
          </cell>
          <cell r="Q56">
            <v>0</v>
          </cell>
          <cell r="R56">
            <v>0</v>
          </cell>
          <cell r="S56">
            <v>2551.8652054262056</v>
          </cell>
          <cell r="T56">
            <v>234.71352659843492</v>
          </cell>
          <cell r="U56">
            <v>2786.5787320246404</v>
          </cell>
          <cell r="V56">
            <v>0</v>
          </cell>
          <cell r="W56">
            <v>0</v>
          </cell>
          <cell r="X56">
            <v>0</v>
          </cell>
          <cell r="Y56">
            <v>2786.5787320246404</v>
          </cell>
          <cell r="Z56">
            <v>13.467848839688751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N57">
            <v>0</v>
          </cell>
          <cell r="O57" t="str">
            <v>Adolescent Dual Diagnosed</v>
          </cell>
          <cell r="P57" t="str">
            <v>A48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0</v>
          </cell>
          <cell r="O58" t="str">
            <v>Lithotripsy</v>
          </cell>
          <cell r="P58" t="str">
            <v>A49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/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0</v>
          </cell>
          <cell r="O59" t="str">
            <v>Rehabilitation</v>
          </cell>
          <cell r="P59" t="str">
            <v>A50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/>
          </cell>
        </row>
        <row r="60">
          <cell r="A60" t="str">
            <v>OBV</v>
          </cell>
          <cell r="B60">
            <v>141749</v>
          </cell>
          <cell r="C60">
            <v>2559.1149465396275</v>
          </cell>
          <cell r="D60">
            <v>606.61323603011283</v>
          </cell>
          <cell r="E60">
            <v>2051.5322919161813</v>
          </cell>
          <cell r="F60">
            <v>0</v>
          </cell>
          <cell r="G60">
            <v>0</v>
          </cell>
          <cell r="H60">
            <v>0</v>
          </cell>
          <cell r="I60">
            <v>5217.2604744859218</v>
          </cell>
          <cell r="J60">
            <v>699.77646790297035</v>
          </cell>
          <cell r="K60">
            <v>40.050378123274463</v>
          </cell>
          <cell r="L60">
            <v>5957.087320512167</v>
          </cell>
          <cell r="N60">
            <v>0</v>
          </cell>
          <cell r="O60" t="str">
            <v>Observation</v>
          </cell>
          <cell r="P60" t="str">
            <v>A51</v>
          </cell>
          <cell r="Q60">
            <v>0</v>
          </cell>
          <cell r="R60">
            <v>0</v>
          </cell>
          <cell r="S60">
            <v>5957.087320512167</v>
          </cell>
          <cell r="T60">
            <v>547.91646920814026</v>
          </cell>
          <cell r="U60">
            <v>6505.0037897203074</v>
          </cell>
          <cell r="V60">
            <v>0</v>
          </cell>
          <cell r="W60">
            <v>0</v>
          </cell>
          <cell r="X60">
            <v>0</v>
          </cell>
          <cell r="Y60">
            <v>6505.0037897203074</v>
          </cell>
          <cell r="Z60">
            <v>45.891003038612666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0</v>
          </cell>
          <cell r="O61" t="str">
            <v>Ambulance Services Rebundled</v>
          </cell>
          <cell r="P61" t="str">
            <v>A52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/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0</v>
          </cell>
          <cell r="O62" t="str">
            <v>Transurethral Microwave Thermo Therapy</v>
          </cell>
          <cell r="P62" t="str">
            <v>A53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/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 t="str">
            <v>Oncology Clinic</v>
          </cell>
          <cell r="P63" t="str">
            <v>A54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/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 t="str">
            <v>Transurethral Needle Ablation</v>
          </cell>
          <cell r="P64" t="str">
            <v>A55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/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 t="str">
            <v>Respiratory Dependent</v>
          </cell>
          <cell r="P65" t="str">
            <v>A56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0</v>
          </cell>
          <cell r="O66" t="str">
            <v>Psychiatric- Adult</v>
          </cell>
          <cell r="P66" t="str">
            <v>A57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/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0</v>
          </cell>
          <cell r="O67" t="str">
            <v>Psychiatric- Child/Adolescent</v>
          </cell>
          <cell r="P67" t="str">
            <v>A58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/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N68">
            <v>0</v>
          </cell>
          <cell r="O68" t="str">
            <v>Psychiatric- Geriatric</v>
          </cell>
          <cell r="P68" t="str">
            <v>A59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/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0</v>
          </cell>
          <cell r="O69" t="str">
            <v>Individual Therapies</v>
          </cell>
          <cell r="P69" t="str">
            <v>A60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/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 t="str">
            <v>Group Therapies</v>
          </cell>
          <cell r="P70" t="str">
            <v>A61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 t="str">
            <v>Family Therapies</v>
          </cell>
          <cell r="P71" t="str">
            <v>A62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/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 t="str">
            <v>Psychological Testing</v>
          </cell>
          <cell r="P72" t="str">
            <v>A63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/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 t="str">
            <v>Education</v>
          </cell>
          <cell r="P73" t="str">
            <v>A64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/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 t="str">
            <v>Other Therapies</v>
          </cell>
          <cell r="P74" t="str">
            <v>A65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/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 t="str">
            <v>Electro-Convulsive Therapy</v>
          </cell>
          <cell r="P75" t="str">
            <v>A66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/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 t="str">
            <v>Activity Therapy</v>
          </cell>
          <cell r="P76" t="str">
            <v>A67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/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 t="str">
            <v>PEDIATRIC STEP DOWN</v>
          </cell>
          <cell r="P77" t="str">
            <v>A68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/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 t="str">
            <v>340B CLINIC SERVICES</v>
          </cell>
          <cell r="P78" t="str">
            <v>A69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/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 t="str">
            <v>340B RADIOLOGY THERAPEUTIC</v>
          </cell>
          <cell r="P79" t="str">
            <v>A70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/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 t="str">
            <v>340B OPERARING ROOM CLINIC SERVICES</v>
          </cell>
          <cell r="P80" t="str">
            <v>A71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/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340B LABORATORY SERVICES</v>
          </cell>
          <cell r="P81" t="str">
            <v>A72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/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340B DRUGS</v>
          </cell>
          <cell r="P82" t="str">
            <v>A73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/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 t="str">
            <v>Rate Center for Upper Chesapeake (210049) 340B Lab charged at UM (Effective May 1, 2018)</v>
          </cell>
          <cell r="P83" t="str">
            <v>A74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/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 t="str">
            <v>Rate Center for St. Joseph (210063) 340B LAB charged at UM (Effective May 1, 2018)</v>
          </cell>
          <cell r="P84" t="str">
            <v>A75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/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 t="str">
            <v>Rate Center for Upper Chesapeake (210049) 340B Clinic charged at UM (Effective May 1, 2018)</v>
          </cell>
          <cell r="P85" t="str">
            <v>A76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 t="str">
            <v>Rate Center for St. Joseph (210063) 340B Clinic charged at UM (Effective May 1, 2018)</v>
          </cell>
          <cell r="P86" t="str">
            <v>A77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/>
          </cell>
        </row>
        <row r="87">
          <cell r="A87" t="str">
            <v>ADM</v>
          </cell>
          <cell r="B87">
            <v>8827</v>
          </cell>
          <cell r="C87">
            <v>0</v>
          </cell>
          <cell r="D87">
            <v>785.01165340589046</v>
          </cell>
          <cell r="E87">
            <v>783.04794446429969</v>
          </cell>
          <cell r="F87">
            <v>0</v>
          </cell>
          <cell r="G87">
            <v>0</v>
          </cell>
          <cell r="H87">
            <v>0</v>
          </cell>
          <cell r="I87">
            <v>1568.0595978701901</v>
          </cell>
          <cell r="J87">
            <v>466.01742907529513</v>
          </cell>
          <cell r="K87">
            <v>0</v>
          </cell>
          <cell r="L87">
            <v>2034.0770269454852</v>
          </cell>
          <cell r="N87">
            <v>0</v>
          </cell>
          <cell r="O87" t="str">
            <v>Admission</v>
          </cell>
          <cell r="P87" t="str">
            <v>A78</v>
          </cell>
          <cell r="Q87">
            <v>0</v>
          </cell>
          <cell r="R87">
            <v>0</v>
          </cell>
          <cell r="S87">
            <v>2034.0770269454852</v>
          </cell>
          <cell r="T87">
            <v>187.08879738320516</v>
          </cell>
          <cell r="U87">
            <v>2221.1658243286902</v>
          </cell>
          <cell r="V87">
            <v>0</v>
          </cell>
          <cell r="W87">
            <v>0</v>
          </cell>
          <cell r="X87">
            <v>0</v>
          </cell>
          <cell r="Y87">
            <v>2221.1658243286902</v>
          </cell>
          <cell r="Z87">
            <v>251.63315105117141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 t="str">
            <v>Trauma Resuscitation</v>
          </cell>
          <cell r="P88" t="str">
            <v>A79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/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 t="str">
            <v>OP Cancer and Infusion Drugs 340</v>
          </cell>
          <cell r="P89" t="str">
            <v>A80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/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 t="str">
            <v>Pediatric Specialty</v>
          </cell>
          <cell r="P90" t="str">
            <v>A81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/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 t="str">
            <v>D- Reserved For Future Use 5</v>
          </cell>
          <cell r="P91" t="str">
            <v>A82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 t="str">
            <v>D- Reserved For Future Use 6</v>
          </cell>
          <cell r="P92" t="str">
            <v>A83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/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 t="str">
            <v>D- Reserved For Future Use 7</v>
          </cell>
          <cell r="P93" t="str">
            <v>A84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/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 t="str">
            <v>D- Reserved For Future Use 8</v>
          </cell>
          <cell r="P94" t="str">
            <v>A85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 t="str">
            <v>D- Reserved For Future Use 9</v>
          </cell>
          <cell r="P95" t="str">
            <v>A86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/>
          </cell>
        </row>
        <row r="96">
          <cell r="A96" t="str">
            <v>MSS</v>
          </cell>
          <cell r="B96">
            <v>14497.563094282512</v>
          </cell>
          <cell r="C96">
            <v>16063</v>
          </cell>
          <cell r="D96">
            <v>2421.5729625416157</v>
          </cell>
          <cell r="E96">
            <v>485.3331719014617</v>
          </cell>
          <cell r="F96">
            <v>0</v>
          </cell>
          <cell r="G96">
            <v>0</v>
          </cell>
          <cell r="H96">
            <v>0</v>
          </cell>
          <cell r="I96">
            <v>18969.906134443077</v>
          </cell>
          <cell r="J96">
            <v>1240.31453081477</v>
          </cell>
          <cell r="K96">
            <v>0</v>
          </cell>
          <cell r="L96">
            <v>20210.220665257846</v>
          </cell>
          <cell r="N96">
            <v>0</v>
          </cell>
          <cell r="O96" t="str">
            <v>Medical Supplies Sold</v>
          </cell>
          <cell r="P96" t="str">
            <v>A87</v>
          </cell>
          <cell r="Q96">
            <v>0</v>
          </cell>
          <cell r="R96">
            <v>0</v>
          </cell>
          <cell r="S96">
            <v>20210.220665257846</v>
          </cell>
          <cell r="T96">
            <v>1858.8803811379103</v>
          </cell>
          <cell r="U96">
            <v>22069.101046395757</v>
          </cell>
          <cell r="V96">
            <v>0</v>
          </cell>
          <cell r="W96">
            <v>0</v>
          </cell>
          <cell r="X96">
            <v>0</v>
          </cell>
          <cell r="Y96">
            <v>22069.101046395757</v>
          </cell>
          <cell r="Z96">
            <v>1522.2628039535332</v>
          </cell>
        </row>
        <row r="97">
          <cell r="A97" t="str">
            <v>CDS</v>
          </cell>
          <cell r="B97">
            <v>14497.563094282512</v>
          </cell>
          <cell r="C97">
            <v>8840.7000000000007</v>
          </cell>
          <cell r="D97">
            <v>5767.7118773974262</v>
          </cell>
          <cell r="E97">
            <v>2692.353234886707</v>
          </cell>
          <cell r="F97">
            <v>0</v>
          </cell>
          <cell r="G97">
            <v>0</v>
          </cell>
          <cell r="H97">
            <v>0</v>
          </cell>
          <cell r="I97">
            <v>17300.765112284134</v>
          </cell>
          <cell r="J97">
            <v>457.25854223411773</v>
          </cell>
          <cell r="K97">
            <v>0</v>
          </cell>
          <cell r="L97">
            <v>17758.023654518252</v>
          </cell>
          <cell r="N97">
            <v>0</v>
          </cell>
          <cell r="O97" t="str">
            <v>Drugs Sold</v>
          </cell>
          <cell r="P97" t="str">
            <v>A88</v>
          </cell>
          <cell r="Q97">
            <v>0</v>
          </cell>
          <cell r="R97">
            <v>0</v>
          </cell>
          <cell r="S97">
            <v>17758.023654518252</v>
          </cell>
          <cell r="T97">
            <v>1633.3340603208978</v>
          </cell>
          <cell r="U97">
            <v>19391.357714839149</v>
          </cell>
          <cell r="V97">
            <v>0</v>
          </cell>
          <cell r="W97">
            <v>0</v>
          </cell>
          <cell r="X97">
            <v>0</v>
          </cell>
          <cell r="Y97">
            <v>19391.357714839149</v>
          </cell>
          <cell r="Z97">
            <v>1337.5598084126725</v>
          </cell>
        </row>
        <row r="98">
          <cell r="A98">
            <v>0</v>
          </cell>
          <cell r="B98">
            <v>0</v>
          </cell>
          <cell r="C98">
            <v>116574.38447680516</v>
          </cell>
          <cell r="D98">
            <v>23035.859994197563</v>
          </cell>
          <cell r="E98">
            <v>51079.141948332021</v>
          </cell>
          <cell r="F98">
            <v>0</v>
          </cell>
          <cell r="G98">
            <v>0</v>
          </cell>
          <cell r="H98">
            <v>0</v>
          </cell>
          <cell r="I98">
            <v>190689.38641933477</v>
          </cell>
          <cell r="J98">
            <v>20924.707634307681</v>
          </cell>
          <cell r="K98">
            <v>2154.2923656923072</v>
          </cell>
          <cell r="L98">
            <v>213768.38641933468</v>
          </cell>
          <cell r="N98">
            <v>0</v>
          </cell>
          <cell r="O98" t="str">
            <v>Totals</v>
          </cell>
          <cell r="P98" t="str">
            <v>B</v>
          </cell>
          <cell r="Q98">
            <v>0</v>
          </cell>
          <cell r="R98">
            <v>0</v>
          </cell>
          <cell r="S98">
            <v>213768.38641933468</v>
          </cell>
          <cell r="T98">
            <v>19661.826864933901</v>
          </cell>
          <cell r="U98">
            <v>233430.21328426863</v>
          </cell>
          <cell r="V98">
            <v>0</v>
          </cell>
          <cell r="W98">
            <v>0</v>
          </cell>
          <cell r="X98">
            <v>0</v>
          </cell>
          <cell r="Y98">
            <v>233430.21328426863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5FC1-9178-43B7-AC8D-B013FA51FAE3}">
  <sheetPr codeName="Sheet59">
    <tabColor rgb="FF92D050"/>
    <pageSetUpPr fitToPage="1"/>
  </sheetPr>
  <dimension ref="A1:H86"/>
  <sheetViews>
    <sheetView tabSelected="1" zoomScale="80" zoomScaleNormal="80" zoomScaleSheetLayoutView="85" workbookViewId="0">
      <pane ySplit="12" topLeftCell="A66" activePane="bottomLeft" state="frozen"/>
      <selection activeCell="F25" sqref="F25"/>
      <selection pane="bottomLeft" activeCell="A81" sqref="A81"/>
    </sheetView>
  </sheetViews>
  <sheetFormatPr defaultColWidth="8.85546875" defaultRowHeight="15.75" x14ac:dyDescent="0.25"/>
  <cols>
    <col min="1" max="1" width="79.140625" style="16" bestFit="1" customWidth="1"/>
    <col min="2" max="2" width="118" style="16" bestFit="1" customWidth="1"/>
    <col min="3" max="3" width="32.140625" style="16" bestFit="1" customWidth="1"/>
    <col min="4" max="4" width="18.5703125" style="16" customWidth="1"/>
    <col min="5" max="5" width="8.85546875" style="16"/>
    <col min="6" max="6" width="10.85546875" style="16" customWidth="1"/>
    <col min="7" max="16384" width="8.85546875" style="16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Carroll Hospital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H6" s="3"/>
    </row>
    <row r="7" spans="1:8" s="4" customFormat="1" x14ac:dyDescent="0.25">
      <c r="A7" s="21" t="s">
        <v>2</v>
      </c>
      <c r="B7" s="21"/>
      <c r="C7" s="21"/>
      <c r="D7" s="21"/>
      <c r="E7" s="2"/>
      <c r="F7" s="9" t="s">
        <v>3</v>
      </c>
      <c r="H7" s="3"/>
    </row>
    <row r="8" spans="1:8" s="4" customFormat="1" x14ac:dyDescent="0.25">
      <c r="A8" s="5"/>
      <c r="B8" s="2"/>
      <c r="C8" s="2"/>
      <c r="D8" s="2"/>
      <c r="E8" s="2"/>
      <c r="F8" s="9" t="s">
        <v>4</v>
      </c>
      <c r="H8" s="3"/>
    </row>
    <row r="9" spans="1:8" s="4" customFormat="1" x14ac:dyDescent="0.25">
      <c r="A9" s="6" t="s">
        <v>76</v>
      </c>
      <c r="B9" s="6"/>
      <c r="C9" s="6"/>
      <c r="D9" s="6"/>
      <c r="E9" s="7"/>
      <c r="F9" s="10"/>
      <c r="H9" s="3"/>
    </row>
    <row r="10" spans="1:8" s="4" customFormat="1" x14ac:dyDescent="0.25">
      <c r="A10" s="11"/>
      <c r="B10" s="7"/>
      <c r="C10" s="7"/>
      <c r="D10" s="7"/>
      <c r="E10" s="7"/>
      <c r="F10" s="10"/>
      <c r="H10" s="3"/>
    </row>
    <row r="11" spans="1:8" s="4" customFormat="1" x14ac:dyDescent="0.25">
      <c r="A11" s="12" t="s">
        <v>5</v>
      </c>
      <c r="B11" s="12"/>
      <c r="C11" s="12"/>
      <c r="D11" s="13" t="s">
        <v>6</v>
      </c>
      <c r="E11" s="7"/>
      <c r="F11" s="8"/>
      <c r="H11" s="3"/>
    </row>
    <row r="12" spans="1:8" x14ac:dyDescent="0.25">
      <c r="A12" s="14" t="s">
        <v>7</v>
      </c>
      <c r="B12" s="14" t="s">
        <v>8</v>
      </c>
      <c r="C12" s="14" t="s">
        <v>9</v>
      </c>
      <c r="D12" s="15" t="s">
        <v>10</v>
      </c>
    </row>
    <row r="13" spans="1:8" x14ac:dyDescent="0.25">
      <c r="A13" s="17" t="s">
        <v>11</v>
      </c>
      <c r="B13" s="17" t="s">
        <v>12</v>
      </c>
      <c r="C13" s="17" t="s">
        <v>13</v>
      </c>
      <c r="D13" s="17" t="s">
        <v>14</v>
      </c>
    </row>
    <row r="14" spans="1:8" x14ac:dyDescent="0.25">
      <c r="A14" s="17"/>
      <c r="B14" s="17" t="s">
        <v>15</v>
      </c>
      <c r="C14" s="17"/>
      <c r="D14" s="17"/>
    </row>
    <row r="15" spans="1:8" x14ac:dyDescent="0.25">
      <c r="A15" s="17"/>
      <c r="B15" s="17" t="s">
        <v>16</v>
      </c>
      <c r="C15" s="17" t="s">
        <v>17</v>
      </c>
      <c r="D15" s="17"/>
    </row>
    <row r="16" spans="1:8" x14ac:dyDescent="0.25">
      <c r="A16" s="17"/>
      <c r="B16" s="17" t="s">
        <v>18</v>
      </c>
      <c r="C16" s="17" t="s">
        <v>19</v>
      </c>
      <c r="D16" s="17"/>
    </row>
    <row r="17" spans="1:4" x14ac:dyDescent="0.25">
      <c r="A17" s="17"/>
      <c r="B17" s="17" t="s">
        <v>20</v>
      </c>
      <c r="C17" s="17"/>
      <c r="D17" s="17"/>
    </row>
    <row r="18" spans="1:4" x14ac:dyDescent="0.25">
      <c r="A18" s="17"/>
      <c r="B18" s="17" t="s">
        <v>21</v>
      </c>
      <c r="C18" s="17"/>
      <c r="D18" s="17"/>
    </row>
    <row r="19" spans="1:4" x14ac:dyDescent="0.25">
      <c r="A19" s="17"/>
      <c r="B19" s="17" t="s">
        <v>22</v>
      </c>
      <c r="C19" s="17"/>
      <c r="D19" s="17"/>
    </row>
    <row r="20" spans="1:4" x14ac:dyDescent="0.25">
      <c r="A20" s="17"/>
      <c r="B20" s="17" t="s">
        <v>23</v>
      </c>
      <c r="C20" s="17"/>
      <c r="D20" s="17"/>
    </row>
    <row r="21" spans="1:4" x14ac:dyDescent="0.25">
      <c r="A21" s="17"/>
      <c r="B21" s="17"/>
      <c r="C21" s="17"/>
      <c r="D21" s="17"/>
    </row>
    <row r="22" spans="1:4" x14ac:dyDescent="0.25">
      <c r="A22" s="17"/>
      <c r="B22" s="17"/>
      <c r="C22" s="17"/>
      <c r="D22" s="17"/>
    </row>
    <row r="23" spans="1:4" x14ac:dyDescent="0.25">
      <c r="A23" s="17" t="s">
        <v>24</v>
      </c>
      <c r="B23" s="17" t="s">
        <v>25</v>
      </c>
      <c r="C23" s="17" t="s">
        <v>13</v>
      </c>
      <c r="D23" s="17" t="s">
        <v>14</v>
      </c>
    </row>
    <row r="24" spans="1:4" x14ac:dyDescent="0.25">
      <c r="A24" s="17"/>
      <c r="B24" s="17" t="s">
        <v>26</v>
      </c>
      <c r="C24" s="17"/>
      <c r="D24" s="17"/>
    </row>
    <row r="25" spans="1:4" x14ac:dyDescent="0.25">
      <c r="A25" s="17"/>
      <c r="B25" s="17" t="s">
        <v>27</v>
      </c>
      <c r="C25" s="17" t="s">
        <v>17</v>
      </c>
      <c r="D25" s="17"/>
    </row>
    <row r="26" spans="1:4" x14ac:dyDescent="0.25">
      <c r="A26" s="17"/>
      <c r="B26" s="17" t="s">
        <v>28</v>
      </c>
      <c r="C26" s="17" t="s">
        <v>19</v>
      </c>
      <c r="D26" s="17"/>
    </row>
    <row r="27" spans="1:4" x14ac:dyDescent="0.25">
      <c r="A27" s="17"/>
      <c r="B27" s="17" t="s">
        <v>29</v>
      </c>
      <c r="C27" s="17"/>
      <c r="D27" s="17"/>
    </row>
    <row r="28" spans="1:4" x14ac:dyDescent="0.25">
      <c r="A28" s="17"/>
      <c r="B28" s="17" t="s">
        <v>30</v>
      </c>
      <c r="C28" s="17"/>
      <c r="D28" s="17"/>
    </row>
    <row r="29" spans="1:4" x14ac:dyDescent="0.25">
      <c r="A29" s="17"/>
      <c r="B29" s="17" t="s">
        <v>31</v>
      </c>
      <c r="C29" s="17"/>
      <c r="D29" s="17"/>
    </row>
    <row r="30" spans="1:4" x14ac:dyDescent="0.25">
      <c r="A30" s="17"/>
      <c r="B30" s="17" t="s">
        <v>32</v>
      </c>
      <c r="C30" s="17"/>
      <c r="D30" s="17"/>
    </row>
    <row r="31" spans="1:4" x14ac:dyDescent="0.25">
      <c r="A31" s="17"/>
      <c r="B31" s="17" t="s">
        <v>33</v>
      </c>
      <c r="C31" s="17"/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/>
      <c r="D33" s="17"/>
    </row>
    <row r="34" spans="1:4" x14ac:dyDescent="0.25">
      <c r="A34" s="17"/>
      <c r="B34" s="17"/>
      <c r="C34" s="17"/>
      <c r="D34" s="17"/>
    </row>
    <row r="35" spans="1:4" x14ac:dyDescent="0.25">
      <c r="A35" s="17" t="s">
        <v>34</v>
      </c>
      <c r="B35" s="17" t="s">
        <v>35</v>
      </c>
      <c r="C35" s="17" t="s">
        <v>36</v>
      </c>
      <c r="D35" s="17" t="s">
        <v>10</v>
      </c>
    </row>
    <row r="36" spans="1:4" x14ac:dyDescent="0.25">
      <c r="A36" s="17" t="s">
        <v>37</v>
      </c>
      <c r="B36" s="17"/>
      <c r="C36" s="17" t="s">
        <v>19</v>
      </c>
      <c r="D36" s="17"/>
    </row>
    <row r="37" spans="1:4" x14ac:dyDescent="0.25">
      <c r="A37" s="17"/>
      <c r="B37" s="17"/>
      <c r="C37" s="17"/>
      <c r="D37" s="17"/>
    </row>
    <row r="38" spans="1:4" x14ac:dyDescent="0.25">
      <c r="A38" s="17"/>
      <c r="B38" s="17"/>
      <c r="C38" s="17"/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/>
      <c r="D41" s="17"/>
    </row>
    <row r="42" spans="1:4" x14ac:dyDescent="0.25">
      <c r="A42" s="17" t="s">
        <v>38</v>
      </c>
      <c r="B42" s="17" t="s">
        <v>39</v>
      </c>
      <c r="C42" s="17" t="s">
        <v>40</v>
      </c>
      <c r="D42" s="17" t="s">
        <v>10</v>
      </c>
    </row>
    <row r="43" spans="1:4" x14ac:dyDescent="0.25">
      <c r="A43" s="17" t="s">
        <v>37</v>
      </c>
      <c r="B43" s="17" t="s">
        <v>41</v>
      </c>
      <c r="C43" s="17" t="s">
        <v>42</v>
      </c>
      <c r="D43" s="17"/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 t="s">
        <v>43</v>
      </c>
      <c r="D45" s="17"/>
    </row>
    <row r="46" spans="1:4" x14ac:dyDescent="0.25">
      <c r="A46" s="17"/>
      <c r="B46" s="17"/>
      <c r="C46" s="17" t="s">
        <v>19</v>
      </c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 t="s">
        <v>44</v>
      </c>
      <c r="B49" s="17" t="s">
        <v>45</v>
      </c>
      <c r="C49" s="17" t="s">
        <v>40</v>
      </c>
      <c r="D49" s="17" t="s">
        <v>10</v>
      </c>
    </row>
    <row r="50" spans="1:4" x14ac:dyDescent="0.25">
      <c r="A50" s="17"/>
      <c r="B50" s="17"/>
      <c r="C50" s="17" t="s">
        <v>46</v>
      </c>
      <c r="D50" s="17"/>
    </row>
    <row r="51" spans="1:4" x14ac:dyDescent="0.25">
      <c r="A51" s="17" t="s">
        <v>47</v>
      </c>
      <c r="B51" s="17"/>
      <c r="C51" s="17" t="s">
        <v>42</v>
      </c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7"/>
      <c r="C53" s="17" t="s">
        <v>48</v>
      </c>
      <c r="D53" s="17"/>
    </row>
    <row r="54" spans="1:4" x14ac:dyDescent="0.25">
      <c r="A54" s="17"/>
      <c r="B54" s="17"/>
      <c r="C54" s="17" t="s">
        <v>19</v>
      </c>
      <c r="D54" s="17"/>
    </row>
    <row r="55" spans="1:4" x14ac:dyDescent="0.25">
      <c r="A55" s="17"/>
      <c r="B55" s="17"/>
      <c r="C55" s="17"/>
      <c r="D55" s="17"/>
    </row>
    <row r="56" spans="1:4" x14ac:dyDescent="0.25">
      <c r="A56" s="17"/>
      <c r="B56" s="17"/>
      <c r="C56" s="17"/>
      <c r="D56" s="17"/>
    </row>
    <row r="57" spans="1:4" x14ac:dyDescent="0.25">
      <c r="A57" s="17" t="s">
        <v>49</v>
      </c>
      <c r="B57" s="17" t="s">
        <v>50</v>
      </c>
      <c r="C57" s="17" t="s">
        <v>51</v>
      </c>
      <c r="D57" s="17" t="s">
        <v>10</v>
      </c>
    </row>
    <row r="58" spans="1:4" x14ac:dyDescent="0.25">
      <c r="A58" s="17"/>
      <c r="B58" s="17"/>
      <c r="C58" s="17"/>
      <c r="D58" s="17"/>
    </row>
    <row r="59" spans="1:4" x14ac:dyDescent="0.25">
      <c r="A59" s="17" t="s">
        <v>52</v>
      </c>
      <c r="B59" s="17"/>
      <c r="C59" s="17" t="s">
        <v>53</v>
      </c>
      <c r="D59" s="17"/>
    </row>
    <row r="60" spans="1:4" x14ac:dyDescent="0.25">
      <c r="A60" s="17"/>
      <c r="B60" s="17"/>
      <c r="C60" s="17" t="s">
        <v>54</v>
      </c>
      <c r="D60" s="17"/>
    </row>
    <row r="61" spans="1:4" x14ac:dyDescent="0.25">
      <c r="A61" s="17"/>
      <c r="B61" s="17"/>
      <c r="C61" s="17"/>
      <c r="D61" s="17"/>
    </row>
    <row r="62" spans="1:4" x14ac:dyDescent="0.25">
      <c r="A62" s="17"/>
      <c r="B62" s="17"/>
      <c r="C62" s="17"/>
      <c r="D62" s="17"/>
    </row>
    <row r="63" spans="1:4" x14ac:dyDescent="0.25">
      <c r="A63" s="17"/>
      <c r="B63" s="17"/>
      <c r="C63" s="17"/>
      <c r="D63" s="17"/>
    </row>
    <row r="64" spans="1:4" x14ac:dyDescent="0.25">
      <c r="A64" s="17"/>
      <c r="B64" s="17"/>
      <c r="C64" s="17"/>
      <c r="D64" s="17"/>
    </row>
    <row r="65" spans="1:4" x14ac:dyDescent="0.25">
      <c r="A65" s="17"/>
      <c r="B65" s="17"/>
      <c r="C65" s="17"/>
      <c r="D65" s="17"/>
    </row>
    <row r="66" spans="1:4" x14ac:dyDescent="0.25">
      <c r="A66" s="17"/>
      <c r="B66" s="17"/>
      <c r="C66" s="17"/>
      <c r="D66" s="17"/>
    </row>
    <row r="67" spans="1:4" x14ac:dyDescent="0.25">
      <c r="A67" s="17"/>
      <c r="B67" s="17"/>
      <c r="C67" s="17"/>
      <c r="D67" s="17"/>
    </row>
    <row r="68" spans="1:4" x14ac:dyDescent="0.25">
      <c r="A68" s="17" t="s">
        <v>55</v>
      </c>
      <c r="B68" s="17"/>
      <c r="C68" s="17"/>
      <c r="D68" s="17"/>
    </row>
    <row r="69" spans="1:4" x14ac:dyDescent="0.25">
      <c r="A69" s="17" t="s">
        <v>56</v>
      </c>
      <c r="B69" s="17"/>
      <c r="C69" s="17"/>
      <c r="D69" s="17"/>
    </row>
    <row r="70" spans="1:4" x14ac:dyDescent="0.25">
      <c r="A70" s="17" t="s">
        <v>57</v>
      </c>
      <c r="B70" s="17"/>
      <c r="C70" s="17"/>
      <c r="D70" s="17"/>
    </row>
    <row r="71" spans="1:4" x14ac:dyDescent="0.25">
      <c r="A71" s="17"/>
      <c r="B71" s="17"/>
      <c r="C71" s="17"/>
      <c r="D71" s="17"/>
    </row>
    <row r="72" spans="1:4" x14ac:dyDescent="0.25">
      <c r="A72" s="17"/>
      <c r="B72" s="17"/>
      <c r="C72" s="17"/>
      <c r="D72" s="17"/>
    </row>
    <row r="73" spans="1:4" x14ac:dyDescent="0.25">
      <c r="A73" s="17"/>
      <c r="B73" s="17"/>
      <c r="C73" s="17"/>
      <c r="D73" s="17"/>
    </row>
    <row r="74" spans="1:4" x14ac:dyDescent="0.25">
      <c r="A74" s="17"/>
      <c r="B74" s="17"/>
      <c r="C74" s="17"/>
      <c r="D74" s="17"/>
    </row>
    <row r="75" spans="1:4" x14ac:dyDescent="0.25">
      <c r="A75" s="17" t="s">
        <v>58</v>
      </c>
      <c r="B75" s="17" t="s">
        <v>59</v>
      </c>
      <c r="C75" s="17" t="s">
        <v>40</v>
      </c>
      <c r="D75" s="17" t="s">
        <v>10</v>
      </c>
    </row>
    <row r="76" spans="1:4" x14ac:dyDescent="0.25">
      <c r="A76" s="17" t="s">
        <v>60</v>
      </c>
      <c r="B76" s="17" t="s">
        <v>61</v>
      </c>
      <c r="C76" s="17"/>
      <c r="D76" s="17"/>
    </row>
    <row r="77" spans="1:4" x14ac:dyDescent="0.25">
      <c r="A77" s="17"/>
      <c r="B77" s="17" t="s">
        <v>62</v>
      </c>
      <c r="C77" s="17"/>
      <c r="D77" s="17"/>
    </row>
    <row r="78" spans="1:4" x14ac:dyDescent="0.25">
      <c r="A78" s="17"/>
      <c r="B78" s="17"/>
      <c r="C78" s="17"/>
      <c r="D78" s="17"/>
    </row>
    <row r="79" spans="1:4" x14ac:dyDescent="0.25">
      <c r="A79" s="17"/>
      <c r="B79" s="17"/>
      <c r="C79" s="17"/>
      <c r="D79" s="17"/>
    </row>
    <row r="80" spans="1:4" x14ac:dyDescent="0.25">
      <c r="A80" s="17"/>
      <c r="B80" s="17"/>
      <c r="C80" s="17"/>
      <c r="D80" s="17"/>
    </row>
    <row r="81" spans="1:4" x14ac:dyDescent="0.25">
      <c r="A81" s="17" t="s">
        <v>77</v>
      </c>
      <c r="B81" s="17" t="s">
        <v>78</v>
      </c>
      <c r="C81" s="17" t="s">
        <v>40</v>
      </c>
      <c r="D81" s="17" t="s">
        <v>10</v>
      </c>
    </row>
    <row r="82" spans="1:4" x14ac:dyDescent="0.25">
      <c r="A82" s="17"/>
      <c r="B82" s="17"/>
      <c r="C82" s="17"/>
      <c r="D82" s="17"/>
    </row>
    <row r="83" spans="1:4" x14ac:dyDescent="0.25">
      <c r="A83" s="17"/>
      <c r="B83" s="18"/>
      <c r="C83" s="17"/>
      <c r="D83" s="17"/>
    </row>
    <row r="84" spans="1:4" x14ac:dyDescent="0.25">
      <c r="A84" s="17"/>
      <c r="B84" s="17"/>
      <c r="C84" s="17"/>
      <c r="D84" s="17"/>
    </row>
    <row r="85" spans="1:4" x14ac:dyDescent="0.25">
      <c r="A85" s="17"/>
      <c r="B85" s="18"/>
      <c r="C85" s="17"/>
      <c r="D85" s="17"/>
    </row>
    <row r="86" spans="1:4" x14ac:dyDescent="0.25">
      <c r="A86" s="17"/>
      <c r="B86" s="17"/>
      <c r="C86" s="17"/>
      <c r="D86" s="17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694-04B7-4B6C-A925-23779EC0B31F}">
  <sheetPr codeName="Sheet60">
    <tabColor rgb="FF92D050"/>
    <pageSetUpPr fitToPage="1"/>
  </sheetPr>
  <dimension ref="A1:H54"/>
  <sheetViews>
    <sheetView zoomScale="80" zoomScaleNormal="80" zoomScaleSheetLayoutView="80" workbookViewId="0">
      <pane ySplit="12" topLeftCell="A13" activePane="bottomLeft" state="frozen"/>
      <selection activeCell="F25" sqref="F25"/>
      <selection pane="bottomLeft" activeCell="A16" sqref="A16"/>
    </sheetView>
  </sheetViews>
  <sheetFormatPr defaultColWidth="8.85546875" defaultRowHeight="15.75" x14ac:dyDescent="0.25"/>
  <cols>
    <col min="1" max="1" width="79.140625" style="16" bestFit="1" customWidth="1"/>
    <col min="2" max="2" width="64.42578125" style="16" bestFit="1" customWidth="1"/>
    <col min="3" max="3" width="73.42578125" style="16" bestFit="1" customWidth="1"/>
    <col min="4" max="4" width="13" style="16" bestFit="1" customWidth="1"/>
    <col min="5" max="5" width="8.85546875" style="16"/>
    <col min="6" max="6" width="10.85546875" style="16" customWidth="1"/>
    <col min="7" max="16384" width="8.85546875" style="16"/>
  </cols>
  <sheetData>
    <row r="1" spans="1:8" customFormat="1" ht="40.35" customHeight="1" thickBot="1" x14ac:dyDescent="0.3">
      <c r="A1" s="19" t="s">
        <v>0</v>
      </c>
      <c r="B1" s="19"/>
      <c r="C1" s="19"/>
      <c r="D1" s="19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20" t="str">
        <f>'[2]Gen Info'!B5</f>
        <v>Carroll Hospital</v>
      </c>
      <c r="B3" s="20"/>
      <c r="C3" s="20"/>
      <c r="D3" s="20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7"/>
      <c r="F5" s="8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450000000000003" customHeight="1" x14ac:dyDescent="0.25">
      <c r="A7" s="22" t="s">
        <v>63</v>
      </c>
      <c r="B7" s="22"/>
      <c r="C7" s="22"/>
      <c r="D7" s="22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9" t="s">
        <v>3</v>
      </c>
      <c r="H8" s="3"/>
    </row>
    <row r="9" spans="1:8" s="4" customFormat="1" x14ac:dyDescent="0.25">
      <c r="A9" s="6" t="s">
        <v>76</v>
      </c>
      <c r="B9" s="6"/>
      <c r="C9" s="6"/>
      <c r="D9" s="6"/>
      <c r="E9" s="7"/>
      <c r="F9" s="10"/>
      <c r="H9" s="3"/>
    </row>
    <row r="10" spans="1:8" s="4" customFormat="1" x14ac:dyDescent="0.25">
      <c r="A10" s="11"/>
      <c r="B10" s="7"/>
      <c r="C10" s="7"/>
      <c r="D10" s="7"/>
      <c r="E10" s="7"/>
      <c r="F10" s="10"/>
      <c r="H10" s="3"/>
    </row>
    <row r="11" spans="1:8" s="4" customFormat="1" x14ac:dyDescent="0.25">
      <c r="A11" s="12" t="s">
        <v>5</v>
      </c>
      <c r="B11" s="12"/>
      <c r="C11" s="12"/>
      <c r="D11" s="13" t="s">
        <v>6</v>
      </c>
      <c r="E11" s="7"/>
      <c r="F11" s="10"/>
      <c r="H11" s="3"/>
    </row>
    <row r="12" spans="1:8" x14ac:dyDescent="0.25">
      <c r="A12" s="14" t="s">
        <v>7</v>
      </c>
      <c r="B12" s="14" t="s">
        <v>8</v>
      </c>
      <c r="C12" s="14" t="s">
        <v>9</v>
      </c>
      <c r="D12" s="15" t="s">
        <v>10</v>
      </c>
    </row>
    <row r="13" spans="1:8" x14ac:dyDescent="0.25">
      <c r="A13" s="17"/>
      <c r="B13" s="17"/>
      <c r="C13" s="17"/>
      <c r="D13" s="17"/>
    </row>
    <row r="14" spans="1:8" x14ac:dyDescent="0.25">
      <c r="A14" s="17"/>
      <c r="B14" s="17"/>
      <c r="C14" s="17"/>
      <c r="D14" s="17"/>
    </row>
    <row r="15" spans="1:8" x14ac:dyDescent="0.25">
      <c r="A15" s="17"/>
      <c r="B15" s="17"/>
      <c r="C15" s="17"/>
      <c r="D15" s="17"/>
    </row>
    <row r="16" spans="1:8" x14ac:dyDescent="0.25">
      <c r="A16" s="17" t="s">
        <v>58</v>
      </c>
      <c r="B16" s="17" t="s">
        <v>59</v>
      </c>
      <c r="C16" s="17" t="s">
        <v>40</v>
      </c>
      <c r="D16" s="17" t="s">
        <v>10</v>
      </c>
    </row>
    <row r="17" spans="1:4" x14ac:dyDescent="0.25">
      <c r="A17" s="17" t="s">
        <v>60</v>
      </c>
      <c r="B17" s="17" t="s">
        <v>61</v>
      </c>
      <c r="C17" s="17"/>
      <c r="D17" s="17"/>
    </row>
    <row r="18" spans="1:4" x14ac:dyDescent="0.25">
      <c r="A18" s="17"/>
      <c r="B18" s="17" t="s">
        <v>62</v>
      </c>
      <c r="C18" s="17"/>
      <c r="D18" s="17"/>
    </row>
    <row r="19" spans="1:4" x14ac:dyDescent="0.25">
      <c r="A19" s="17"/>
      <c r="B19" s="17"/>
      <c r="C19" s="17"/>
      <c r="D19" s="17"/>
    </row>
    <row r="20" spans="1:4" x14ac:dyDescent="0.25">
      <c r="A20" s="17"/>
      <c r="B20" s="17"/>
      <c r="C20" s="17"/>
      <c r="D20" s="17"/>
    </row>
    <row r="21" spans="1:4" x14ac:dyDescent="0.25">
      <c r="A21" s="17" t="s">
        <v>64</v>
      </c>
      <c r="B21" s="17" t="s">
        <v>65</v>
      </c>
      <c r="C21" s="17" t="s">
        <v>66</v>
      </c>
      <c r="D21" s="17"/>
    </row>
    <row r="22" spans="1:4" x14ac:dyDescent="0.25">
      <c r="A22" s="17" t="s">
        <v>67</v>
      </c>
      <c r="B22" s="17"/>
      <c r="C22" s="17"/>
      <c r="D22" s="17"/>
    </row>
    <row r="23" spans="1:4" x14ac:dyDescent="0.25">
      <c r="A23" s="17" t="s">
        <v>68</v>
      </c>
      <c r="B23" s="17"/>
      <c r="C23" s="17" t="s">
        <v>69</v>
      </c>
      <c r="D23" s="17" t="s">
        <v>10</v>
      </c>
    </row>
    <row r="24" spans="1:4" x14ac:dyDescent="0.25">
      <c r="A24" s="17"/>
      <c r="B24" s="17"/>
      <c r="C24" s="17" t="s">
        <v>42</v>
      </c>
      <c r="D24" s="17"/>
    </row>
    <row r="25" spans="1:4" x14ac:dyDescent="0.25">
      <c r="A25" s="17"/>
      <c r="B25" s="17"/>
      <c r="C25" s="17"/>
      <c r="D25" s="17"/>
    </row>
    <row r="26" spans="1:4" x14ac:dyDescent="0.25">
      <c r="A26" s="17"/>
      <c r="B26" s="17"/>
      <c r="C26" s="17" t="s">
        <v>48</v>
      </c>
      <c r="D26" s="17"/>
    </row>
    <row r="27" spans="1:4" x14ac:dyDescent="0.25">
      <c r="A27" s="17"/>
      <c r="B27" s="17"/>
      <c r="C27" s="17" t="s">
        <v>19</v>
      </c>
      <c r="D27" s="17"/>
    </row>
    <row r="28" spans="1:4" x14ac:dyDescent="0.25">
      <c r="A28" s="17"/>
      <c r="B28" s="17"/>
      <c r="C28" s="17"/>
      <c r="D28" s="17"/>
    </row>
    <row r="29" spans="1:4" x14ac:dyDescent="0.25">
      <c r="A29" s="17"/>
      <c r="B29" s="17"/>
      <c r="C29" s="17"/>
      <c r="D29" s="17"/>
    </row>
    <row r="30" spans="1:4" x14ac:dyDescent="0.25">
      <c r="A30" s="17"/>
      <c r="B30" s="17"/>
      <c r="C30" s="17"/>
      <c r="D30" s="17"/>
    </row>
    <row r="31" spans="1:4" x14ac:dyDescent="0.25">
      <c r="A31" s="17"/>
      <c r="B31" s="17"/>
      <c r="C31" s="17" t="s">
        <v>70</v>
      </c>
      <c r="D31" s="17"/>
    </row>
    <row r="32" spans="1:4" x14ac:dyDescent="0.25">
      <c r="A32" s="17"/>
      <c r="B32" s="17"/>
      <c r="C32" s="17"/>
      <c r="D32" s="17"/>
    </row>
    <row r="33" spans="1:4" x14ac:dyDescent="0.25">
      <c r="A33" s="17"/>
      <c r="B33" s="17"/>
      <c r="C33" s="17" t="s">
        <v>71</v>
      </c>
      <c r="D33" s="17" t="s">
        <v>10</v>
      </c>
    </row>
    <row r="34" spans="1:4" x14ac:dyDescent="0.25">
      <c r="A34" s="17"/>
      <c r="B34" s="17"/>
      <c r="C34" s="17"/>
      <c r="D34" s="17"/>
    </row>
    <row r="35" spans="1:4" x14ac:dyDescent="0.25">
      <c r="A35" s="17"/>
      <c r="B35" s="17"/>
      <c r="C35" s="17" t="s">
        <v>72</v>
      </c>
      <c r="D35" s="17" t="s">
        <v>10</v>
      </c>
    </row>
    <row r="36" spans="1:4" x14ac:dyDescent="0.25">
      <c r="A36" s="17"/>
      <c r="B36" s="17"/>
      <c r="C36" s="17"/>
      <c r="D36" s="17"/>
    </row>
    <row r="37" spans="1:4" x14ac:dyDescent="0.25">
      <c r="A37" s="17"/>
      <c r="B37" s="17"/>
      <c r="C37" s="17" t="s">
        <v>73</v>
      </c>
      <c r="D37" s="17" t="s">
        <v>10</v>
      </c>
    </row>
    <row r="38" spans="1:4" x14ac:dyDescent="0.25">
      <c r="A38" s="17"/>
      <c r="B38" s="17"/>
      <c r="C38" s="17" t="s">
        <v>74</v>
      </c>
      <c r="D38" s="17"/>
    </row>
    <row r="39" spans="1:4" x14ac:dyDescent="0.25">
      <c r="A39" s="17"/>
      <c r="B39" s="17"/>
      <c r="C39" s="17"/>
      <c r="D39" s="17"/>
    </row>
    <row r="40" spans="1:4" x14ac:dyDescent="0.25">
      <c r="A40" s="17"/>
      <c r="B40" s="17"/>
      <c r="C40" s="17"/>
      <c r="D40" s="17"/>
    </row>
    <row r="41" spans="1:4" x14ac:dyDescent="0.25">
      <c r="A41" s="17"/>
      <c r="B41" s="17"/>
      <c r="C41" s="17" t="s">
        <v>75</v>
      </c>
      <c r="D41" s="17"/>
    </row>
    <row r="42" spans="1:4" x14ac:dyDescent="0.25">
      <c r="A42" s="17"/>
      <c r="B42" s="17"/>
      <c r="C42" s="17"/>
      <c r="D42" s="17"/>
    </row>
    <row r="43" spans="1:4" x14ac:dyDescent="0.25">
      <c r="A43" s="17"/>
      <c r="B43" s="17"/>
      <c r="C43" s="17" t="s">
        <v>13</v>
      </c>
      <c r="D43" s="17" t="s">
        <v>10</v>
      </c>
    </row>
    <row r="44" spans="1:4" x14ac:dyDescent="0.25">
      <c r="A44" s="17"/>
      <c r="B44" s="17"/>
      <c r="C44" s="17"/>
      <c r="D44" s="17"/>
    </row>
    <row r="45" spans="1:4" x14ac:dyDescent="0.25">
      <c r="A45" s="17"/>
      <c r="B45" s="17"/>
      <c r="C45" s="17" t="s">
        <v>17</v>
      </c>
      <c r="D45" s="17"/>
    </row>
    <row r="46" spans="1:4" x14ac:dyDescent="0.25">
      <c r="A46" s="17"/>
      <c r="B46" s="17"/>
      <c r="C46" s="17" t="s">
        <v>19</v>
      </c>
      <c r="D46" s="17"/>
    </row>
    <row r="47" spans="1:4" x14ac:dyDescent="0.25">
      <c r="A47" s="17"/>
      <c r="B47" s="17"/>
      <c r="C47" s="17"/>
      <c r="D47" s="17"/>
    </row>
    <row r="48" spans="1:4" x14ac:dyDescent="0.25">
      <c r="A48" s="17"/>
      <c r="B48" s="17"/>
      <c r="C48" s="17"/>
      <c r="D48" s="17"/>
    </row>
    <row r="49" spans="1:4" x14ac:dyDescent="0.25">
      <c r="A49" s="17"/>
      <c r="B49" s="17"/>
      <c r="C49" s="17"/>
      <c r="D49" s="17"/>
    </row>
    <row r="50" spans="1:4" x14ac:dyDescent="0.25">
      <c r="A50" s="17"/>
      <c r="B50" s="17"/>
      <c r="C50" s="17"/>
      <c r="D50" s="17"/>
    </row>
    <row r="51" spans="1:4" x14ac:dyDescent="0.25">
      <c r="A51" s="17"/>
      <c r="B51" s="18"/>
      <c r="C51" s="17"/>
      <c r="D51" s="17"/>
    </row>
    <row r="52" spans="1:4" x14ac:dyDescent="0.25">
      <c r="A52" s="17"/>
      <c r="B52" s="17"/>
      <c r="C52" s="17"/>
      <c r="D52" s="17"/>
    </row>
    <row r="53" spans="1:4" x14ac:dyDescent="0.25">
      <c r="A53" s="17"/>
      <c r="B53" s="18"/>
      <c r="C53" s="17"/>
      <c r="D53" s="17"/>
    </row>
    <row r="54" spans="1:4" x14ac:dyDescent="0.25">
      <c r="A54" s="17"/>
      <c r="B54" s="17"/>
      <c r="C54" s="17"/>
      <c r="D54" s="17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7CF778-521C-4BD9-9730-DFBF358D27E0}"/>
</file>

<file path=customXml/itemProps2.xml><?xml version="1.0" encoding="utf-8"?>
<ds:datastoreItem xmlns:ds="http://schemas.openxmlformats.org/officeDocument/2006/customXml" ds:itemID="{F5738B91-262C-49FD-AE25-6A09D69C14DA}"/>
</file>

<file path=customXml/itemProps3.xml><?xml version="1.0" encoding="utf-8"?>
<ds:datastoreItem xmlns:ds="http://schemas.openxmlformats.org/officeDocument/2006/customXml" ds:itemID="{41817A2A-D898-477D-9DA4-A54823019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Laura Russell</cp:lastModifiedBy>
  <dcterms:created xsi:type="dcterms:W3CDTF">2023-10-30T16:33:29Z</dcterms:created>
  <dcterms:modified xsi:type="dcterms:W3CDTF">2025-09-15T17:18:45Z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