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shivani\Downloads\"/>
    </mc:Choice>
  </mc:AlternateContent>
  <xr:revisionPtr revIDLastSave="0" documentId="13_ncr:1_{92303183-6EB1-41AE-A8DB-E6D5F834C18D}" xr6:coauthVersionLast="47" xr6:coauthVersionMax="47" xr10:uidLastSave="{00000000-0000-0000-0000-000000000000}"/>
  <bookViews>
    <workbookView xWindow="-120" yWindow="-120" windowWidth="29040" windowHeight="15990" activeTab="2" xr2:uid="{72EEBF69-EB57-4E66-B79C-A0A86CDB5BC1}"/>
  </bookViews>
  <sheets>
    <sheet name="Revision Log" sheetId="9" r:id="rId1"/>
    <sheet name="Instructions" sheetId="5" r:id="rId2"/>
    <sheet name="DataValidation" sheetId="2" r:id="rId3"/>
  </sheets>
  <definedNames>
    <definedName name="_xlnm._FilterDatabase" localSheetId="2" hidden="1">DataValidation!$A$1:$I$55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2" l="1"/>
  <c r="B45" i="2"/>
  <c r="B46" i="2"/>
  <c r="B47" i="2"/>
  <c r="B48" i="2"/>
  <c r="B49" i="2"/>
  <c r="B50" i="2"/>
  <c r="B51" i="2"/>
  <c r="B52" i="2"/>
  <c r="B53" i="2"/>
  <c r="B54" i="2"/>
  <c r="B55" i="2"/>
  <c r="I42" i="2"/>
  <c r="I43" i="2"/>
  <c r="I40"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2" i="2"/>
</calcChain>
</file>

<file path=xl/sharedStrings.xml><?xml version="1.0" encoding="utf-8"?>
<sst xmlns="http://schemas.openxmlformats.org/spreadsheetml/2006/main" count="460" uniqueCount="213">
  <si>
    <t xml:space="preserve">Variable Name </t>
  </si>
  <si>
    <t xml:space="preserve">Format </t>
  </si>
  <si>
    <t>Validation Rules</t>
  </si>
  <si>
    <t>Description</t>
  </si>
  <si>
    <t>4. Submission Timelines:</t>
  </si>
  <si>
    <t>code</t>
  </si>
  <si>
    <t>total_in_state_vol_in</t>
  </si>
  <si>
    <t>total_out_state_vol_in</t>
  </si>
  <si>
    <t>total_in_state_vol_out</t>
  </si>
  <si>
    <t>total_out_state_vol_out</t>
  </si>
  <si>
    <t>total_in_state_rev_in</t>
  </si>
  <si>
    <t>total_out_state_rev_in</t>
  </si>
  <si>
    <t>total_in_state_rev_out</t>
  </si>
  <si>
    <t>total_out_state_rev_out</t>
  </si>
  <si>
    <t>med_in_vol_ffs_in</t>
  </si>
  <si>
    <t>med_in_vol_nonffs_in</t>
  </si>
  <si>
    <t>med_in_vol_ffs_out</t>
  </si>
  <si>
    <t>med_in_vol_nonffs_out</t>
  </si>
  <si>
    <t>med_out_vol_ffs_in</t>
  </si>
  <si>
    <t>med_out_vol_nonffs_in</t>
  </si>
  <si>
    <t>med_out_vol_ffs_out</t>
  </si>
  <si>
    <t>med_out_vol_nonffs_out</t>
  </si>
  <si>
    <t>med_in_rev_nonffs_in</t>
  </si>
  <si>
    <t>med_in_rev_ffs_out</t>
  </si>
  <si>
    <t>med_out_rev_ffs_in</t>
  </si>
  <si>
    <t>med_out_rev_nonffs_in</t>
  </si>
  <si>
    <t>med_out_rev_ffs_out</t>
  </si>
  <si>
    <t>med_out_rev_nonffs_out</t>
  </si>
  <si>
    <t>adm</t>
  </si>
  <si>
    <t>doc</t>
  </si>
  <si>
    <t>beds</t>
  </si>
  <si>
    <t>ovs_in</t>
  </si>
  <si>
    <t>ovs_out</t>
  </si>
  <si>
    <t>Rate Center Code</t>
  </si>
  <si>
    <t>Total  In-State IP Revenue</t>
  </si>
  <si>
    <t>Total  Out of State IP Revenue</t>
  </si>
  <si>
    <t>Total  In-State OP Revenue</t>
  </si>
  <si>
    <t xml:space="preserve"> Medicare In-State IP Revenue(FFS)</t>
  </si>
  <si>
    <t xml:space="preserve"> Medicare In-State IP Revenue(NON-FFS)</t>
  </si>
  <si>
    <t xml:space="preserve"> Medicare In-State OP Revenue(FFS)</t>
  </si>
  <si>
    <t xml:space="preserve"> Medicare In-State OP Revenue(NON-FFS)</t>
  </si>
  <si>
    <t xml:space="preserve"> Medicare Out of State IP Revenue(FFS)</t>
  </si>
  <si>
    <t xml:space="preserve"> Medicare Out of State IP Revenue(NON-FFS)</t>
  </si>
  <si>
    <t xml:space="preserve"> Medicare Out of State OP Revenue(FFS)</t>
  </si>
  <si>
    <t xml:space="preserve"> Medicare Out of State OP Revenue(NON-FFS)</t>
  </si>
  <si>
    <t>Center Admissions</t>
  </si>
  <si>
    <t>Center Beds</t>
  </si>
  <si>
    <t>Days Over Capacity</t>
  </si>
  <si>
    <t>vol_in</t>
  </si>
  <si>
    <t>vol_out</t>
  </si>
  <si>
    <t>Total Inpatient volume</t>
  </si>
  <si>
    <t>Total Outpatient volume</t>
  </si>
  <si>
    <t>rev_in</t>
  </si>
  <si>
    <t>Total Inpatient revenue</t>
  </si>
  <si>
    <t>rev_out</t>
  </si>
  <si>
    <t>Total Outpatient revenue</t>
  </si>
  <si>
    <t>med_in_vol_in</t>
  </si>
  <si>
    <t>med_out_vol_in</t>
  </si>
  <si>
    <t>med_in_vol_out</t>
  </si>
  <si>
    <t>med_out_vol_out</t>
  </si>
  <si>
    <t>med_in_rev_in</t>
  </si>
  <si>
    <t>med_out_rev_in</t>
  </si>
  <si>
    <t>med_in_rev_out</t>
  </si>
  <si>
    <t>med_out_rev_out</t>
  </si>
  <si>
    <t>Total Out of State OP Revenue</t>
  </si>
  <si>
    <t>Total  In-State Inpatient Volume</t>
  </si>
  <si>
    <t>Total  Out of State Inpatient Volume</t>
  </si>
  <si>
    <t xml:space="preserve"> Medicare In-State Inpatient Volume(FFS)</t>
  </si>
  <si>
    <t xml:space="preserve"> Medicare In-State Inpatient Volume(NON-FFS)</t>
  </si>
  <si>
    <t xml:space="preserve"> Medicare Out of State Inpatient Volume(FFS)</t>
  </si>
  <si>
    <t xml:space="preserve"> Medicare Out of State Inpatient Volume(NON-FFS)</t>
  </si>
  <si>
    <t>Total  In-State Outpatient Volume</t>
  </si>
  <si>
    <t>Total  Out of State Outpatient Volume</t>
  </si>
  <si>
    <t xml:space="preserve"> Medicare In-State Outpatient Volume(FFS)</t>
  </si>
  <si>
    <t xml:space="preserve"> Medicare In-State Outpatient Volume(NON-FFS)</t>
  </si>
  <si>
    <t xml:space="preserve"> Medicare Out of State Outpatient Volume(FFS)</t>
  </si>
  <si>
    <t xml:space="preserve"> Medicare Out of State Outpatient Volume(NON-FFS)</t>
  </si>
  <si>
    <t>med_in_rev_ffs_in</t>
  </si>
  <si>
    <t>med_in_rev_nonffs_out</t>
  </si>
  <si>
    <r>
      <t xml:space="preserve">3. Contents of the Excel file: </t>
    </r>
    <r>
      <rPr>
        <sz val="11"/>
        <color rgb="FF000000"/>
        <rFont val="Arial"/>
        <family val="2"/>
      </rPr>
      <t>The file submitted by hospitals should adhere to the rules described below</t>
    </r>
  </si>
  <si>
    <t xml:space="preserve">    1. The file should be in xls or xlsx format</t>
  </si>
  <si>
    <t xml:space="preserve">                2. Cell A2 on the metadata tab must contain the 6 digit hospital ID of the hospital for which data is being submitted</t>
  </si>
  <si>
    <t xml:space="preserve">                3. Cell B2 on the metadata tab must contain the report date in mm/dd/yyyy format. The value must be set to the first of the month for which data is being submitted</t>
  </si>
  <si>
    <t xml:space="preserve">                4. Failure to comply with the above requirements will result in the file being rejected by the hMetrix data processing platform </t>
  </si>
  <si>
    <t xml:space="preserve">               2. Please refer to the DataValidation tab for detailed explanation of the error checks on the data in the Experience data</t>
  </si>
  <si>
    <t xml:space="preserve">    1. The monthly hospital financial reports are due within 30 days after the end of each calendar 
month.</t>
  </si>
  <si>
    <t>Column</t>
  </si>
  <si>
    <t>Required</t>
  </si>
  <si>
    <t>Input</t>
  </si>
  <si>
    <t>Yes</t>
  </si>
  <si>
    <t>Computed</t>
  </si>
  <si>
    <t>Manual</t>
  </si>
  <si>
    <t>Numeric</t>
  </si>
  <si>
    <t>Alphanumeric</t>
  </si>
  <si>
    <t>Enter the total number of outpatient ambulatory service visits for the month.</t>
  </si>
  <si>
    <t>Enter the total number of inpatient ambulatory service visits (or visits that resulted in an admission) for the month</t>
  </si>
  <si>
    <t>1. Fatal Error if the value provided is not in the HSCRC Hospital rate list
2. Fatal Error if duplicate Code exist in the data</t>
  </si>
  <si>
    <t>1. Fatal Error if  non numeric value populated</t>
  </si>
  <si>
    <t>1. Fatal Error if  non numeric value populated
2. Fatal Error If Volume and Revenue is not simultaneously populated</t>
  </si>
  <si>
    <t>1. Fatal Error if  non numeric value populated
2. Fatal Error If Volume and Revenue is not simultaneously populated
3. Fatal Error if value is not equal to the sum of total_in_state_vol_out and total_out_state_vol_out</t>
  </si>
  <si>
    <t>1. Fatal Error if  non numeric value populated
2. Fatal Error If Volume and Revenue is not simultaneously populated
3. Fatal Error if value is not equal to the sum of total_in_state_rev_in and total_out_state_rev_in</t>
  </si>
  <si>
    <t>1. Fatal Error if  non numeric value populated
2. Fatal Error If Volume and Revenue is not simultaneously populated
3. Fatal Error if value is not equal to the sum of total_in_state_rev_out and total_out_state_rev_out</t>
  </si>
  <si>
    <t>1. Fatal Error if  non numeric value populated
2. Fatal Error If Volume and Revenue is not simultaneously populated
3. Fatal Error if value is not equal to the sum of med_in_vol_ffs_in and med_in_vol_nonffs_in</t>
  </si>
  <si>
    <t>1. Fatal Error if  non numeric value populated
2. Fatal Error If Volume and Revenue is not simultaneously populated
3. Fatal Error if value is not equal to the sum of med_out_vol_ffs_in and med_out_vol_nonffs_in</t>
  </si>
  <si>
    <t>1. Fatal Error if  non numeric value populated
2. Fatal Error If Volume and Revenue is not simultaneously populated
3. Fatal Error if value is not equal to the sum of med_in_vol_ffs_out and med_in_vol_nonffs_out</t>
  </si>
  <si>
    <t>1. Fatal Error if  non numeric value populated
2. Fatal Error If Volume and Revenue is not simultaneously populated
3. Fatal Error if value is not equal to the sum of med_out_vol_ffs_out and med_out_vol_nonffs_out</t>
  </si>
  <si>
    <t>1. Fatal Error if  non numeric value populated
2. Fatal Error If Volume and Revenue is not simultaneously populated
3. Fatal Error if value is not equal to the sum of med_in_rev_ffs_in and med_in_rev_nonffs_in</t>
  </si>
  <si>
    <t>1. Fatal Error if  non numeric value populated
2. Fatal Error If Volume and Revenue is not simultaneously populated
3. Fatal Error if value is not equal to the sum of med_out_rev_ffs_in and med_out_rev_nonffs_in</t>
  </si>
  <si>
    <t>1. Fatal Error if  non numeric value populated
2. Fatal Error If Volume and Revenue is not simultaneously populated
3. Fatal Error if value is not equal to the sum of med_in_rev_ffs_out and med_in_rev_nonffs_out</t>
  </si>
  <si>
    <t>1. Fatal Error if  non numeric value populated
2. Fatal Error If Volume and Revenue is not simultaneously populated
3. Fatal Error if value is not equal to the sum of med_out_rev_ffs_out and med_out_rev_nonffs_out</t>
  </si>
  <si>
    <t>1. Fatal Error if  non numeric value populated
2. Fatal Error If Volume and Revenue is not simultaneously populated
3. Fatal Error if value is not equal to the sum of total_in_state_vol_in and total_out_state_vol_in</t>
  </si>
  <si>
    <t xml:space="preserve">Error Description </t>
  </si>
  <si>
    <t>1. Total Inpatient volume for {Rate Center Code} is not numeric 
2. Total Inpatient volume for {Rate Center Code} is not populated. However; Total Inpatient Revenue for {Rate Center} is populated. 
3. Total Inpatient volume for {Rate Center Code} is not equal to the sum of the Total In State Inpatient volume and Total Out of State Inpatient volume</t>
  </si>
  <si>
    <t>1. Total Outpatient volume for {Rate Center Code} is not numeric 
2. Total Outpatient volume for {Rate Center Code} is not populated. However; Total Outpatient Revenue for {Rate Center} is populated. 
3. Total Outpatient volume for {Rate Center Code} is not equal to the sum of the Total In State Outpatient volume and Total Out of State Outpatient volume</t>
  </si>
  <si>
    <t>1. Total Inpatient revenue for {Rate Center Code} is not numeric 
2. Total Inpatient revenue for {Rate Center Code} is not populated. However; Total Inpatient Volume for {Rate Center} is populated. 
3. Total Inpatient revenue for {Rate Center Code} is not equal to the sum of the Total In State Inpatient revenue and Total Out of State Inpatient revenue</t>
  </si>
  <si>
    <t>1. Total Outpatient revenue for {Rate Center Code} is not numeric 
2. Total Outpatient revenue for {Rate Center Code} is not populated. However; Total Outpatient Volume for {Rate Center} is populated. 
3. Total Outpatient revenue for {Rate Center Code} is not equal to the sum of the Total In State Outpatient revenue and Total Out of State Outpatient revenue</t>
  </si>
  <si>
    <t xml:space="preserve">1. Total instate Inpatient volume for {Rate Center Code} is not numeric 
2. Total instate Inpatient volume for {Rate Center Code} is not populated. However; Total instate Inpatient revenue for {Rate Center} is populated. </t>
  </si>
  <si>
    <t xml:space="preserve">1. Total out of state Inpatient volume for {Rate Center Code} is not numeric 
2. Total out of state Inpatient volume for {Rate Center Code} is not populated. However; Total out of state Inpatient revenue for {Rate Center} is populated. </t>
  </si>
  <si>
    <t xml:space="preserve">1. Total instate Outpatient volume for {Rate Center Code} is not numeric 
2. Total instate Outpatient volume for {Rate Center Code} is not populated. However; Total instate Outpatient revenue for {Rate Center} is populated. </t>
  </si>
  <si>
    <t xml:space="preserve">1. Total out of state Outpatient volume for {Rate Center Code} is not numeric 
2. Total out of state Outpatient volume for {Rate Center Code} is not populated. However; Total out of state Outpatient revenue for {Rate Center} is populated. </t>
  </si>
  <si>
    <t xml:space="preserve">1. Total instate Inpatient revenue for {Rate Center Code} is not numeric 
2. Total instate Inpatient revenue for {Rate Center Code} is not populated. However; Total instate Inpatient volume for {Rate Center} is populated. </t>
  </si>
  <si>
    <t xml:space="preserve">1. Total out of state Inpatient revenue for {Rate Center Code} is not numeric 
2. Total out of state Inpatient revenue for {Rate Center Code} is not populated. However; Total out of state Inpatient volume for {Rate Center} is populated. </t>
  </si>
  <si>
    <t xml:space="preserve">1. Total instate Outpatient revenue for {Rate Center Code} is not numeric 
2. Total instate Outpatient revenue for {Rate Center Code} is not populated. However; Total instate Outpatient volume for {Rate Center} is populated. </t>
  </si>
  <si>
    <t xml:space="preserve">1. Total out of state Outpatient revenue for {Rate Center Code} is not numeric 
2. Total out of state Outpatient revenue for {Rate Center Code} is not populated. However; Total out of state Outpatient volume for {Rate Center} is populated. </t>
  </si>
  <si>
    <t>Medicare In State Inpatient Volume</t>
  </si>
  <si>
    <t>Medicare Out of  State Inpatient Volume</t>
  </si>
  <si>
    <t>Medicare In State Outpatient Volume</t>
  </si>
  <si>
    <t>Medicare Out of  State Outpatient Volume</t>
  </si>
  <si>
    <t>Medicare In State Inpatient Revenue</t>
  </si>
  <si>
    <t>Medicare Out of  State Inpatient Revenue</t>
  </si>
  <si>
    <t>Medicare In State Outpatient Revenue</t>
  </si>
  <si>
    <t>Medicare Out of  State Outpatient Revenue</t>
  </si>
  <si>
    <t>1. Medicare instate Inpatient volume for {Rate Center Code} is not numeric 
2. Medicare instate Inpatient volume for {Rate Center Code} is not populated. However; Medicare instate Inpatient Revenue for {Rate Center} is populated. 
3. Medicare instate Inpatient volume for {Rate Center Code} is not equal to the sum of the Medicare FFS In State Inpatient volume and Medicare Non FFS instate Inpatient volume</t>
  </si>
  <si>
    <t>1. Medicare out of state Inpatient volume for {Rate Center Code} is not numeric 
2. Medicare out of state Inpatient volume for {Rate Center Code} is not populated. However; Medicare out of state Inpatient Revenue for {Rate Center} is populated. 
3. Medicare out of state Inpatient volume for {Rate Center Code} is not equal to the sum of the Medicare FFS out of state Inpatient volume and Medicare Non FFS out of state Inpatient volume</t>
  </si>
  <si>
    <t>1. Medicare instate outpatient volume for {Rate Center Code} is not numeric 
2. Medicare instate outpatient volume for {Rate Center Code} is not populated. However; Medicare instate outpatient Revenue for {Rate Center} is populated. 
3. Medicare instate outpatient volume for {Rate Center Code} is not equal to the sum of the Medicare FFS In State outpatient volume and Medicare Non FFS instate Inpatient volume</t>
  </si>
  <si>
    <t>1. Medicare instate Inpatient revenue for {Rate Center Code} is not numeric 
2. Medicare instate Inpatient revenue for {Rate Center Code} is not populated. However; Medicare instate Inpatient volume for {Rate Center} is populated. 
3. Medicare instate Inpatient revenue for {Rate Center Code} is not equal to the sum of the Medicare FFS In State Inpatient revenue and Medicare Non FFS instate Inpatient revenue</t>
  </si>
  <si>
    <t>1. Medicare out of state Inpatient revenue for {Rate Center Code} is not numeric 
2. Medicare out of state Inpatient revenue for {Rate Center Code} is not populated. However; Medicare out of state Inpatient volume for {Rate Center} is populated. 
3. Medicare out of state Inpatient revenue for {Rate Center Code} is not equal to the sum of the Medicare FFS out of state Inpatient revenue and Medicare Non FFS out of state Inpatient revenue</t>
  </si>
  <si>
    <t>1. Medicare instate outpatient revenue for {Rate Center Code} is not numeric 
2. Medicare instate outpatient revenue for {Rate Center Code} is not populated. However; Medicare instate outpatient volume for {Rate Center} is populated. 
3. Medicare instate outpatient revenue for {Rate Center Code} is not equal to the sum of the Medicare FFS In State outpatient revenue and Medicare Non FFS instate Inpatient revenue</t>
  </si>
  <si>
    <t xml:space="preserve">1. Medicare instate Inpatient FFS volume for {Rate Center Code} is not numeric 
2. Medicare instate Inpatient FFS volume for {Rate Center Code} is not populated. However; Medicare instate Inpatient FFS Revenue for {Rate Center} is populated. </t>
  </si>
  <si>
    <t xml:space="preserve">1. Medicare instate Inpatient Non FFS volume for {Rate Center Code} is not numeric 
2. Medicare instate Inpatient Non FFS volume for {Rate Center Code} is not populated. However; Medicare instate Inpatient Non FFS Revenue for {Rate Center} is populated. </t>
  </si>
  <si>
    <t xml:space="preserve">1. Medicare instate outpatient FFS volume for {Rate Center Code} is not numeric 
2. Medicare instate outpatient FFS volume for {Rate Center Code} is not populated. However; Medicare instate outpatient FFS Revenue for {Rate Center} is populated. </t>
  </si>
  <si>
    <t xml:space="preserve">1. Medicare instate outpatient Non FFS volume for {Rate Center Code} is not numeric 
2. Medicare instate outpatient Non FFS volume for {Rate Center Code} is not populated. However; Medicare instate outpatient Non FFS Revenue for {Rate Center} is populated. </t>
  </si>
  <si>
    <t xml:space="preserve">1. Medicare out of state Inpatient Non FFS volume for {Rate Center Code} is not numeric 
2. Medicare out of state Inpatient Non FFS volume for {Rate Center Code} is not populated. However; Medicare out of state Inpatient Non FFS Revenue for {Rate Center} is populated. </t>
  </si>
  <si>
    <t xml:space="preserve">1. Medicare out of state outpatient FFS volume for {Rate Center Code} is not numeric 
2. Medicare out of state outpatient FFS volume for {Rate Center Code} is not populated. However; Medicare out of state outpatient FFS Revenue for {Rate Center} is populated. </t>
  </si>
  <si>
    <t xml:space="preserve">1. Medicare out of state outpatient Non FFS volume for {Rate Center Code} is not numeric 
2. Medicare out of state outpatient Non FFS volume for {Rate Center Code} is not populated. However; Medicare out of state outpatient Non FFS Revenue for {Rate Center} is populated. </t>
  </si>
  <si>
    <t xml:space="preserve">1. Medicare instate Inpatient FFS revenue for {Rate Center Code} is not numeric 
2. Medicare instate Inpatient FFS revenue for {Rate Center Code} is not populated. However; Medicare instate Inpatient FFS volume for {Rate Center} is populated. </t>
  </si>
  <si>
    <t xml:space="preserve">1. Medicare out of state Inpatient Non FFS revenue for {Rate Center Code} is not numeric 
2. Medicare out of state Inpatient Non FFS revenue for {Rate Center Code} is not populated. However; Medicare out of state Inpatient Non FFS volume for {Rate Center} is populated. </t>
  </si>
  <si>
    <t xml:space="preserve">1. Medicare out of state outpatient FFS revenue for {Rate Center Code} is not numeric 
2. Medicare out of state outpatient FFS revenue for {Rate Center Code} is not populated. However; Medicare out of state outpatient FFS volume for {Rate Center} is populated. </t>
  </si>
  <si>
    <t xml:space="preserve">1. Medicare instate Inpatient Non FFS revenue for {Rate Center Code} is not numeric 
2. Medicare instate Inpatient Non FFS revenue for {Rate Center Code} is not populated. However; Medicare instate Inpatient Non FFS volume for {Rate Center} is populated. </t>
  </si>
  <si>
    <t xml:space="preserve">1. Medicare instate outpatient FFS revenue for {Rate Center Code} is not numeric 
2. Medicare instate outpatient FFS revenue for {Rate Center Code} is not populated. However; Medicare instate outpatient FFS volume for {Rate Center} is populated. </t>
  </si>
  <si>
    <t xml:space="preserve">1. Medicare instate outpatient Non FFS volume for {Rate Center Code} is not numeric 
2. Medicare instate outpatient Non FFS volume for {Rate Center Code} is not populated. However; Medicare out of state instate outpatient Non FFS Revenue for {Rate Center} is populated. </t>
  </si>
  <si>
    <t xml:space="preserve">1. Medicare out of state Inpatient FFS revenue for {Rate Center Code} is not numeric 
2. Medicare out of state Inpatient FFS revenue for {Rate Center Code} is not populated. However; Medicare out of state Inpatient FFS volume for {Rate Center} is populated. </t>
  </si>
  <si>
    <t xml:space="preserve">1. Medicare out of state outpatient Non FFS volume for {Rate Center Code} is not numeric 
2. Medicare out of state outpatient Non FFS volume for {Rate Center Code} is not populated. However; Medicare out of state out of state outpatient Non FFS Revenue for {Rate Center} is populated. </t>
  </si>
  <si>
    <t>Center Admissions is not numeric</t>
  </si>
  <si>
    <t>1. {Rate Center Code} is not Valid for the Hospital 
2. More than one line submitted for {Rate Center Code}</t>
  </si>
  <si>
    <t xml:space="preserve">    2. The file should contain three tab 3:</t>
  </si>
  <si>
    <t>Date</t>
  </si>
  <si>
    <t>Change</t>
  </si>
  <si>
    <t>Tab Name</t>
  </si>
  <si>
    <t>Experience</t>
  </si>
  <si>
    <t>Mcaid_Vol_In</t>
  </si>
  <si>
    <t>Total Medicaid IP Volume (auto calculated)</t>
  </si>
  <si>
    <t>Mcaid_Vol_Out</t>
  </si>
  <si>
    <t>Total Medicaid OP Volume (auto calculated)</t>
  </si>
  <si>
    <t>Mcaid_Rev_In</t>
  </si>
  <si>
    <t>Total Medicaid IP Revenue (auto calculated)</t>
  </si>
  <si>
    <t>Mcaid_Rev_Out</t>
  </si>
  <si>
    <t>Total Medicaid OP Revenue (auto calculated)</t>
  </si>
  <si>
    <t>Mcaid_In_Vol_In</t>
  </si>
  <si>
    <t>Total Medicaid In-state IP Volume</t>
  </si>
  <si>
    <t>Mcaid_In_Vol_Out</t>
  </si>
  <si>
    <t>Total Medicaid In-state OP Volume</t>
  </si>
  <si>
    <t>Mcaid_Out_Vol_In</t>
  </si>
  <si>
    <t>Total Medicaid Out-of-state IP Volume</t>
  </si>
  <si>
    <t>Mcaid_Out_Vol_Out</t>
  </si>
  <si>
    <t>Total Medicaid Out-of-state OP Volume</t>
  </si>
  <si>
    <t>Mcaid_In_Rev_In</t>
  </si>
  <si>
    <t>Total Medicaid In-state IP Revenue</t>
  </si>
  <si>
    <t>Mcaid_In_Rev_Out</t>
  </si>
  <si>
    <t>Total Medicaid In-state OP Revenue</t>
  </si>
  <si>
    <t>Mcaid_Out_Rev_In</t>
  </si>
  <si>
    <t>Total Medicaid Out-of-state IP Revenue</t>
  </si>
  <si>
    <t>Mcaid_Out_Rev_Out</t>
  </si>
  <si>
    <t>Total Medicaid Out-of-state OP Revenue</t>
  </si>
  <si>
    <t>1. Fatal Error if  non numeric value populated
2. Fatal Error If Volume and Revenue is not simultaneously populated
3. Fatal Error if value is not equal to the sum of mcaid_In_Vol_In and mcaid_Out_Vol_In</t>
  </si>
  <si>
    <t>1. Fatal Error if  non numeric value populated
2. Fatal Error If Volume and Revenue is not simultaneously populated
3. Fatal Error if value is not equal to the sum of mcaid_In_Vol_Out and mcaid_Out_Vol_Out</t>
  </si>
  <si>
    <t>1. Fatal Error if  non numeric value populated
2. Fatal Error If Volume and Revenue is not simultaneously populated
3. Fatal Error if value is not equal to the sum of mcaid_In_rev_In and mcaid_Out_rev_In</t>
  </si>
  <si>
    <t>1. Fatal Error if  non numeric value populated
2. Fatal Error If Volume and Revenue is not simultaneously populated
3. Fatal Error if value is not equal to the sum of mcaid_In_rev_Out and mcaid_Out_rev_Out</t>
  </si>
  <si>
    <t>1. Total Medicaid Inpatient volume for {Rate Center Code} is not numeric 
2. Total Medicaid Inpatient volume for {Rate Center Code} is not populated. However; Total Medicaid Inpatient Revenue for {Rate Center} is populated. 
3. Total Medicaid Inpatient volume for {Rate Center Code} is not equal to the sum of the Total Medicaid In State Inpatient volume and Total Medicaid Out of State Inpatient volume</t>
  </si>
  <si>
    <t>1. Total Medicaid Outpatient volume for {Rate Center Code} is not numeric 
2. Total Medicaid Outpatient volume for {Rate Center Code} is not populated. However; Total Medicaid Outpatient Revenue for {Rate Center} is populated. 
3. Total Medicaid Outpatient volume for {Rate Center Code} is not equal to the sum of the Total Medicaid In State Outpatient volume and Total Medicaid Out of State Outpatient volume</t>
  </si>
  <si>
    <t>1. Total Medicaid Inpatient revenue for {Rate Center Code} is not numeric 
2. Total Medicaid Inpatient revenue for {Rate Center Code} is not populated. However; Total Medicaid Inpatient volume for {Rate Center} is populated. 
3. Total Medicaid Inpatient revenue for {Rate Center Code} is not equal to the sum of the Total Medicaid In State Inpatient revenue and Total Medicaid Out of State Inpatient revenue</t>
  </si>
  <si>
    <t>1. Total Medicaid Outpatient revenue for {Rate Center Code} is not numeric 
2. Total Medicaid Outpatient revenue for {Rate Center Code} is not populated. However; Total Medicaid Outpatient volume for {Rate Center} is populated. 
3. Total Medicaid Outpatient revenue for {Rate Center Code} is not equal to the sum of the Total Medicaid In State Outpatient revenue and Total Medicaid Out of State Outpatient revenue</t>
  </si>
  <si>
    <t xml:space="preserve">1. Medicaid instate Inpatient volume for {Rate Center Code} is not numeric 
2. Medicaid instate Inpatient volume for {Rate Center Code} is not populated. However; Medicaid instate Inpatient Revenue for {Rate Center} is populated. </t>
  </si>
  <si>
    <t xml:space="preserve">1. Medicaid instate Inpatient revenue for {Rate Center Code} is not numeric 
2. Medicaid instate Inpatient revenue for {Rate Center Code} is not populated. However; Medicaid instate Inpatient volume for {Rate Center} is populated. </t>
  </si>
  <si>
    <t xml:space="preserve">1. Medicaid instate outpatient volume for {Rate Center Code} is not numeric 
2. Medicaid instate outpatient volume for {Rate Center Code} is not populated. However; Medicaid instate outpatient volume for {Rate Center} is populated. </t>
  </si>
  <si>
    <t xml:space="preserve">1. Medicaid out of state Inpatient volume for {Rate Center Code} is not numeric 
2. Medicaid out of state Inpatient volume for {Rate Center Code} is not populated. However; Medicaid out of state Inpatient Revenue for {Rate Center} is populated. </t>
  </si>
  <si>
    <t xml:space="preserve">1. Medicaid out of state outpatient volume for {Rate Center Code} is not numeric 
2. Medicaid out of state outpatient volume for {Rate Center Code} is not populated. However; Medicaid instate outpatient volume for {Rate Center} is populated. </t>
  </si>
  <si>
    <t xml:space="preserve">1. Medicaid instate outpatient revenue for {Rate Center Code} is not numeric 
2. Medicaid instate outpatient revenue for {Rate Center Code} is not populated. However; Medicaid outpatient Inpatient volume for {Rate Center} is populated. </t>
  </si>
  <si>
    <t xml:space="preserve">1. Medicaid out of state Inpatient revenue for {Rate Center Code} is not numeric 
2. Medicaid out of state Inpatient revenue for {Rate Center Code} is not populated. However; Medicaid out of state Inpatient volume for {Rate Center} is populated. </t>
  </si>
  <si>
    <t xml:space="preserve">1. Medicaid out of state outpatient revenue for {Rate Center Code} is not numeric 
2. Medicaid out of state outpatient revenue for {Rate Center Code} is not populated. However; Medicaid out of state Inpatient volume for {Rate Center} is populated. </t>
  </si>
  <si>
    <t xml:space="preserve">                1. The first row in this tab should contain the variable name as outlined in the template</t>
  </si>
  <si>
    <t xml:space="preserve">               1. The headers (row1) in this tab should follow the structure outlined in Experience tab of the template</t>
  </si>
  <si>
    <t>Additional details for Medicaid variables and Kaiser variables.</t>
  </si>
  <si>
    <t>Removed Kaiser variables per Commission approved Staff recommendation</t>
  </si>
  <si>
    <r>
      <t xml:space="preserve">1. Purpose of the file: </t>
    </r>
    <r>
      <rPr>
        <sz val="11"/>
        <color rgb="FF000000"/>
        <rFont val="Arial"/>
        <family val="2"/>
      </rPr>
      <t xml:space="preserve">Maryland hospitals subject to HSCRC’s rate setting authority submit a monthly report of volume and revenue statistics based on the </t>
    </r>
    <r>
      <rPr>
        <b/>
        <sz val="11"/>
        <color rgb="FF000000"/>
        <rFont val="Arial"/>
        <family val="2"/>
      </rPr>
      <t>post date</t>
    </r>
    <r>
      <rPr>
        <sz val="11"/>
        <color rgb="FF000000"/>
        <rFont val="Arial"/>
        <family val="2"/>
      </rPr>
      <t xml:space="preserve"> of service for any cost center for which a rate has been issued, as well as monthly financial statement summaries, reporting certain unaudited regulated and unregulated financial information. These monthly financial reports enable staff to monitor hospital rate compliance, compliance with the GBR, and the financial condition of each Maryland hospital on a monthly basis.</t>
    </r>
  </si>
  <si>
    <r>
      <t xml:space="preserve">         3. Another tab named ‘</t>
    </r>
    <r>
      <rPr>
        <b/>
        <sz val="11"/>
        <color rgb="FF000000"/>
        <rFont val="Arial"/>
        <family val="2"/>
      </rPr>
      <t>Experience</t>
    </r>
    <r>
      <rPr>
        <sz val="11"/>
        <color rgb="FF000000"/>
        <rFont val="Arial"/>
        <family val="2"/>
      </rPr>
      <t>’ with the structure outlined in Experience tab of the attached template</t>
    </r>
  </si>
  <si>
    <r>
      <t xml:space="preserve">         1. One tab named '</t>
    </r>
    <r>
      <rPr>
        <b/>
        <sz val="11"/>
        <color rgb="FF000000"/>
        <rFont val="Arial"/>
        <family val="2"/>
      </rPr>
      <t>Revision Log'</t>
    </r>
    <r>
      <rPr>
        <sz val="11"/>
        <color rgb="FF000000"/>
        <rFont val="Arial"/>
        <family val="2"/>
      </rPr>
      <t xml:space="preserve"> detailing any revisions since the last website posting.</t>
    </r>
  </si>
  <si>
    <r>
      <t xml:space="preserve">         4. Hospitals must report the monthly volume and revenue statistics based on the </t>
    </r>
    <r>
      <rPr>
        <b/>
        <sz val="11"/>
        <color rgb="FF000000"/>
        <rFont val="Arial"/>
        <family val="2"/>
      </rPr>
      <t>post date</t>
    </r>
  </si>
  <si>
    <r>
      <t xml:space="preserve">         2. A tab named </t>
    </r>
    <r>
      <rPr>
        <b/>
        <sz val="11"/>
        <color rgb="FF000000"/>
        <rFont val="Arial"/>
        <family val="2"/>
      </rPr>
      <t>‘metadata’</t>
    </r>
    <r>
      <rPr>
        <sz val="11"/>
        <color rgb="FF000000"/>
        <rFont val="Arial"/>
        <family val="2"/>
      </rPr>
      <t xml:space="preserve"> with the structure outlined in metadata tab of the template. The template is attached with this workbook.</t>
    </r>
  </si>
  <si>
    <t>Added a Check for bed count</t>
  </si>
  <si>
    <r>
      <t xml:space="preserve">1. Center Beds is not numeric
</t>
    </r>
    <r>
      <rPr>
        <sz val="11"/>
        <color rgb="FFFF0000"/>
        <rFont val="Aptos Narrow"/>
        <family val="2"/>
        <scheme val="minor"/>
      </rPr>
      <t>2. Beds&gt;0 is reported for Rate Centers that are NOT in BUR, CCU, CRH, DEF, MIS, MSG, NEO, NUR, OBS, ONC, PAD, PCD, PED, PIC, PRE, PSD, PSY, RDS, RHB, TRM.</t>
    </r>
    <r>
      <rPr>
        <sz val="11"/>
        <rFont val="Aptos Narrow"/>
        <family val="2"/>
        <scheme val="minor"/>
      </rPr>
      <t xml:space="preserve"> </t>
    </r>
  </si>
  <si>
    <r>
      <t>2. Name convention of the file:</t>
    </r>
    <r>
      <rPr>
        <sz val="11"/>
        <color rgb="FF000000"/>
        <rFont val="Arial"/>
        <family val="2"/>
      </rPr>
      <t xml:space="preserve"> HospID_EXP_MMDDYYYY , HospID - 6 digit hospital file MMDDYYYY calendar year of the month being submitted e.g. 210001_EXP_07012025 </t>
    </r>
  </si>
  <si>
    <t>1. Fatal Error if  non numeric value populated
2. Volume and Revnue is not simultaneously populated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</si>
</sst>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1"/>
      <color rgb="FF000000"/>
      <name val="Arial"/>
      <family val="2"/>
    </font>
    <font>
      <b/>
      <sz val="11"/>
      <color rgb="FF000000"/>
      <name val="Arial"/>
      <family val="2"/>
    </font>
    <font>
      <sz val="11"/>
      <color theme="1"/>
      <name val="Aptos Narrow"/>
      <family val="2"/>
      <scheme val="minor"/>
    </font>
    <font>
      <sz val="10"/>
      <color rgb="FF141414"/>
      <name val="Segoe UI"/>
      <family val="2"/>
    </font>
    <font>
      <sz val="11"/>
      <color rgb="FFFF0000"/>
      <name val="Aptos Narrow"/>
      <family val="2"/>
      <scheme val="minor"/>
    </font>
    <font>
      <sz val="10"/>
      <name val="Segoe UI"/>
      <family val="2"/>
    </font>
    <font>
      <sz val="11"/>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23">
    <xf numFmtId="0" fontId="0" fillId="0" borderId="0" xfId="0"/>
    <xf numFmtId="0" fontId="3" fillId="0" borderId="0" xfId="0" applyFont="1" applyAlignment="1">
      <alignment horizontal="left" vertical="center" indent="1"/>
    </xf>
    <xf numFmtId="0" fontId="2" fillId="0" borderId="0" xfId="0" applyFont="1" applyAlignment="1">
      <alignment horizontal="left" vertical="center" indent="2"/>
    </xf>
    <xf numFmtId="0" fontId="1" fillId="0" borderId="1" xfId="0" applyFont="1" applyBorder="1" applyAlignment="1">
      <alignment vertical="top" wrapText="1"/>
    </xf>
    <xf numFmtId="0" fontId="0" fillId="0" borderId="1" xfId="0" applyBorder="1" applyAlignment="1">
      <alignment vertical="top" wrapText="1"/>
    </xf>
    <xf numFmtId="0" fontId="0" fillId="0" borderId="0" xfId="0" applyAlignment="1">
      <alignment vertical="top" wrapText="1"/>
    </xf>
    <xf numFmtId="0" fontId="1" fillId="0" borderId="1" xfId="0" applyFont="1" applyBorder="1" applyAlignment="1">
      <alignment vertical="top"/>
    </xf>
    <xf numFmtId="0" fontId="0" fillId="0" borderId="0" xfId="0" applyAlignment="1">
      <alignment vertical="top"/>
    </xf>
    <xf numFmtId="0" fontId="0" fillId="0" borderId="1" xfId="0" applyBorder="1" applyAlignment="1">
      <alignment vertical="top"/>
    </xf>
    <xf numFmtId="0" fontId="0" fillId="0" borderId="1" xfId="1" applyFont="1" applyBorder="1" applyAlignment="1">
      <alignment horizontal="left" vertical="top" wrapText="1"/>
    </xf>
    <xf numFmtId="0" fontId="1" fillId="0" borderId="0" xfId="0" applyFont="1" applyAlignment="1">
      <alignment horizontal="left" vertical="top"/>
    </xf>
    <xf numFmtId="0" fontId="5" fillId="0" borderId="1" xfId="0" applyFont="1" applyBorder="1" applyAlignment="1">
      <alignment horizontal="left" vertical="top"/>
    </xf>
    <xf numFmtId="0" fontId="0" fillId="0" borderId="0" xfId="0" applyAlignment="1">
      <alignment horizontal="left" vertical="top"/>
    </xf>
    <xf numFmtId="0" fontId="2"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7" fillId="0" borderId="1" xfId="0" applyFont="1" applyBorder="1" applyAlignment="1">
      <alignment horizontal="left" vertical="top"/>
    </xf>
    <xf numFmtId="0" fontId="8" fillId="0" borderId="1" xfId="0" applyFont="1" applyBorder="1" applyAlignment="1">
      <alignment vertical="top"/>
    </xf>
    <xf numFmtId="0" fontId="8" fillId="0" borderId="1" xfId="0" applyFont="1" applyBorder="1" applyAlignment="1">
      <alignment vertical="top" wrapText="1"/>
    </xf>
    <xf numFmtId="0" fontId="8" fillId="0" borderId="0" xfId="0" applyFont="1" applyAlignment="1">
      <alignment vertical="top"/>
    </xf>
    <xf numFmtId="0" fontId="0" fillId="0" borderId="1" xfId="0" applyBorder="1"/>
    <xf numFmtId="14" fontId="0" fillId="0" borderId="1" xfId="0" applyNumberFormat="1" applyBorder="1"/>
  </cellXfs>
  <cellStyles count="2">
    <cellStyle name="Normal" xfId="0" builtinId="0"/>
    <cellStyle name="Normal 2" xfId="1" xr:uid="{202B4056-DD00-472D-85A0-FB52AA4F2C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A1CA4-80FB-433D-80B5-2A0C0A32A448}">
  <dimension ref="A1:B4"/>
  <sheetViews>
    <sheetView workbookViewId="0">
      <selection activeCell="B13" sqref="B13"/>
    </sheetView>
  </sheetViews>
  <sheetFormatPr defaultRowHeight="15" x14ac:dyDescent="0.25"/>
  <cols>
    <col min="1" max="1" width="10.42578125" bestFit="1" customWidth="1"/>
    <col min="2" max="2" width="69" bestFit="1" customWidth="1"/>
  </cols>
  <sheetData>
    <row r="1" spans="1:2" x14ac:dyDescent="0.25">
      <c r="A1" s="21" t="s">
        <v>156</v>
      </c>
      <c r="B1" s="21" t="s">
        <v>157</v>
      </c>
    </row>
    <row r="2" spans="1:2" x14ac:dyDescent="0.25">
      <c r="A2" s="22">
        <v>46007</v>
      </c>
      <c r="B2" s="21" t="s">
        <v>202</v>
      </c>
    </row>
    <row r="3" spans="1:2" x14ac:dyDescent="0.25">
      <c r="A3" s="22">
        <v>46128</v>
      </c>
      <c r="B3" s="21" t="s">
        <v>203</v>
      </c>
    </row>
    <row r="4" spans="1:2" x14ac:dyDescent="0.25">
      <c r="A4" s="22">
        <v>46205</v>
      </c>
      <c r="B4" s="21" t="s">
        <v>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B521B-890C-44D6-8468-A636C8DE35BA}">
  <dimension ref="A1:U24"/>
  <sheetViews>
    <sheetView showGridLines="0" workbookViewId="0">
      <selection activeCell="A14" sqref="A14:U14"/>
    </sheetView>
  </sheetViews>
  <sheetFormatPr defaultRowHeight="15" x14ac:dyDescent="0.25"/>
  <cols>
    <col min="1" max="1" width="11.7109375" bestFit="1" customWidth="1"/>
  </cols>
  <sheetData>
    <row r="1" spans="1:21" ht="42.75" customHeight="1" x14ac:dyDescent="0.25">
      <c r="A1" s="16" t="s">
        <v>204</v>
      </c>
      <c r="B1" s="16"/>
      <c r="C1" s="16"/>
      <c r="D1" s="16"/>
      <c r="E1" s="16"/>
      <c r="F1" s="16"/>
      <c r="G1" s="16"/>
      <c r="H1" s="16"/>
      <c r="I1" s="16"/>
      <c r="J1" s="16"/>
      <c r="K1" s="16"/>
      <c r="L1" s="16"/>
      <c r="M1" s="16"/>
      <c r="N1" s="16"/>
      <c r="O1" s="16"/>
      <c r="P1" s="16"/>
      <c r="Q1" s="16"/>
      <c r="R1" s="16"/>
      <c r="S1" s="16"/>
      <c r="T1" s="16"/>
      <c r="U1" s="16"/>
    </row>
    <row r="2" spans="1:21" x14ac:dyDescent="0.25">
      <c r="A2" s="15" t="s">
        <v>211</v>
      </c>
      <c r="B2" s="15"/>
      <c r="C2" s="15"/>
      <c r="D2" s="15"/>
      <c r="E2" s="15"/>
      <c r="F2" s="15"/>
      <c r="G2" s="15"/>
      <c r="H2" s="15"/>
      <c r="I2" s="15"/>
      <c r="J2" s="15"/>
      <c r="K2" s="15"/>
      <c r="L2" s="15"/>
      <c r="M2" s="15"/>
      <c r="N2" s="15"/>
      <c r="O2" s="15"/>
      <c r="P2" s="15"/>
      <c r="Q2" s="15"/>
      <c r="R2" s="15"/>
      <c r="S2" s="15"/>
      <c r="T2" s="15"/>
      <c r="U2" s="15"/>
    </row>
    <row r="3" spans="1:21" x14ac:dyDescent="0.25">
      <c r="A3" s="15" t="s">
        <v>79</v>
      </c>
      <c r="B3" s="15"/>
      <c r="C3" s="15"/>
      <c r="D3" s="15"/>
      <c r="E3" s="15"/>
      <c r="F3" s="15"/>
      <c r="G3" s="15"/>
      <c r="H3" s="15"/>
      <c r="I3" s="15"/>
      <c r="J3" s="15"/>
      <c r="K3" s="15"/>
      <c r="L3" s="15"/>
      <c r="M3" s="15"/>
      <c r="N3" s="15"/>
      <c r="O3" s="15"/>
      <c r="P3" s="15"/>
      <c r="Q3" s="15"/>
      <c r="R3" s="15"/>
      <c r="S3" s="15"/>
      <c r="T3" s="15"/>
      <c r="U3" s="15"/>
    </row>
    <row r="4" spans="1:21" x14ac:dyDescent="0.25">
      <c r="A4" s="14" t="s">
        <v>80</v>
      </c>
      <c r="B4" s="14"/>
      <c r="C4" s="14"/>
      <c r="D4" s="14"/>
      <c r="E4" s="14"/>
      <c r="F4" s="14"/>
      <c r="G4" s="14"/>
      <c r="H4" s="14"/>
      <c r="I4" s="14"/>
      <c r="J4" s="14"/>
      <c r="K4" s="14"/>
      <c r="L4" s="14"/>
      <c r="M4" s="14"/>
      <c r="N4" s="14"/>
      <c r="O4" s="14"/>
      <c r="P4" s="14"/>
      <c r="Q4" s="14"/>
      <c r="R4" s="14"/>
      <c r="S4" s="14"/>
      <c r="T4" s="14"/>
      <c r="U4" s="14"/>
    </row>
    <row r="5" spans="1:21" x14ac:dyDescent="0.25">
      <c r="A5" s="14" t="s">
        <v>155</v>
      </c>
      <c r="B5" s="14"/>
      <c r="C5" s="14"/>
      <c r="D5" s="14"/>
      <c r="E5" s="14"/>
      <c r="F5" s="14"/>
      <c r="G5" s="14"/>
      <c r="H5" s="14"/>
      <c r="I5" s="14"/>
      <c r="J5" s="14"/>
      <c r="K5" s="14"/>
      <c r="L5" s="14"/>
      <c r="M5" s="14"/>
      <c r="N5" s="14"/>
      <c r="O5" s="14"/>
      <c r="P5" s="14"/>
      <c r="Q5" s="14"/>
      <c r="R5" s="14"/>
      <c r="S5" s="14"/>
      <c r="T5" s="14"/>
      <c r="U5" s="14"/>
    </row>
    <row r="6" spans="1:21" x14ac:dyDescent="0.25">
      <c r="A6" s="14" t="s">
        <v>206</v>
      </c>
      <c r="B6" s="14"/>
      <c r="C6" s="14"/>
      <c r="D6" s="14"/>
      <c r="E6" s="14"/>
      <c r="F6" s="14"/>
      <c r="G6" s="14"/>
      <c r="H6" s="14"/>
      <c r="I6" s="14"/>
      <c r="J6" s="14"/>
      <c r="K6" s="14"/>
      <c r="L6" s="14"/>
      <c r="M6" s="14"/>
      <c r="N6" s="14"/>
      <c r="O6" s="14"/>
      <c r="P6" s="14"/>
      <c r="Q6" s="14"/>
      <c r="R6" s="14"/>
      <c r="S6" s="14"/>
      <c r="T6" s="14"/>
      <c r="U6" s="14"/>
    </row>
    <row r="7" spans="1:21" x14ac:dyDescent="0.25">
      <c r="A7" s="14" t="s">
        <v>208</v>
      </c>
      <c r="B7" s="14"/>
      <c r="C7" s="14"/>
      <c r="D7" s="14"/>
      <c r="E7" s="14"/>
      <c r="F7" s="14"/>
      <c r="G7" s="14"/>
      <c r="H7" s="14"/>
      <c r="I7" s="14"/>
      <c r="J7" s="14"/>
      <c r="K7" s="14"/>
      <c r="L7" s="14"/>
      <c r="M7" s="14"/>
      <c r="N7" s="14"/>
      <c r="O7" s="14"/>
      <c r="P7" s="14"/>
      <c r="Q7" s="14"/>
      <c r="R7" s="14"/>
      <c r="S7" s="14"/>
      <c r="T7" s="14"/>
      <c r="U7" s="14"/>
    </row>
    <row r="8" spans="1:21" x14ac:dyDescent="0.25">
      <c r="A8" s="14" t="s">
        <v>200</v>
      </c>
      <c r="B8" s="14"/>
      <c r="C8" s="14"/>
      <c r="D8" s="14"/>
      <c r="E8" s="14"/>
      <c r="F8" s="14"/>
      <c r="G8" s="14"/>
      <c r="H8" s="14"/>
      <c r="I8" s="14"/>
      <c r="J8" s="14"/>
      <c r="K8" s="14"/>
      <c r="L8" s="14"/>
      <c r="M8" s="14"/>
      <c r="N8" s="14"/>
      <c r="O8" s="14"/>
      <c r="P8" s="14"/>
      <c r="Q8" s="14"/>
      <c r="R8" s="14"/>
      <c r="S8" s="14"/>
      <c r="T8" s="14"/>
      <c r="U8" s="14"/>
    </row>
    <row r="9" spans="1:21" x14ac:dyDescent="0.25">
      <c r="A9" s="14" t="s">
        <v>81</v>
      </c>
      <c r="B9" s="14"/>
      <c r="C9" s="14"/>
      <c r="D9" s="14"/>
      <c r="E9" s="14"/>
      <c r="F9" s="14"/>
      <c r="G9" s="14"/>
      <c r="H9" s="14"/>
      <c r="I9" s="14"/>
      <c r="J9" s="14"/>
      <c r="K9" s="14"/>
      <c r="L9" s="14"/>
      <c r="M9" s="14"/>
      <c r="N9" s="14"/>
      <c r="O9" s="14"/>
      <c r="P9" s="14"/>
      <c r="Q9" s="14"/>
      <c r="R9" s="14"/>
      <c r="S9" s="14"/>
      <c r="T9" s="14"/>
      <c r="U9" s="14"/>
    </row>
    <row r="10" spans="1:21" x14ac:dyDescent="0.25">
      <c r="A10" s="14" t="s">
        <v>82</v>
      </c>
      <c r="B10" s="14"/>
      <c r="C10" s="14"/>
      <c r="D10" s="14"/>
      <c r="E10" s="14"/>
      <c r="F10" s="14"/>
      <c r="G10" s="14"/>
      <c r="H10" s="14"/>
      <c r="I10" s="14"/>
      <c r="J10" s="14"/>
      <c r="K10" s="14"/>
      <c r="L10" s="14"/>
      <c r="M10" s="14"/>
      <c r="N10" s="14"/>
      <c r="O10" s="14"/>
      <c r="P10" s="14"/>
      <c r="Q10" s="14"/>
      <c r="R10" s="14"/>
      <c r="S10" s="14"/>
      <c r="T10" s="14"/>
      <c r="U10" s="14"/>
    </row>
    <row r="11" spans="1:21" x14ac:dyDescent="0.25">
      <c r="A11" s="14" t="s">
        <v>83</v>
      </c>
      <c r="B11" s="14"/>
      <c r="C11" s="14"/>
      <c r="D11" s="14"/>
      <c r="E11" s="14"/>
      <c r="F11" s="14"/>
      <c r="G11" s="14"/>
      <c r="H11" s="14"/>
      <c r="I11" s="14"/>
      <c r="J11" s="14"/>
      <c r="K11" s="14"/>
      <c r="L11" s="14"/>
      <c r="M11" s="14"/>
      <c r="N11" s="14"/>
      <c r="O11" s="14"/>
      <c r="P11" s="14"/>
      <c r="Q11" s="14"/>
      <c r="R11" s="14"/>
      <c r="S11" s="14"/>
      <c r="T11" s="14"/>
      <c r="U11" s="14"/>
    </row>
    <row r="12" spans="1:21" x14ac:dyDescent="0.25">
      <c r="A12" s="14" t="s">
        <v>205</v>
      </c>
      <c r="B12" s="14"/>
      <c r="C12" s="14"/>
      <c r="D12" s="14"/>
      <c r="E12" s="14"/>
      <c r="F12" s="14"/>
      <c r="G12" s="14"/>
      <c r="H12" s="14"/>
      <c r="I12" s="14"/>
      <c r="J12" s="14"/>
      <c r="K12" s="14"/>
      <c r="L12" s="14"/>
      <c r="M12" s="14"/>
      <c r="N12" s="14"/>
      <c r="O12" s="14"/>
      <c r="P12" s="14"/>
      <c r="Q12" s="14"/>
      <c r="R12" s="14"/>
      <c r="S12" s="14"/>
      <c r="T12" s="14"/>
      <c r="U12" s="14"/>
    </row>
    <row r="13" spans="1:21" x14ac:dyDescent="0.25">
      <c r="A13" s="14" t="s">
        <v>201</v>
      </c>
      <c r="B13" s="14"/>
      <c r="C13" s="14"/>
      <c r="D13" s="14"/>
      <c r="E13" s="14"/>
      <c r="F13" s="14"/>
      <c r="G13" s="14"/>
      <c r="H13" s="14"/>
      <c r="I13" s="14"/>
      <c r="J13" s="14"/>
      <c r="K13" s="14"/>
      <c r="L13" s="14"/>
      <c r="M13" s="14"/>
      <c r="N13" s="14"/>
      <c r="O13" s="14"/>
      <c r="P13" s="14"/>
      <c r="Q13" s="14"/>
      <c r="R13" s="14"/>
      <c r="S13" s="14"/>
      <c r="T13" s="14"/>
      <c r="U13" s="14"/>
    </row>
    <row r="14" spans="1:21" x14ac:dyDescent="0.25">
      <c r="A14" s="14" t="s">
        <v>84</v>
      </c>
      <c r="B14" s="14"/>
      <c r="C14" s="14"/>
      <c r="D14" s="14"/>
      <c r="E14" s="14"/>
      <c r="F14" s="14"/>
      <c r="G14" s="14"/>
      <c r="H14" s="14"/>
      <c r="I14" s="14"/>
      <c r="J14" s="14"/>
      <c r="K14" s="14"/>
      <c r="L14" s="14"/>
      <c r="M14" s="14"/>
      <c r="N14" s="14"/>
      <c r="O14" s="14"/>
      <c r="P14" s="14"/>
      <c r="Q14" s="14"/>
      <c r="R14" s="14"/>
      <c r="S14" s="14"/>
      <c r="T14" s="14"/>
      <c r="U14" s="14"/>
    </row>
    <row r="15" spans="1:21" x14ac:dyDescent="0.25">
      <c r="A15" s="14" t="s">
        <v>207</v>
      </c>
      <c r="B15" s="14"/>
      <c r="C15" s="14"/>
      <c r="D15" s="14"/>
      <c r="E15" s="14"/>
      <c r="F15" s="14"/>
      <c r="G15" s="14"/>
      <c r="H15" s="14"/>
      <c r="I15" s="14"/>
      <c r="J15" s="14"/>
      <c r="K15" s="14"/>
      <c r="L15" s="14"/>
      <c r="M15" s="14"/>
      <c r="N15" s="14"/>
      <c r="O15" s="14"/>
      <c r="P15" s="14"/>
      <c r="Q15" s="14"/>
      <c r="R15" s="14"/>
      <c r="S15" s="14"/>
      <c r="T15" s="14"/>
      <c r="U15" s="14"/>
    </row>
    <row r="16" spans="1:21" x14ac:dyDescent="0.25">
      <c r="A16" s="15" t="s">
        <v>4</v>
      </c>
      <c r="B16" s="15"/>
      <c r="C16" s="15"/>
      <c r="D16" s="15"/>
      <c r="E16" s="15"/>
      <c r="F16" s="15"/>
      <c r="G16" s="15"/>
      <c r="H16" s="15"/>
      <c r="I16" s="15"/>
      <c r="J16" s="15"/>
      <c r="K16" s="15"/>
      <c r="L16" s="15"/>
      <c r="M16" s="15"/>
      <c r="N16" s="15"/>
      <c r="O16" s="15"/>
      <c r="P16" s="15"/>
      <c r="Q16" s="15"/>
      <c r="R16" s="15"/>
      <c r="S16" s="15"/>
      <c r="T16" s="15"/>
      <c r="U16" s="15"/>
    </row>
    <row r="17" spans="1:21" ht="15" customHeight="1" x14ac:dyDescent="0.25">
      <c r="A17" s="13" t="s">
        <v>85</v>
      </c>
      <c r="B17" s="13"/>
      <c r="C17" s="13"/>
      <c r="D17" s="13"/>
      <c r="E17" s="13"/>
      <c r="F17" s="13"/>
      <c r="G17" s="13"/>
      <c r="H17" s="13"/>
      <c r="I17" s="13"/>
      <c r="J17" s="13"/>
      <c r="K17" s="13"/>
      <c r="L17" s="13"/>
      <c r="M17" s="13"/>
      <c r="N17" s="13"/>
      <c r="O17" s="13"/>
      <c r="P17" s="13"/>
      <c r="Q17" s="13"/>
      <c r="R17" s="13"/>
      <c r="S17" s="13"/>
      <c r="T17" s="13"/>
      <c r="U17" s="13"/>
    </row>
    <row r="18" spans="1:21" x14ac:dyDescent="0.25">
      <c r="A18" s="2"/>
    </row>
    <row r="19" spans="1:21" x14ac:dyDescent="0.25">
      <c r="A19" s="2"/>
    </row>
    <row r="20" spans="1:21" x14ac:dyDescent="0.25">
      <c r="A20" s="1"/>
    </row>
    <row r="21" spans="1:21" x14ac:dyDescent="0.25">
      <c r="A21" s="2"/>
    </row>
    <row r="22" spans="1:21" x14ac:dyDescent="0.25">
      <c r="A22" s="2"/>
    </row>
    <row r="23" spans="1:21" x14ac:dyDescent="0.25">
      <c r="A23" s="2"/>
    </row>
    <row r="24" spans="1:21" x14ac:dyDescent="0.25">
      <c r="A24" s="2"/>
    </row>
  </sheetData>
  <mergeCells count="17">
    <mergeCell ref="A6:U6"/>
    <mergeCell ref="A15:U15"/>
    <mergeCell ref="A1:U1"/>
    <mergeCell ref="A2:U2"/>
    <mergeCell ref="A3:U3"/>
    <mergeCell ref="A4:U4"/>
    <mergeCell ref="A5:U5"/>
    <mergeCell ref="A7:U7"/>
    <mergeCell ref="A8:U8"/>
    <mergeCell ref="A9:U9"/>
    <mergeCell ref="A10:U10"/>
    <mergeCell ref="A17:U17"/>
    <mergeCell ref="A11:U11"/>
    <mergeCell ref="A12:U12"/>
    <mergeCell ref="A13:U13"/>
    <mergeCell ref="A14:U14"/>
    <mergeCell ref="A16:U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7D7F5-CAAA-4497-A82E-89A8C6EE2860}">
  <dimension ref="A1:I55"/>
  <sheetViews>
    <sheetView tabSelected="1" topLeftCell="C1" workbookViewId="0">
      <pane ySplit="1" topLeftCell="A34" activePane="bottomLeft" state="frozen"/>
      <selection pane="bottomLeft" activeCell="I41" sqref="I41"/>
    </sheetView>
  </sheetViews>
  <sheetFormatPr defaultColWidth="9.140625" defaultRowHeight="15" x14ac:dyDescent="0.25"/>
  <cols>
    <col min="1" max="1" width="10" style="12" bestFit="1" customWidth="1"/>
    <col min="2" max="2" width="9.140625" style="12"/>
    <col min="3" max="3" width="26.140625" style="7" bestFit="1" customWidth="1"/>
    <col min="4" max="4" width="45.28515625" style="5" bestFit="1" customWidth="1"/>
    <col min="5" max="5" width="9.28515625" style="5" bestFit="1" customWidth="1"/>
    <col min="6" max="6" width="10" style="5" bestFit="1" customWidth="1"/>
    <col min="7" max="7" width="13.5703125" style="7" bestFit="1" customWidth="1"/>
    <col min="8" max="8" width="72.7109375" style="5" bestFit="1" customWidth="1"/>
    <col min="9" max="9" width="83.140625" style="5" customWidth="1"/>
    <col min="10" max="16384" width="9.140625" style="7"/>
  </cols>
  <sheetData>
    <row r="1" spans="1:9" x14ac:dyDescent="0.25">
      <c r="A1" s="10" t="s">
        <v>158</v>
      </c>
      <c r="B1" s="10" t="s">
        <v>86</v>
      </c>
      <c r="C1" s="3" t="s">
        <v>0</v>
      </c>
      <c r="D1" s="3" t="s">
        <v>3</v>
      </c>
      <c r="E1" s="3" t="s">
        <v>87</v>
      </c>
      <c r="F1" s="3" t="s">
        <v>88</v>
      </c>
      <c r="G1" s="6" t="s">
        <v>1</v>
      </c>
      <c r="H1" s="3" t="s">
        <v>2</v>
      </c>
      <c r="I1" s="3" t="s">
        <v>111</v>
      </c>
    </row>
    <row r="2" spans="1:9" ht="30" x14ac:dyDescent="0.25">
      <c r="A2" s="11" t="s">
        <v>159</v>
      </c>
      <c r="B2" s="11" t="str">
        <f>SUBSTITUTE(ADDRESS(1,ROWS(B$1:B1),4),1,"")</f>
        <v>A</v>
      </c>
      <c r="C2" s="4" t="s">
        <v>5</v>
      </c>
      <c r="D2" s="4" t="s">
        <v>33</v>
      </c>
      <c r="E2" s="4" t="s">
        <v>89</v>
      </c>
      <c r="F2" s="4" t="s">
        <v>91</v>
      </c>
      <c r="G2" s="8" t="s">
        <v>93</v>
      </c>
      <c r="H2" s="4" t="s">
        <v>96</v>
      </c>
      <c r="I2" s="4" t="s">
        <v>154</v>
      </c>
    </row>
    <row r="3" spans="1:9" ht="80.25" customHeight="1" x14ac:dyDescent="0.25">
      <c r="A3" s="11" t="s">
        <v>159</v>
      </c>
      <c r="B3" s="11" t="str">
        <f>SUBSTITUTE(ADDRESS(1,ROWS(B$1:B2),4),1,"")</f>
        <v>B</v>
      </c>
      <c r="C3" s="4" t="s">
        <v>48</v>
      </c>
      <c r="D3" s="4" t="s">
        <v>50</v>
      </c>
      <c r="E3" s="4" t="s">
        <v>89</v>
      </c>
      <c r="F3" s="4" t="s">
        <v>90</v>
      </c>
      <c r="G3" s="8" t="s">
        <v>92</v>
      </c>
      <c r="H3" s="4" t="s">
        <v>110</v>
      </c>
      <c r="I3" s="4" t="s">
        <v>112</v>
      </c>
    </row>
    <row r="4" spans="1:9" ht="75" x14ac:dyDescent="0.25">
      <c r="A4" s="11" t="s">
        <v>159</v>
      </c>
      <c r="B4" s="11" t="str">
        <f>SUBSTITUTE(ADDRESS(1,ROWS(B$1:B3),4),1,"")</f>
        <v>C</v>
      </c>
      <c r="C4" s="4" t="s">
        <v>49</v>
      </c>
      <c r="D4" s="4" t="s">
        <v>51</v>
      </c>
      <c r="E4" s="4" t="s">
        <v>89</v>
      </c>
      <c r="F4" s="4" t="s">
        <v>90</v>
      </c>
      <c r="G4" s="8" t="s">
        <v>92</v>
      </c>
      <c r="H4" s="4" t="s">
        <v>99</v>
      </c>
      <c r="I4" s="4" t="s">
        <v>113</v>
      </c>
    </row>
    <row r="5" spans="1:9" ht="75" x14ac:dyDescent="0.25">
      <c r="A5" s="11" t="s">
        <v>159</v>
      </c>
      <c r="B5" s="11" t="str">
        <f>SUBSTITUTE(ADDRESS(1,ROWS(B$1:B4),4),1,"")</f>
        <v>D</v>
      </c>
      <c r="C5" s="4" t="s">
        <v>52</v>
      </c>
      <c r="D5" s="4" t="s">
        <v>53</v>
      </c>
      <c r="E5" s="4" t="s">
        <v>89</v>
      </c>
      <c r="F5" s="4" t="s">
        <v>90</v>
      </c>
      <c r="G5" s="8" t="s">
        <v>92</v>
      </c>
      <c r="H5" s="4" t="s">
        <v>100</v>
      </c>
      <c r="I5" s="4" t="s">
        <v>114</v>
      </c>
    </row>
    <row r="6" spans="1:9" ht="75" x14ac:dyDescent="0.25">
      <c r="A6" s="11" t="s">
        <v>159</v>
      </c>
      <c r="B6" s="11" t="str">
        <f>SUBSTITUTE(ADDRESS(1,ROWS(B$1:B5),4),1,"")</f>
        <v>E</v>
      </c>
      <c r="C6" s="4" t="s">
        <v>54</v>
      </c>
      <c r="D6" s="4" t="s">
        <v>55</v>
      </c>
      <c r="E6" s="4" t="s">
        <v>89</v>
      </c>
      <c r="F6" s="4" t="s">
        <v>90</v>
      </c>
      <c r="G6" s="8" t="s">
        <v>92</v>
      </c>
      <c r="H6" s="4" t="s">
        <v>101</v>
      </c>
      <c r="I6" s="4" t="s">
        <v>115</v>
      </c>
    </row>
    <row r="7" spans="1:9" ht="45" x14ac:dyDescent="0.25">
      <c r="A7" s="11" t="s">
        <v>159</v>
      </c>
      <c r="B7" s="11" t="str">
        <f>SUBSTITUTE(ADDRESS(1,ROWS(B$1:B6),4),1,"")</f>
        <v>F</v>
      </c>
      <c r="C7" s="4" t="s">
        <v>6</v>
      </c>
      <c r="D7" s="4" t="s">
        <v>65</v>
      </c>
      <c r="E7" s="4" t="s">
        <v>89</v>
      </c>
      <c r="F7" s="4" t="s">
        <v>91</v>
      </c>
      <c r="G7" s="8" t="s">
        <v>92</v>
      </c>
      <c r="H7" s="4" t="s">
        <v>98</v>
      </c>
      <c r="I7" s="4" t="s">
        <v>116</v>
      </c>
    </row>
    <row r="8" spans="1:9" ht="45" x14ac:dyDescent="0.25">
      <c r="A8" s="11" t="s">
        <v>159</v>
      </c>
      <c r="B8" s="11" t="str">
        <f>SUBSTITUTE(ADDRESS(1,ROWS(B$1:B7),4),1,"")</f>
        <v>G</v>
      </c>
      <c r="C8" s="4" t="s">
        <v>7</v>
      </c>
      <c r="D8" s="4" t="s">
        <v>66</v>
      </c>
      <c r="E8" s="4" t="s">
        <v>89</v>
      </c>
      <c r="F8" s="4" t="s">
        <v>91</v>
      </c>
      <c r="G8" s="8" t="s">
        <v>92</v>
      </c>
      <c r="H8" s="4" t="s">
        <v>98</v>
      </c>
      <c r="I8" s="4" t="s">
        <v>117</v>
      </c>
    </row>
    <row r="9" spans="1:9" ht="45" x14ac:dyDescent="0.25">
      <c r="A9" s="11" t="s">
        <v>159</v>
      </c>
      <c r="B9" s="11" t="str">
        <f>SUBSTITUTE(ADDRESS(1,ROWS(B$1:B8),4),1,"")</f>
        <v>H</v>
      </c>
      <c r="C9" s="4" t="s">
        <v>8</v>
      </c>
      <c r="D9" s="4" t="s">
        <v>71</v>
      </c>
      <c r="E9" s="4" t="s">
        <v>89</v>
      </c>
      <c r="F9" s="4" t="s">
        <v>91</v>
      </c>
      <c r="G9" s="8" t="s">
        <v>92</v>
      </c>
      <c r="H9" s="4" t="s">
        <v>98</v>
      </c>
      <c r="I9" s="4" t="s">
        <v>118</v>
      </c>
    </row>
    <row r="10" spans="1:9" ht="45" x14ac:dyDescent="0.25">
      <c r="A10" s="11" t="s">
        <v>159</v>
      </c>
      <c r="B10" s="11" t="str">
        <f>SUBSTITUTE(ADDRESS(1,ROWS(B$1:B9),4),1,"")</f>
        <v>I</v>
      </c>
      <c r="C10" s="9" t="s">
        <v>9</v>
      </c>
      <c r="D10" s="4" t="s">
        <v>72</v>
      </c>
      <c r="E10" s="4" t="s">
        <v>89</v>
      </c>
      <c r="F10" s="4" t="s">
        <v>91</v>
      </c>
      <c r="G10" s="8" t="s">
        <v>92</v>
      </c>
      <c r="H10" s="4" t="s">
        <v>98</v>
      </c>
      <c r="I10" s="4" t="s">
        <v>119</v>
      </c>
    </row>
    <row r="11" spans="1:9" ht="45" x14ac:dyDescent="0.25">
      <c r="A11" s="11" t="s">
        <v>159</v>
      </c>
      <c r="B11" s="11" t="str">
        <f>SUBSTITUTE(ADDRESS(1,ROWS(B$1:B10),4),1,"")</f>
        <v>J</v>
      </c>
      <c r="C11" s="4" t="s">
        <v>10</v>
      </c>
      <c r="D11" s="4" t="s">
        <v>34</v>
      </c>
      <c r="E11" s="4" t="s">
        <v>89</v>
      </c>
      <c r="F11" s="4" t="s">
        <v>91</v>
      </c>
      <c r="G11" s="8" t="s">
        <v>92</v>
      </c>
      <c r="H11" s="4" t="s">
        <v>98</v>
      </c>
      <c r="I11" s="4" t="s">
        <v>120</v>
      </c>
    </row>
    <row r="12" spans="1:9" ht="45" x14ac:dyDescent="0.25">
      <c r="A12" s="11" t="s">
        <v>159</v>
      </c>
      <c r="B12" s="11" t="str">
        <f>SUBSTITUTE(ADDRESS(1,ROWS(B$1:B11),4),1,"")</f>
        <v>K</v>
      </c>
      <c r="C12" s="8" t="s">
        <v>11</v>
      </c>
      <c r="D12" s="4" t="s">
        <v>35</v>
      </c>
      <c r="E12" s="4" t="s">
        <v>89</v>
      </c>
      <c r="F12" s="4" t="s">
        <v>91</v>
      </c>
      <c r="G12" s="8" t="s">
        <v>92</v>
      </c>
      <c r="H12" s="4" t="s">
        <v>98</v>
      </c>
      <c r="I12" s="4" t="s">
        <v>121</v>
      </c>
    </row>
    <row r="13" spans="1:9" ht="45" x14ac:dyDescent="0.25">
      <c r="A13" s="11" t="s">
        <v>159</v>
      </c>
      <c r="B13" s="11" t="str">
        <f>SUBSTITUTE(ADDRESS(1,ROWS(B$1:B12),4),1,"")</f>
        <v>L</v>
      </c>
      <c r="C13" s="8" t="s">
        <v>12</v>
      </c>
      <c r="D13" s="4" t="s">
        <v>36</v>
      </c>
      <c r="E13" s="4" t="s">
        <v>89</v>
      </c>
      <c r="F13" s="4" t="s">
        <v>91</v>
      </c>
      <c r="G13" s="8" t="s">
        <v>92</v>
      </c>
      <c r="H13" s="4" t="s">
        <v>98</v>
      </c>
      <c r="I13" s="4" t="s">
        <v>122</v>
      </c>
    </row>
    <row r="14" spans="1:9" ht="45" x14ac:dyDescent="0.25">
      <c r="A14" s="11" t="s">
        <v>159</v>
      </c>
      <c r="B14" s="11" t="str">
        <f>SUBSTITUTE(ADDRESS(1,ROWS(B$1:B13),4),1,"")</f>
        <v>M</v>
      </c>
      <c r="C14" s="8" t="s">
        <v>13</v>
      </c>
      <c r="D14" s="4" t="s">
        <v>64</v>
      </c>
      <c r="E14" s="4" t="s">
        <v>89</v>
      </c>
      <c r="F14" s="4" t="s">
        <v>91</v>
      </c>
      <c r="G14" s="8" t="s">
        <v>92</v>
      </c>
      <c r="H14" s="4" t="s">
        <v>98</v>
      </c>
      <c r="I14" s="4" t="s">
        <v>123</v>
      </c>
    </row>
    <row r="15" spans="1:9" ht="75" x14ac:dyDescent="0.25">
      <c r="A15" s="11" t="s">
        <v>159</v>
      </c>
      <c r="B15" s="11" t="str">
        <f>SUBSTITUTE(ADDRESS(1,ROWS(B$1:B14),4),1,"")</f>
        <v>N</v>
      </c>
      <c r="C15" s="8" t="s">
        <v>56</v>
      </c>
      <c r="D15" s="4" t="s">
        <v>124</v>
      </c>
      <c r="E15" s="4" t="s">
        <v>89</v>
      </c>
      <c r="F15" s="4" t="s">
        <v>90</v>
      </c>
      <c r="G15" s="8" t="s">
        <v>92</v>
      </c>
      <c r="H15" s="4" t="s">
        <v>102</v>
      </c>
      <c r="I15" s="4" t="s">
        <v>132</v>
      </c>
    </row>
    <row r="16" spans="1:9" ht="90" x14ac:dyDescent="0.25">
      <c r="A16" s="11" t="s">
        <v>159</v>
      </c>
      <c r="B16" s="11" t="str">
        <f>SUBSTITUTE(ADDRESS(1,ROWS(B$1:B15),4),1,"")</f>
        <v>O</v>
      </c>
      <c r="C16" s="8" t="s">
        <v>57</v>
      </c>
      <c r="D16" s="4" t="s">
        <v>125</v>
      </c>
      <c r="E16" s="4" t="s">
        <v>89</v>
      </c>
      <c r="F16" s="4" t="s">
        <v>90</v>
      </c>
      <c r="G16" s="8" t="s">
        <v>92</v>
      </c>
      <c r="H16" s="4" t="s">
        <v>103</v>
      </c>
      <c r="I16" s="4" t="s">
        <v>133</v>
      </c>
    </row>
    <row r="17" spans="1:9" ht="75" x14ac:dyDescent="0.25">
      <c r="A17" s="11" t="s">
        <v>159</v>
      </c>
      <c r="B17" s="11" t="str">
        <f>SUBSTITUTE(ADDRESS(1,ROWS(B$1:B16),4),1,"")</f>
        <v>P</v>
      </c>
      <c r="C17" s="8" t="s">
        <v>58</v>
      </c>
      <c r="D17" s="4" t="s">
        <v>126</v>
      </c>
      <c r="E17" s="4" t="s">
        <v>89</v>
      </c>
      <c r="F17" s="4" t="s">
        <v>90</v>
      </c>
      <c r="G17" s="8" t="s">
        <v>92</v>
      </c>
      <c r="H17" s="4" t="s">
        <v>104</v>
      </c>
      <c r="I17" s="4" t="s">
        <v>134</v>
      </c>
    </row>
    <row r="18" spans="1:9" ht="90" x14ac:dyDescent="0.25">
      <c r="A18" s="11" t="s">
        <v>159</v>
      </c>
      <c r="B18" s="11" t="str">
        <f>SUBSTITUTE(ADDRESS(1,ROWS(B$1:B17),4),1,"")</f>
        <v>Q</v>
      </c>
      <c r="C18" s="8" t="s">
        <v>59</v>
      </c>
      <c r="D18" s="4" t="s">
        <v>127</v>
      </c>
      <c r="E18" s="4" t="s">
        <v>89</v>
      </c>
      <c r="F18" s="4" t="s">
        <v>90</v>
      </c>
      <c r="G18" s="8" t="s">
        <v>92</v>
      </c>
      <c r="H18" s="4" t="s">
        <v>105</v>
      </c>
      <c r="I18" s="4" t="s">
        <v>133</v>
      </c>
    </row>
    <row r="19" spans="1:9" ht="75" x14ac:dyDescent="0.25">
      <c r="A19" s="11" t="s">
        <v>159</v>
      </c>
      <c r="B19" s="11" t="str">
        <f>SUBSTITUTE(ADDRESS(1,ROWS(B$1:B18),4),1,"")</f>
        <v>R</v>
      </c>
      <c r="C19" s="8" t="s">
        <v>60</v>
      </c>
      <c r="D19" s="4" t="s">
        <v>128</v>
      </c>
      <c r="E19" s="4" t="s">
        <v>89</v>
      </c>
      <c r="F19" s="4" t="s">
        <v>90</v>
      </c>
      <c r="G19" s="8" t="s">
        <v>92</v>
      </c>
      <c r="H19" s="4" t="s">
        <v>106</v>
      </c>
      <c r="I19" s="4" t="s">
        <v>135</v>
      </c>
    </row>
    <row r="20" spans="1:9" ht="90" x14ac:dyDescent="0.25">
      <c r="A20" s="11" t="s">
        <v>159</v>
      </c>
      <c r="B20" s="11" t="str">
        <f>SUBSTITUTE(ADDRESS(1,ROWS(B$1:B19),4),1,"")</f>
        <v>S</v>
      </c>
      <c r="C20" s="8" t="s">
        <v>61</v>
      </c>
      <c r="D20" s="4" t="s">
        <v>129</v>
      </c>
      <c r="E20" s="4" t="s">
        <v>89</v>
      </c>
      <c r="F20" s="4" t="s">
        <v>90</v>
      </c>
      <c r="G20" s="8" t="s">
        <v>92</v>
      </c>
      <c r="H20" s="4" t="s">
        <v>107</v>
      </c>
      <c r="I20" s="4" t="s">
        <v>136</v>
      </c>
    </row>
    <row r="21" spans="1:9" ht="75" x14ac:dyDescent="0.25">
      <c r="A21" s="11" t="s">
        <v>159</v>
      </c>
      <c r="B21" s="11" t="str">
        <f>SUBSTITUTE(ADDRESS(1,ROWS(B$1:B20),4),1,"")</f>
        <v>T</v>
      </c>
      <c r="C21" s="8" t="s">
        <v>62</v>
      </c>
      <c r="D21" s="4" t="s">
        <v>130</v>
      </c>
      <c r="E21" s="4" t="s">
        <v>89</v>
      </c>
      <c r="F21" s="4" t="s">
        <v>90</v>
      </c>
      <c r="G21" s="8" t="s">
        <v>92</v>
      </c>
      <c r="H21" s="4" t="s">
        <v>108</v>
      </c>
      <c r="I21" s="4" t="s">
        <v>137</v>
      </c>
    </row>
    <row r="22" spans="1:9" ht="90" x14ac:dyDescent="0.25">
      <c r="A22" s="11" t="s">
        <v>159</v>
      </c>
      <c r="B22" s="11" t="str">
        <f>SUBSTITUTE(ADDRESS(1,ROWS(B$1:B21),4),1,"")</f>
        <v>U</v>
      </c>
      <c r="C22" s="8" t="s">
        <v>63</v>
      </c>
      <c r="D22" s="4" t="s">
        <v>131</v>
      </c>
      <c r="E22" s="4" t="s">
        <v>89</v>
      </c>
      <c r="F22" s="4" t="s">
        <v>90</v>
      </c>
      <c r="G22" s="8" t="s">
        <v>92</v>
      </c>
      <c r="H22" s="4" t="s">
        <v>109</v>
      </c>
      <c r="I22" s="4" t="s">
        <v>136</v>
      </c>
    </row>
    <row r="23" spans="1:9" ht="45" x14ac:dyDescent="0.25">
      <c r="A23" s="11" t="s">
        <v>159</v>
      </c>
      <c r="B23" s="11" t="str">
        <f>SUBSTITUTE(ADDRESS(1,ROWS(B$1:B22),4),1,"")</f>
        <v>V</v>
      </c>
      <c r="C23" s="8" t="s">
        <v>14</v>
      </c>
      <c r="D23" s="4" t="s">
        <v>67</v>
      </c>
      <c r="E23" s="4" t="s">
        <v>89</v>
      </c>
      <c r="F23" s="4" t="s">
        <v>91</v>
      </c>
      <c r="G23" s="8" t="s">
        <v>92</v>
      </c>
      <c r="H23" s="4" t="s">
        <v>98</v>
      </c>
      <c r="I23" s="4" t="s">
        <v>138</v>
      </c>
    </row>
    <row r="24" spans="1:9" ht="45" x14ac:dyDescent="0.25">
      <c r="A24" s="11" t="s">
        <v>159</v>
      </c>
      <c r="B24" s="11" t="str">
        <f>SUBSTITUTE(ADDRESS(1,ROWS(B$1:B23),4),1,"")</f>
        <v>W</v>
      </c>
      <c r="C24" s="8" t="s">
        <v>15</v>
      </c>
      <c r="D24" s="4" t="s">
        <v>68</v>
      </c>
      <c r="E24" s="4" t="s">
        <v>89</v>
      </c>
      <c r="F24" s="4" t="s">
        <v>91</v>
      </c>
      <c r="G24" s="8" t="s">
        <v>92</v>
      </c>
      <c r="H24" s="4" t="s">
        <v>98</v>
      </c>
      <c r="I24" s="4" t="s">
        <v>139</v>
      </c>
    </row>
    <row r="25" spans="1:9" ht="45" x14ac:dyDescent="0.25">
      <c r="A25" s="11" t="s">
        <v>159</v>
      </c>
      <c r="B25" s="11" t="str">
        <f>SUBSTITUTE(ADDRESS(1,ROWS(B$1:B24),4),1,"")</f>
        <v>X</v>
      </c>
      <c r="C25" s="8" t="s">
        <v>16</v>
      </c>
      <c r="D25" s="4" t="s">
        <v>73</v>
      </c>
      <c r="E25" s="4" t="s">
        <v>89</v>
      </c>
      <c r="F25" s="4" t="s">
        <v>91</v>
      </c>
      <c r="G25" s="8" t="s">
        <v>92</v>
      </c>
      <c r="H25" s="4" t="s">
        <v>98</v>
      </c>
      <c r="I25" s="4" t="s">
        <v>140</v>
      </c>
    </row>
    <row r="26" spans="1:9" ht="45" x14ac:dyDescent="0.25">
      <c r="A26" s="11" t="s">
        <v>159</v>
      </c>
      <c r="B26" s="11" t="str">
        <f>SUBSTITUTE(ADDRESS(1,ROWS(B$1:B25),4),1,"")</f>
        <v>Y</v>
      </c>
      <c r="C26" s="8" t="s">
        <v>17</v>
      </c>
      <c r="D26" s="4" t="s">
        <v>74</v>
      </c>
      <c r="E26" s="4" t="s">
        <v>89</v>
      </c>
      <c r="F26" s="4" t="s">
        <v>91</v>
      </c>
      <c r="G26" s="8" t="s">
        <v>92</v>
      </c>
      <c r="H26" s="4" t="s">
        <v>98</v>
      </c>
      <c r="I26" s="4" t="s">
        <v>141</v>
      </c>
    </row>
    <row r="27" spans="1:9" ht="45" x14ac:dyDescent="0.25">
      <c r="A27" s="11" t="s">
        <v>159</v>
      </c>
      <c r="B27" s="11" t="str">
        <f>SUBSTITUTE(ADDRESS(1,ROWS(B$1:B26),4),1,"")</f>
        <v>Z</v>
      </c>
      <c r="C27" s="8" t="s">
        <v>18</v>
      </c>
      <c r="D27" s="4" t="s">
        <v>69</v>
      </c>
      <c r="E27" s="4" t="s">
        <v>89</v>
      </c>
      <c r="F27" s="4" t="s">
        <v>91</v>
      </c>
      <c r="G27" s="8" t="s">
        <v>92</v>
      </c>
      <c r="H27" s="4" t="s">
        <v>98</v>
      </c>
      <c r="I27" s="4" t="s">
        <v>138</v>
      </c>
    </row>
    <row r="28" spans="1:9" ht="45" x14ac:dyDescent="0.25">
      <c r="A28" s="11" t="s">
        <v>159</v>
      </c>
      <c r="B28" s="11" t="str">
        <f>SUBSTITUTE(ADDRESS(1,ROWS(B$1:B27),4),1,"")</f>
        <v>AA</v>
      </c>
      <c r="C28" s="8" t="s">
        <v>19</v>
      </c>
      <c r="D28" s="4" t="s">
        <v>70</v>
      </c>
      <c r="E28" s="4" t="s">
        <v>89</v>
      </c>
      <c r="F28" s="4" t="s">
        <v>91</v>
      </c>
      <c r="G28" s="8" t="s">
        <v>92</v>
      </c>
      <c r="H28" s="4" t="s">
        <v>98</v>
      </c>
      <c r="I28" s="4" t="s">
        <v>142</v>
      </c>
    </row>
    <row r="29" spans="1:9" ht="45" x14ac:dyDescent="0.25">
      <c r="A29" s="11" t="s">
        <v>159</v>
      </c>
      <c r="B29" s="11" t="str">
        <f>SUBSTITUTE(ADDRESS(1,ROWS(B$1:B28),4),1,"")</f>
        <v>AB</v>
      </c>
      <c r="C29" s="8" t="s">
        <v>20</v>
      </c>
      <c r="D29" s="4" t="s">
        <v>75</v>
      </c>
      <c r="E29" s="4" t="s">
        <v>89</v>
      </c>
      <c r="F29" s="4" t="s">
        <v>91</v>
      </c>
      <c r="G29" s="8" t="s">
        <v>92</v>
      </c>
      <c r="H29" s="4" t="s">
        <v>98</v>
      </c>
      <c r="I29" s="4" t="s">
        <v>143</v>
      </c>
    </row>
    <row r="30" spans="1:9" ht="45" x14ac:dyDescent="0.25">
      <c r="A30" s="11" t="s">
        <v>159</v>
      </c>
      <c r="B30" s="11" t="str">
        <f>SUBSTITUTE(ADDRESS(1,ROWS(B$1:B29),4),1,"")</f>
        <v>AC</v>
      </c>
      <c r="C30" s="8" t="s">
        <v>21</v>
      </c>
      <c r="D30" s="4" t="s">
        <v>76</v>
      </c>
      <c r="E30" s="4" t="s">
        <v>89</v>
      </c>
      <c r="F30" s="4" t="s">
        <v>91</v>
      </c>
      <c r="G30" s="8" t="s">
        <v>92</v>
      </c>
      <c r="H30" s="4" t="s">
        <v>98</v>
      </c>
      <c r="I30" s="4" t="s">
        <v>144</v>
      </c>
    </row>
    <row r="31" spans="1:9" ht="45" x14ac:dyDescent="0.25">
      <c r="A31" s="11" t="s">
        <v>159</v>
      </c>
      <c r="B31" s="11" t="str">
        <f>SUBSTITUTE(ADDRESS(1,ROWS(B$1:B30),4),1,"")</f>
        <v>AD</v>
      </c>
      <c r="C31" s="8" t="s">
        <v>77</v>
      </c>
      <c r="D31" s="4" t="s">
        <v>37</v>
      </c>
      <c r="E31" s="4" t="s">
        <v>89</v>
      </c>
      <c r="F31" s="4" t="s">
        <v>91</v>
      </c>
      <c r="G31" s="8" t="s">
        <v>92</v>
      </c>
      <c r="H31" s="4" t="s">
        <v>212</v>
      </c>
      <c r="I31" s="4" t="s">
        <v>145</v>
      </c>
    </row>
    <row r="32" spans="1:9" ht="45" x14ac:dyDescent="0.25">
      <c r="A32" s="11" t="s">
        <v>159</v>
      </c>
      <c r="B32" s="11" t="str">
        <f>SUBSTITUTE(ADDRESS(1,ROWS(B$1:B31),4),1,"")</f>
        <v>AE</v>
      </c>
      <c r="C32" s="8" t="s">
        <v>22</v>
      </c>
      <c r="D32" s="4" t="s">
        <v>38</v>
      </c>
      <c r="E32" s="4" t="s">
        <v>89</v>
      </c>
      <c r="F32" s="4" t="s">
        <v>91</v>
      </c>
      <c r="G32" s="8" t="s">
        <v>92</v>
      </c>
      <c r="H32" s="4" t="s">
        <v>212</v>
      </c>
      <c r="I32" s="4" t="s">
        <v>148</v>
      </c>
    </row>
    <row r="33" spans="1:9" ht="45" x14ac:dyDescent="0.25">
      <c r="A33" s="11" t="s">
        <v>159</v>
      </c>
      <c r="B33" s="11" t="str">
        <f>SUBSTITUTE(ADDRESS(1,ROWS(B$1:B32),4),1,"")</f>
        <v>AF</v>
      </c>
      <c r="C33" s="8" t="s">
        <v>23</v>
      </c>
      <c r="D33" s="4" t="s">
        <v>39</v>
      </c>
      <c r="E33" s="4" t="s">
        <v>89</v>
      </c>
      <c r="F33" s="4" t="s">
        <v>91</v>
      </c>
      <c r="G33" s="8" t="s">
        <v>92</v>
      </c>
      <c r="H33" s="4" t="s">
        <v>212</v>
      </c>
      <c r="I33" s="4" t="s">
        <v>149</v>
      </c>
    </row>
    <row r="34" spans="1:9" ht="60" x14ac:dyDescent="0.25">
      <c r="A34" s="11" t="s">
        <v>159</v>
      </c>
      <c r="B34" s="11" t="str">
        <f>SUBSTITUTE(ADDRESS(1,ROWS(B$1:B33),4),1,"")</f>
        <v>AG</v>
      </c>
      <c r="C34" s="8" t="s">
        <v>78</v>
      </c>
      <c r="D34" s="4" t="s">
        <v>40</v>
      </c>
      <c r="E34" s="4" t="s">
        <v>89</v>
      </c>
      <c r="F34" s="4" t="s">
        <v>91</v>
      </c>
      <c r="G34" s="8" t="s">
        <v>92</v>
      </c>
      <c r="H34" s="4" t="s">
        <v>212</v>
      </c>
      <c r="I34" s="4" t="s">
        <v>150</v>
      </c>
    </row>
    <row r="35" spans="1:9" ht="45" x14ac:dyDescent="0.25">
      <c r="A35" s="11" t="s">
        <v>159</v>
      </c>
      <c r="B35" s="11" t="str">
        <f>SUBSTITUTE(ADDRESS(1,ROWS(B$1:B34),4),1,"")</f>
        <v>AH</v>
      </c>
      <c r="C35" s="8" t="s">
        <v>24</v>
      </c>
      <c r="D35" s="4" t="s">
        <v>41</v>
      </c>
      <c r="E35" s="4" t="s">
        <v>89</v>
      </c>
      <c r="F35" s="4" t="s">
        <v>91</v>
      </c>
      <c r="G35" s="8" t="s">
        <v>92</v>
      </c>
      <c r="H35" s="4" t="s">
        <v>212</v>
      </c>
      <c r="I35" s="4" t="s">
        <v>151</v>
      </c>
    </row>
    <row r="36" spans="1:9" ht="45" x14ac:dyDescent="0.25">
      <c r="A36" s="11" t="s">
        <v>159</v>
      </c>
      <c r="B36" s="11" t="str">
        <f>SUBSTITUTE(ADDRESS(1,ROWS(B$1:B35),4),1,"")</f>
        <v>AI</v>
      </c>
      <c r="C36" s="8" t="s">
        <v>25</v>
      </c>
      <c r="D36" s="4" t="s">
        <v>42</v>
      </c>
      <c r="E36" s="4" t="s">
        <v>89</v>
      </c>
      <c r="F36" s="4" t="s">
        <v>91</v>
      </c>
      <c r="G36" s="8" t="s">
        <v>92</v>
      </c>
      <c r="H36" s="4" t="s">
        <v>212</v>
      </c>
      <c r="I36" s="4" t="s">
        <v>146</v>
      </c>
    </row>
    <row r="37" spans="1:9" ht="45" x14ac:dyDescent="0.25">
      <c r="A37" s="11" t="s">
        <v>159</v>
      </c>
      <c r="B37" s="11" t="str">
        <f>SUBSTITUTE(ADDRESS(1,ROWS(B$1:B36),4),1,"")</f>
        <v>AJ</v>
      </c>
      <c r="C37" s="8" t="s">
        <v>26</v>
      </c>
      <c r="D37" s="4" t="s">
        <v>43</v>
      </c>
      <c r="E37" s="4" t="s">
        <v>89</v>
      </c>
      <c r="F37" s="4" t="s">
        <v>91</v>
      </c>
      <c r="G37" s="8" t="s">
        <v>92</v>
      </c>
      <c r="H37" s="4" t="s">
        <v>212</v>
      </c>
      <c r="I37" s="4" t="s">
        <v>147</v>
      </c>
    </row>
    <row r="38" spans="1:9" s="20" customFormat="1" ht="60" x14ac:dyDescent="0.25">
      <c r="A38" s="17" t="s">
        <v>159</v>
      </c>
      <c r="B38" s="17" t="str">
        <f>SUBSTITUTE(ADDRESS(1,ROWS(B$1:B37),4),1,"")</f>
        <v>AK</v>
      </c>
      <c r="C38" s="18" t="s">
        <v>27</v>
      </c>
      <c r="D38" s="19" t="s">
        <v>44</v>
      </c>
      <c r="E38" s="19" t="s">
        <v>89</v>
      </c>
      <c r="F38" s="19" t="s">
        <v>91</v>
      </c>
      <c r="G38" s="18" t="s">
        <v>92</v>
      </c>
      <c r="H38" s="19" t="s">
        <v>212</v>
      </c>
      <c r="I38" s="19" t="s">
        <v>152</v>
      </c>
    </row>
    <row r="39" spans="1:9" s="20" customFormat="1" x14ac:dyDescent="0.25">
      <c r="A39" s="17" t="s">
        <v>159</v>
      </c>
      <c r="B39" s="17" t="str">
        <f>SUBSTITUTE(ADDRESS(1,ROWS(B$1:B38),4),1,"")</f>
        <v>AL</v>
      </c>
      <c r="C39" s="18" t="s">
        <v>28</v>
      </c>
      <c r="D39" s="19" t="s">
        <v>45</v>
      </c>
      <c r="E39" s="19" t="s">
        <v>89</v>
      </c>
      <c r="F39" s="19" t="s">
        <v>91</v>
      </c>
      <c r="G39" s="18" t="s">
        <v>92</v>
      </c>
      <c r="H39" s="19" t="s">
        <v>97</v>
      </c>
      <c r="I39" s="19" t="s">
        <v>153</v>
      </c>
    </row>
    <row r="40" spans="1:9" s="20" customFormat="1" x14ac:dyDescent="0.25">
      <c r="A40" s="17" t="s">
        <v>159</v>
      </c>
      <c r="B40" s="17" t="str">
        <f>SUBSTITUTE(ADDRESS(1,ROWS(B$1:B39),4),1,"")</f>
        <v>AM</v>
      </c>
      <c r="C40" s="18" t="s">
        <v>29</v>
      </c>
      <c r="D40" s="19" t="s">
        <v>47</v>
      </c>
      <c r="E40" s="19" t="s">
        <v>89</v>
      </c>
      <c r="F40" s="19" t="s">
        <v>91</v>
      </c>
      <c r="G40" s="18" t="s">
        <v>92</v>
      </c>
      <c r="H40" s="19" t="s">
        <v>97</v>
      </c>
      <c r="I40" s="19" t="str">
        <f>_xlfn.CONCAT(D40," ", "is not numeric")</f>
        <v>Days Over Capacity is not numeric</v>
      </c>
    </row>
    <row r="41" spans="1:9" s="20" customFormat="1" ht="45" x14ac:dyDescent="0.25">
      <c r="A41" s="17" t="s">
        <v>159</v>
      </c>
      <c r="B41" s="17" t="str">
        <f>SUBSTITUTE(ADDRESS(1,ROWS(B$1:B40),4),1,"")</f>
        <v>AN</v>
      </c>
      <c r="C41" s="18" t="s">
        <v>30</v>
      </c>
      <c r="D41" s="19" t="s">
        <v>46</v>
      </c>
      <c r="E41" s="19" t="s">
        <v>89</v>
      </c>
      <c r="F41" s="19" t="s">
        <v>91</v>
      </c>
      <c r="G41" s="18" t="s">
        <v>92</v>
      </c>
      <c r="H41" s="19" t="s">
        <v>97</v>
      </c>
      <c r="I41" s="19" t="s">
        <v>210</v>
      </c>
    </row>
    <row r="42" spans="1:9" s="20" customFormat="1" ht="45" x14ac:dyDescent="0.25">
      <c r="A42" s="17" t="s">
        <v>159</v>
      </c>
      <c r="B42" s="17" t="str">
        <f>SUBSTITUTE(ADDRESS(1,ROWS(B$1:B41),4),1,"")</f>
        <v>AO</v>
      </c>
      <c r="C42" s="18" t="s">
        <v>31</v>
      </c>
      <c r="D42" s="19" t="s">
        <v>95</v>
      </c>
      <c r="E42" s="19" t="s">
        <v>89</v>
      </c>
      <c r="F42" s="19" t="s">
        <v>91</v>
      </c>
      <c r="G42" s="18" t="s">
        <v>92</v>
      </c>
      <c r="H42" s="19" t="s">
        <v>97</v>
      </c>
      <c r="I42" s="19" t="str">
        <f>_xlfn.CONCAT(D42," ", "is not numeric")</f>
        <v>Enter the total number of inpatient ambulatory service visits (or visits that resulted in an admission) for the month is not numeric</v>
      </c>
    </row>
    <row r="43" spans="1:9" s="20" customFormat="1" ht="30" x14ac:dyDescent="0.25">
      <c r="A43" s="17" t="s">
        <v>159</v>
      </c>
      <c r="B43" s="17" t="str">
        <f>SUBSTITUTE(ADDRESS(1,ROWS(B$1:B42),4),1,"")</f>
        <v>AP</v>
      </c>
      <c r="C43" s="18" t="s">
        <v>32</v>
      </c>
      <c r="D43" s="19" t="s">
        <v>94</v>
      </c>
      <c r="E43" s="19" t="s">
        <v>89</v>
      </c>
      <c r="F43" s="19" t="s">
        <v>91</v>
      </c>
      <c r="G43" s="18" t="s">
        <v>92</v>
      </c>
      <c r="H43" s="19" t="s">
        <v>97</v>
      </c>
      <c r="I43" s="19" t="str">
        <f>_xlfn.CONCAT(D43," ", "is not numeric")</f>
        <v>Enter the total number of outpatient ambulatory service visits for the month. is not numeric</v>
      </c>
    </row>
    <row r="44" spans="1:9" s="20" customFormat="1" ht="75" x14ac:dyDescent="0.25">
      <c r="A44" s="17" t="s">
        <v>159</v>
      </c>
      <c r="B44" s="17" t="str">
        <f>SUBSTITUTE(ADDRESS(1,ROWS(B$1:B43),4),1,"")</f>
        <v>AQ</v>
      </c>
      <c r="C44" s="18" t="s">
        <v>160</v>
      </c>
      <c r="D44" s="19" t="s">
        <v>161</v>
      </c>
      <c r="E44" s="19" t="s">
        <v>89</v>
      </c>
      <c r="F44" s="19" t="s">
        <v>90</v>
      </c>
      <c r="G44" s="18" t="s">
        <v>92</v>
      </c>
      <c r="H44" s="19" t="s">
        <v>184</v>
      </c>
      <c r="I44" s="19" t="s">
        <v>188</v>
      </c>
    </row>
    <row r="45" spans="1:9" s="20" customFormat="1" ht="90" x14ac:dyDescent="0.25">
      <c r="A45" s="17" t="s">
        <v>159</v>
      </c>
      <c r="B45" s="17" t="str">
        <f>SUBSTITUTE(ADDRESS(1,ROWS(B$1:B44),4),1,"")</f>
        <v>AR</v>
      </c>
      <c r="C45" s="18" t="s">
        <v>162</v>
      </c>
      <c r="D45" s="19" t="s">
        <v>163</v>
      </c>
      <c r="E45" s="19" t="s">
        <v>89</v>
      </c>
      <c r="F45" s="19" t="s">
        <v>90</v>
      </c>
      <c r="G45" s="18" t="s">
        <v>92</v>
      </c>
      <c r="H45" s="19" t="s">
        <v>185</v>
      </c>
      <c r="I45" s="19" t="s">
        <v>189</v>
      </c>
    </row>
    <row r="46" spans="1:9" s="20" customFormat="1" ht="75" x14ac:dyDescent="0.25">
      <c r="A46" s="17" t="s">
        <v>159</v>
      </c>
      <c r="B46" s="17" t="str">
        <f>SUBSTITUTE(ADDRESS(1,ROWS(B$1:B45),4),1,"")</f>
        <v>AS</v>
      </c>
      <c r="C46" s="18" t="s">
        <v>164</v>
      </c>
      <c r="D46" s="19" t="s">
        <v>165</v>
      </c>
      <c r="E46" s="19" t="s">
        <v>89</v>
      </c>
      <c r="F46" s="19" t="s">
        <v>90</v>
      </c>
      <c r="G46" s="18" t="s">
        <v>92</v>
      </c>
      <c r="H46" s="19" t="s">
        <v>186</v>
      </c>
      <c r="I46" s="19" t="s">
        <v>190</v>
      </c>
    </row>
    <row r="47" spans="1:9" s="20" customFormat="1" ht="90" x14ac:dyDescent="0.25">
      <c r="A47" s="17" t="s">
        <v>159</v>
      </c>
      <c r="B47" s="17" t="str">
        <f>SUBSTITUTE(ADDRESS(1,ROWS(B$1:B46),4),1,"")</f>
        <v>AT</v>
      </c>
      <c r="C47" s="18" t="s">
        <v>166</v>
      </c>
      <c r="D47" s="19" t="s">
        <v>167</v>
      </c>
      <c r="E47" s="19" t="s">
        <v>89</v>
      </c>
      <c r="F47" s="19" t="s">
        <v>90</v>
      </c>
      <c r="G47" s="18" t="s">
        <v>92</v>
      </c>
      <c r="H47" s="19" t="s">
        <v>187</v>
      </c>
      <c r="I47" s="19" t="s">
        <v>191</v>
      </c>
    </row>
    <row r="48" spans="1:9" s="20" customFormat="1" ht="45" x14ac:dyDescent="0.25">
      <c r="A48" s="17" t="s">
        <v>159</v>
      </c>
      <c r="B48" s="17" t="str">
        <f>SUBSTITUTE(ADDRESS(1,ROWS(B$1:B47),4),1,"")</f>
        <v>AU</v>
      </c>
      <c r="C48" s="18" t="s">
        <v>168</v>
      </c>
      <c r="D48" s="19" t="s">
        <v>169</v>
      </c>
      <c r="E48" s="19" t="s">
        <v>89</v>
      </c>
      <c r="F48" s="19" t="s">
        <v>91</v>
      </c>
      <c r="G48" s="18" t="s">
        <v>92</v>
      </c>
      <c r="H48" s="19" t="s">
        <v>98</v>
      </c>
      <c r="I48" s="19" t="s">
        <v>192</v>
      </c>
    </row>
    <row r="49" spans="1:9" s="20" customFormat="1" ht="45" x14ac:dyDescent="0.25">
      <c r="A49" s="17" t="s">
        <v>159</v>
      </c>
      <c r="B49" s="17" t="str">
        <f>SUBSTITUTE(ADDRESS(1,ROWS(B$1:B48),4),1,"")</f>
        <v>AV</v>
      </c>
      <c r="C49" s="18" t="s">
        <v>170</v>
      </c>
      <c r="D49" s="19" t="s">
        <v>171</v>
      </c>
      <c r="E49" s="19" t="s">
        <v>89</v>
      </c>
      <c r="F49" s="19" t="s">
        <v>91</v>
      </c>
      <c r="G49" s="18" t="s">
        <v>92</v>
      </c>
      <c r="H49" s="19" t="s">
        <v>98</v>
      </c>
      <c r="I49" s="19" t="s">
        <v>194</v>
      </c>
    </row>
    <row r="50" spans="1:9" s="20" customFormat="1" ht="45" x14ac:dyDescent="0.25">
      <c r="A50" s="17" t="s">
        <v>159</v>
      </c>
      <c r="B50" s="17" t="str">
        <f>SUBSTITUTE(ADDRESS(1,ROWS(B$1:B49),4),1,"")</f>
        <v>AW</v>
      </c>
      <c r="C50" s="18" t="s">
        <v>172</v>
      </c>
      <c r="D50" s="19" t="s">
        <v>173</v>
      </c>
      <c r="E50" s="19" t="s">
        <v>89</v>
      </c>
      <c r="F50" s="19" t="s">
        <v>91</v>
      </c>
      <c r="G50" s="18" t="s">
        <v>92</v>
      </c>
      <c r="H50" s="19" t="s">
        <v>98</v>
      </c>
      <c r="I50" s="19" t="s">
        <v>195</v>
      </c>
    </row>
    <row r="51" spans="1:9" s="20" customFormat="1" ht="45" x14ac:dyDescent="0.25">
      <c r="A51" s="17" t="s">
        <v>159</v>
      </c>
      <c r="B51" s="17" t="str">
        <f>SUBSTITUTE(ADDRESS(1,ROWS(B$1:B50),4),1,"")</f>
        <v>AX</v>
      </c>
      <c r="C51" s="18" t="s">
        <v>174</v>
      </c>
      <c r="D51" s="19" t="s">
        <v>175</v>
      </c>
      <c r="E51" s="19" t="s">
        <v>89</v>
      </c>
      <c r="F51" s="19" t="s">
        <v>91</v>
      </c>
      <c r="G51" s="18" t="s">
        <v>92</v>
      </c>
      <c r="H51" s="19" t="s">
        <v>98</v>
      </c>
      <c r="I51" s="19" t="s">
        <v>196</v>
      </c>
    </row>
    <row r="52" spans="1:9" s="20" customFormat="1" ht="45" x14ac:dyDescent="0.25">
      <c r="A52" s="17" t="s">
        <v>159</v>
      </c>
      <c r="B52" s="17" t="str">
        <f>SUBSTITUTE(ADDRESS(1,ROWS(B$1:B51),4),1,"")</f>
        <v>AY</v>
      </c>
      <c r="C52" s="18" t="s">
        <v>176</v>
      </c>
      <c r="D52" s="19" t="s">
        <v>177</v>
      </c>
      <c r="E52" s="19" t="s">
        <v>89</v>
      </c>
      <c r="F52" s="19" t="s">
        <v>91</v>
      </c>
      <c r="G52" s="18" t="s">
        <v>92</v>
      </c>
      <c r="H52" s="19" t="s">
        <v>98</v>
      </c>
      <c r="I52" s="19" t="s">
        <v>193</v>
      </c>
    </row>
    <row r="53" spans="1:9" s="20" customFormat="1" ht="45" x14ac:dyDescent="0.25">
      <c r="A53" s="17" t="s">
        <v>159</v>
      </c>
      <c r="B53" s="17" t="str">
        <f>SUBSTITUTE(ADDRESS(1,ROWS(B$1:B52),4),1,"")</f>
        <v>AZ</v>
      </c>
      <c r="C53" s="18" t="s">
        <v>178</v>
      </c>
      <c r="D53" s="19" t="s">
        <v>179</v>
      </c>
      <c r="E53" s="19" t="s">
        <v>89</v>
      </c>
      <c r="F53" s="19" t="s">
        <v>91</v>
      </c>
      <c r="G53" s="18" t="s">
        <v>92</v>
      </c>
      <c r="H53" s="19" t="s">
        <v>98</v>
      </c>
      <c r="I53" s="19" t="s">
        <v>197</v>
      </c>
    </row>
    <row r="54" spans="1:9" s="20" customFormat="1" ht="45" x14ac:dyDescent="0.25">
      <c r="A54" s="17" t="s">
        <v>159</v>
      </c>
      <c r="B54" s="17" t="str">
        <f>SUBSTITUTE(ADDRESS(1,ROWS(B$1:B53),4),1,"")</f>
        <v>BA</v>
      </c>
      <c r="C54" s="18" t="s">
        <v>180</v>
      </c>
      <c r="D54" s="19" t="s">
        <v>181</v>
      </c>
      <c r="E54" s="19" t="s">
        <v>89</v>
      </c>
      <c r="F54" s="19" t="s">
        <v>91</v>
      </c>
      <c r="G54" s="18" t="s">
        <v>92</v>
      </c>
      <c r="H54" s="19" t="s">
        <v>98</v>
      </c>
      <c r="I54" s="19" t="s">
        <v>198</v>
      </c>
    </row>
    <row r="55" spans="1:9" s="20" customFormat="1" ht="45" x14ac:dyDescent="0.25">
      <c r="A55" s="17" t="s">
        <v>159</v>
      </c>
      <c r="B55" s="17" t="str">
        <f>SUBSTITUTE(ADDRESS(1,ROWS(B$1:B54),4),1,"")</f>
        <v>BB</v>
      </c>
      <c r="C55" s="18" t="s">
        <v>182</v>
      </c>
      <c r="D55" s="19" t="s">
        <v>183</v>
      </c>
      <c r="E55" s="19" t="s">
        <v>89</v>
      </c>
      <c r="F55" s="19" t="s">
        <v>91</v>
      </c>
      <c r="G55" s="18" t="s">
        <v>92</v>
      </c>
      <c r="H55" s="19" t="s">
        <v>98</v>
      </c>
      <c r="I55" s="19" t="s">
        <v>199</v>
      </c>
    </row>
  </sheetData>
  <autoFilter ref="A1:I55" xr:uid="{CC97D7F5-CAAA-4497-A82E-89A8C6EE286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88E4FE-4704-425C-8CFE-AE63A00EC700}">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A920C8BB-6ECA-4DF6-9C7F-2E75CEEF3091}">
  <ds:schemaRefs>
    <ds:schemaRef ds:uri="http://schemas.microsoft.com/sharepoint/v3/contenttype/forms"/>
  </ds:schemaRefs>
</ds:datastoreItem>
</file>

<file path=customXml/itemProps3.xml><?xml version="1.0" encoding="utf-8"?>
<ds:datastoreItem xmlns:ds="http://schemas.openxmlformats.org/officeDocument/2006/customXml" ds:itemID="{53C5B8F4-246F-45B6-AF60-9E06AE9B1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Revision Log</vt:lpstr>
      <vt:lpstr>Instructions</vt:lpstr>
      <vt:lpstr>DataValidation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Teague</dc:creator>
  <cp:lastModifiedBy>Shivani Bhatt</cp:lastModifiedBy>
  <dcterms:created xsi:type="dcterms:W3CDTF">2024-08-27T14:15:53Z</dcterms:created>
  <dcterms:modified xsi:type="dcterms:W3CDTF">2026-07-02T14:34:11Z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