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kteague_mdhscrc_onmicrosoft_com/Documents/Rate Setting/Rate Model/FY25/Model Input/"/>
    </mc:Choice>
  </mc:AlternateContent>
  <xr:revisionPtr revIDLastSave="520" documentId="8_{31FCD696-15C4-4ECF-8834-B676E1C875FF}" xr6:coauthVersionLast="47" xr6:coauthVersionMax="47" xr10:uidLastSave="{A2B4F244-8115-4B89-9EEA-6E16B1C3B374}"/>
  <bookViews>
    <workbookView xWindow="-120" yWindow="-120" windowWidth="29040" windowHeight="17520" xr2:uid="{0ADFC536-6507-47CB-8C78-CAF2E16E58B8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3" l="1"/>
  <c r="D56" i="3"/>
</calcChain>
</file>

<file path=xl/sharedStrings.xml><?xml version="1.0" encoding="utf-8"?>
<sst xmlns="http://schemas.openxmlformats.org/spreadsheetml/2006/main" count="7" uniqueCount="7">
  <si>
    <t>210012_satellite</t>
  </si>
  <si>
    <t>HospID</t>
  </si>
  <si>
    <t>Calculated Funding</t>
  </si>
  <si>
    <t>FY24 Calculated Cost</t>
  </si>
  <si>
    <t>FY23 Cost</t>
  </si>
  <si>
    <t>FY24 v FY23 Estimated CDS-A Funding for FY25 July Rate Orders</t>
  </si>
  <si>
    <t>FY25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</si>
</sst>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1" applyNumberFormat="1" applyFont="1"/>
    <xf numFmtId="0" fontId="1" fillId="2" borderId="0" xfId="0" applyFont="1" applyFill="1"/>
    <xf numFmtId="164" fontId="1" fillId="2" borderId="0" xfId="0" applyNumberFormat="1" applyFont="1" applyFill="1"/>
    <xf numFmtId="6" fontId="1" fillId="2" borderId="0" xfId="0" applyNumberFormat="1" applyFont="1" applyFill="1"/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69D5-2749-4AA9-9FBD-80C4AED98D51}">
  <dimension ref="A1:E56"/>
  <sheetViews>
    <sheetView tabSelected="1" workbookViewId="0">
      <selection activeCell="F16" sqref="F16"/>
    </sheetView>
  </sheetViews>
  <sheetFormatPr defaultRowHeight="15" x14ac:dyDescent="0.25"/>
  <cols>
    <col min="1" max="1" width="16.5703125" style="1" customWidth="1"/>
    <col min="2" max="2" width="15.5703125" style="1" customWidth="1"/>
    <col min="3" max="3" width="17.5703125" style="1" customWidth="1"/>
    <col min="4" max="4" width="16.140625" style="5" hidden="1" customWidth="1"/>
    <col min="5" max="5" width="17.28515625" style="6" bestFit="1" customWidth="1"/>
    <col min="6" max="16384" width="9.140625" style="1"/>
  </cols>
  <sheetData>
    <row r="1" spans="1:5" x14ac:dyDescent="0.25">
      <c r="A1" s="2" t="s">
        <v>5</v>
      </c>
    </row>
    <row r="4" spans="1:5" ht="30" x14ac:dyDescent="0.25">
      <c r="A4" s="1" t="s">
        <v>1</v>
      </c>
      <c r="B4" s="3" t="s">
        <v>3</v>
      </c>
      <c r="C4" s="1" t="s">
        <v>4</v>
      </c>
      <c r="D4" s="5" t="s">
        <v>2</v>
      </c>
      <c r="E4" s="6" t="s">
        <v>6</v>
      </c>
    </row>
    <row r="5" spans="1:5" x14ac:dyDescent="0.25">
      <c r="A5" s="1">
        <v>210001</v>
      </c>
      <c r="B5" s="5">
        <v>23444582.421378229</v>
      </c>
      <c r="C5" s="5">
        <v>19034021.995238673</v>
      </c>
      <c r="D5" s="5">
        <v>4410560.4261395559</v>
      </c>
      <c r="E5" s="7">
        <v>4410560.4261395559</v>
      </c>
    </row>
    <row r="6" spans="1:5" x14ac:dyDescent="0.25">
      <c r="A6" s="1">
        <v>210002</v>
      </c>
      <c r="B6" s="5">
        <v>67293791.523881763</v>
      </c>
      <c r="C6" s="5">
        <v>70304498.63961044</v>
      </c>
      <c r="D6" s="5">
        <v>-3010707.1157286763</v>
      </c>
      <c r="E6" s="7">
        <v>-3010707.1157286763</v>
      </c>
    </row>
    <row r="7" spans="1:5" x14ac:dyDescent="0.25">
      <c r="A7" s="1">
        <v>210003</v>
      </c>
      <c r="B7" s="5">
        <v>200215.51737564438</v>
      </c>
      <c r="C7" s="5">
        <v>115093.00009627508</v>
      </c>
      <c r="D7" s="5">
        <v>85122.517279369305</v>
      </c>
      <c r="E7" s="7">
        <v>85122.517279369305</v>
      </c>
    </row>
    <row r="8" spans="1:5" x14ac:dyDescent="0.25">
      <c r="A8" s="1">
        <v>210004</v>
      </c>
      <c r="B8" s="5">
        <v>363055.70342937519</v>
      </c>
      <c r="C8" s="5">
        <v>482446.39884752483</v>
      </c>
      <c r="D8" s="5">
        <v>-119390.69541814964</v>
      </c>
      <c r="E8" s="7">
        <v>-119390.69541814964</v>
      </c>
    </row>
    <row r="9" spans="1:5" x14ac:dyDescent="0.25">
      <c r="A9" s="1">
        <v>210005</v>
      </c>
      <c r="B9" s="5">
        <v>0</v>
      </c>
      <c r="C9" s="5">
        <v>0</v>
      </c>
      <c r="D9" s="5">
        <v>0</v>
      </c>
      <c r="E9" s="8">
        <v>0</v>
      </c>
    </row>
    <row r="10" spans="1:5" x14ac:dyDescent="0.25">
      <c r="A10" s="1">
        <v>210006</v>
      </c>
      <c r="B10" s="5">
        <v>57319.096000000005</v>
      </c>
      <c r="C10" s="5">
        <v>97903.395000000004</v>
      </c>
      <c r="D10" s="5">
        <v>-40584.298999999999</v>
      </c>
      <c r="E10" s="7">
        <v>-40584.298999999999</v>
      </c>
    </row>
    <row r="11" spans="1:5" x14ac:dyDescent="0.25">
      <c r="A11" s="1">
        <v>210008</v>
      </c>
      <c r="B11" s="5">
        <v>10865946.359355232</v>
      </c>
      <c r="C11" s="5">
        <v>8523770.7379037794</v>
      </c>
      <c r="D11" s="5">
        <v>2342175.6214514524</v>
      </c>
      <c r="E11" s="7">
        <v>2342175.6214514524</v>
      </c>
    </row>
    <row r="12" spans="1:5" x14ac:dyDescent="0.25">
      <c r="A12" s="1">
        <v>210009</v>
      </c>
      <c r="B12" s="5">
        <v>104339381.75375722</v>
      </c>
      <c r="C12" s="5">
        <v>94389031.51211077</v>
      </c>
      <c r="D12" s="5">
        <v>9950350.2416464537</v>
      </c>
      <c r="E12" s="7">
        <v>9950350.2416464537</v>
      </c>
    </row>
    <row r="13" spans="1:5" x14ac:dyDescent="0.25">
      <c r="A13" s="1">
        <v>210010</v>
      </c>
      <c r="B13" s="5">
        <v>43753.08</v>
      </c>
      <c r="C13" s="5">
        <v>56854.634999999995</v>
      </c>
      <c r="D13" s="5">
        <v>-13101.554999999993</v>
      </c>
      <c r="E13" s="7">
        <v>-13101.554999999993</v>
      </c>
    </row>
    <row r="14" spans="1:5" x14ac:dyDescent="0.25">
      <c r="A14" s="1">
        <v>210011</v>
      </c>
      <c r="B14" s="5">
        <v>11609712.269516254</v>
      </c>
      <c r="C14" s="5">
        <v>11092247.978165984</v>
      </c>
      <c r="D14" s="5">
        <v>517464.29135026969</v>
      </c>
      <c r="E14" s="7">
        <v>517464.29135026969</v>
      </c>
    </row>
    <row r="15" spans="1:5" x14ac:dyDescent="0.25">
      <c r="A15" s="1">
        <v>210012</v>
      </c>
      <c r="B15" s="5">
        <v>9394196.5796243846</v>
      </c>
      <c r="C15" s="5">
        <v>7447907.5119862035</v>
      </c>
      <c r="D15" s="5">
        <v>1946289.0676381811</v>
      </c>
      <c r="E15" s="7">
        <v>1677753.3170061847</v>
      </c>
    </row>
    <row r="16" spans="1:5" x14ac:dyDescent="0.25">
      <c r="A16" s="1">
        <v>210013</v>
      </c>
      <c r="B16" s="5">
        <v>0</v>
      </c>
      <c r="C16" s="5">
        <v>0</v>
      </c>
      <c r="D16" s="5">
        <v>0</v>
      </c>
      <c r="E16" s="8">
        <v>0</v>
      </c>
    </row>
    <row r="17" spans="1:5" x14ac:dyDescent="0.25">
      <c r="A17" s="1">
        <v>210015</v>
      </c>
      <c r="B17" s="5">
        <v>26399804.473340403</v>
      </c>
      <c r="C17" s="5">
        <v>23002028.423011791</v>
      </c>
      <c r="D17" s="5">
        <v>3397776.0503286123</v>
      </c>
      <c r="E17" s="7">
        <v>3397776.0503286123</v>
      </c>
    </row>
    <row r="18" spans="1:5" x14ac:dyDescent="0.25">
      <c r="A18" s="1">
        <v>210016</v>
      </c>
      <c r="B18" s="5">
        <v>103186.0774674556</v>
      </c>
      <c r="C18" s="5">
        <v>20559.235011158071</v>
      </c>
      <c r="D18" s="5">
        <v>82626.842456297527</v>
      </c>
      <c r="E18" s="7">
        <v>82626.842456297527</v>
      </c>
    </row>
    <row r="19" spans="1:5" x14ac:dyDescent="0.25">
      <c r="A19" s="1">
        <v>210017</v>
      </c>
      <c r="B19" s="5">
        <v>0</v>
      </c>
      <c r="C19" s="5">
        <v>167220.99426760394</v>
      </c>
      <c r="D19" s="5">
        <v>-167220.99426760394</v>
      </c>
      <c r="E19" s="7">
        <v>0</v>
      </c>
    </row>
    <row r="20" spans="1:5" x14ac:dyDescent="0.25">
      <c r="A20" s="1">
        <v>210018</v>
      </c>
      <c r="B20" s="5">
        <v>7783006.0479999986</v>
      </c>
      <c r="C20" s="5">
        <v>7522750.9349999996</v>
      </c>
      <c r="D20" s="5">
        <v>260255.11299999896</v>
      </c>
      <c r="E20" s="7">
        <v>260255.11299999896</v>
      </c>
    </row>
    <row r="21" spans="1:5" x14ac:dyDescent="0.25">
      <c r="A21" s="1">
        <v>210019</v>
      </c>
      <c r="B21" s="5">
        <v>4311627.2614767654</v>
      </c>
      <c r="C21" s="5">
        <v>3727910.4138419628</v>
      </c>
      <c r="D21" s="5">
        <v>583716.84763480257</v>
      </c>
      <c r="E21" s="7">
        <v>583716.84763480257</v>
      </c>
    </row>
    <row r="22" spans="1:5" x14ac:dyDescent="0.25">
      <c r="A22" s="1">
        <v>210022</v>
      </c>
      <c r="B22" s="5">
        <v>376234.83199999994</v>
      </c>
      <c r="C22" s="5">
        <v>321077.82299999997</v>
      </c>
      <c r="D22" s="5">
        <v>55157.008999999962</v>
      </c>
      <c r="E22" s="7">
        <v>55157.008999999962</v>
      </c>
    </row>
    <row r="23" spans="1:5" x14ac:dyDescent="0.25">
      <c r="A23" s="1">
        <v>210023</v>
      </c>
      <c r="B23" s="5">
        <v>7712715.8480000002</v>
      </c>
      <c r="C23" s="5">
        <v>17337585.226999998</v>
      </c>
      <c r="D23" s="5">
        <v>-9624869.3789999969</v>
      </c>
      <c r="E23" s="7">
        <v>0</v>
      </c>
    </row>
    <row r="24" spans="1:5" x14ac:dyDescent="0.25">
      <c r="A24" s="1">
        <v>210024</v>
      </c>
      <c r="B24" s="5">
        <v>146966.89010461536</v>
      </c>
      <c r="C24" s="5">
        <v>93134.682465207094</v>
      </c>
      <c r="D24" s="5">
        <v>53832.207639408269</v>
      </c>
      <c r="E24" s="7">
        <v>53832.207639408269</v>
      </c>
    </row>
    <row r="25" spans="1:5" x14ac:dyDescent="0.25">
      <c r="A25" s="1">
        <v>210027</v>
      </c>
      <c r="B25" s="5">
        <v>16107535.136530956</v>
      </c>
      <c r="C25" s="5">
        <v>15789611.757099889</v>
      </c>
      <c r="D25" s="5">
        <v>317923.37943106703</v>
      </c>
      <c r="E25" s="7">
        <v>317923.37943106703</v>
      </c>
    </row>
    <row r="26" spans="1:5" x14ac:dyDescent="0.25">
      <c r="A26" s="1">
        <v>210028</v>
      </c>
      <c r="B26" s="5">
        <v>4704317.4378686324</v>
      </c>
      <c r="C26" s="5">
        <v>3637532.6319886078</v>
      </c>
      <c r="D26" s="5">
        <v>1066784.8058800246</v>
      </c>
      <c r="E26" s="7">
        <v>1066784.8058800246</v>
      </c>
    </row>
    <row r="27" spans="1:5" x14ac:dyDescent="0.25">
      <c r="A27" s="1">
        <v>210029</v>
      </c>
      <c r="B27" s="5">
        <v>17913257.739737984</v>
      </c>
      <c r="C27" s="5">
        <v>17700370.210102141</v>
      </c>
      <c r="D27" s="5">
        <v>212887.52963584289</v>
      </c>
      <c r="E27" s="7">
        <v>212887.52963584289</v>
      </c>
    </row>
    <row r="28" spans="1:5" x14ac:dyDescent="0.25">
      <c r="A28" s="1">
        <v>210030</v>
      </c>
      <c r="B28" s="5">
        <v>104786.86200000001</v>
      </c>
      <c r="C28" s="5">
        <v>52760.239000000001</v>
      </c>
      <c r="D28" s="5">
        <v>52026.623000000007</v>
      </c>
      <c r="E28" s="7">
        <v>52026.623000000007</v>
      </c>
    </row>
    <row r="29" spans="1:5" x14ac:dyDescent="0.25">
      <c r="A29" s="1">
        <v>210032</v>
      </c>
      <c r="B29" s="5">
        <v>4878494.5618985211</v>
      </c>
      <c r="C29" s="5">
        <v>5514815.6171654733</v>
      </c>
      <c r="D29" s="5">
        <v>-636321.05526695214</v>
      </c>
      <c r="E29" s="7">
        <v>-636321.05526695214</v>
      </c>
    </row>
    <row r="30" spans="1:5" x14ac:dyDescent="0.25">
      <c r="A30" s="1">
        <v>210034</v>
      </c>
      <c r="B30" s="5">
        <v>273096.48316934664</v>
      </c>
      <c r="C30" s="5">
        <v>235009.75499880125</v>
      </c>
      <c r="D30" s="5">
        <v>38086.728170545393</v>
      </c>
      <c r="E30" s="7">
        <v>38086.728170545393</v>
      </c>
    </row>
    <row r="31" spans="1:5" x14ac:dyDescent="0.25">
      <c r="A31" s="1">
        <v>210035</v>
      </c>
      <c r="B31" s="5">
        <v>604065.64800000004</v>
      </c>
      <c r="C31" s="5">
        <v>608777.70400000014</v>
      </c>
      <c r="D31" s="5">
        <v>-4712.0560000000987</v>
      </c>
      <c r="E31" s="7">
        <v>-4712.0560000000987</v>
      </c>
    </row>
    <row r="32" spans="1:5" x14ac:dyDescent="0.25">
      <c r="A32" s="1">
        <v>210037</v>
      </c>
      <c r="B32" s="5">
        <v>7527903.078199028</v>
      </c>
      <c r="C32" s="5">
        <v>6945525.9776539234</v>
      </c>
      <c r="D32" s="5">
        <v>582377.10054510459</v>
      </c>
      <c r="E32" s="7">
        <v>582377.10054510459</v>
      </c>
    </row>
    <row r="33" spans="1:5" x14ac:dyDescent="0.25">
      <c r="A33" s="1">
        <v>210038</v>
      </c>
      <c r="B33" s="5">
        <v>610696.81816080282</v>
      </c>
      <c r="C33" s="5">
        <v>205946.03149448265</v>
      </c>
      <c r="D33" s="5">
        <v>404750.78666632017</v>
      </c>
      <c r="E33" s="7">
        <v>404750.78666632017</v>
      </c>
    </row>
    <row r="34" spans="1:5" x14ac:dyDescent="0.25">
      <c r="A34" s="1">
        <v>210039</v>
      </c>
      <c r="B34" s="5">
        <v>9333314.4719999991</v>
      </c>
      <c r="C34" s="5">
        <v>9362261.6940000001</v>
      </c>
      <c r="D34" s="5">
        <v>-28947.222000000998</v>
      </c>
      <c r="E34" s="7">
        <v>-28947.222000000998</v>
      </c>
    </row>
    <row r="35" spans="1:5" x14ac:dyDescent="0.25">
      <c r="A35" s="1">
        <v>210040</v>
      </c>
      <c r="B35" s="5">
        <v>156410.37624260355</v>
      </c>
      <c r="C35" s="5">
        <v>2490745.8548105978</v>
      </c>
      <c r="D35" s="5">
        <v>-2334335.4785679942</v>
      </c>
      <c r="E35" s="7">
        <v>-2334335.4785679942</v>
      </c>
    </row>
    <row r="36" spans="1:5" x14ac:dyDescent="0.25">
      <c r="A36" s="1">
        <v>210043</v>
      </c>
      <c r="B36" s="5">
        <v>1297659.0459999999</v>
      </c>
      <c r="C36" s="5">
        <v>1195843.9439999999</v>
      </c>
      <c r="D36" s="5">
        <v>101815.10199999996</v>
      </c>
      <c r="E36" s="7">
        <v>101815.10199999996</v>
      </c>
    </row>
    <row r="37" spans="1:5" x14ac:dyDescent="0.25">
      <c r="A37" s="1">
        <v>210044</v>
      </c>
      <c r="B37" s="5">
        <v>0</v>
      </c>
      <c r="C37" s="5">
        <v>0</v>
      </c>
      <c r="D37" s="5">
        <v>0</v>
      </c>
      <c r="E37" s="8">
        <v>0</v>
      </c>
    </row>
    <row r="38" spans="1:5" x14ac:dyDescent="0.25">
      <c r="A38" s="1">
        <v>210045</v>
      </c>
      <c r="B38" s="5">
        <v>0</v>
      </c>
      <c r="C38" s="5">
        <v>0</v>
      </c>
      <c r="D38" s="5">
        <v>0</v>
      </c>
      <c r="E38" s="8">
        <v>0</v>
      </c>
    </row>
    <row r="39" spans="1:5" x14ac:dyDescent="0.25">
      <c r="A39" s="1">
        <v>210048</v>
      </c>
      <c r="B39" s="5">
        <v>452021.24</v>
      </c>
      <c r="C39" s="5">
        <v>352078.13900000002</v>
      </c>
      <c r="D39" s="5">
        <v>99943.100999999966</v>
      </c>
      <c r="E39" s="7">
        <v>99943.100999999966</v>
      </c>
    </row>
    <row r="40" spans="1:5" x14ac:dyDescent="0.25">
      <c r="A40" s="1">
        <v>210049</v>
      </c>
      <c r="B40" s="5">
        <v>306814.71000000002</v>
      </c>
      <c r="C40" s="5">
        <v>189704.60399999996</v>
      </c>
      <c r="D40" s="5">
        <v>117110.10600000006</v>
      </c>
      <c r="E40" s="7">
        <v>117110.10600000006</v>
      </c>
    </row>
    <row r="41" spans="1:5" x14ac:dyDescent="0.25">
      <c r="A41" s="1">
        <v>210051</v>
      </c>
      <c r="B41" s="5">
        <v>212471.31599999999</v>
      </c>
      <c r="C41" s="5">
        <v>242704.035</v>
      </c>
      <c r="D41" s="5">
        <v>-30232.719000000012</v>
      </c>
      <c r="E41" s="7">
        <v>-30232.719000000012</v>
      </c>
    </row>
    <row r="42" spans="1:5" x14ac:dyDescent="0.25">
      <c r="A42" s="1">
        <v>210055</v>
      </c>
      <c r="B42" s="5">
        <v>106338.49394970413</v>
      </c>
      <c r="C42" s="5">
        <v>45457.856668106499</v>
      </c>
      <c r="D42" s="5">
        <v>60880.637281597636</v>
      </c>
      <c r="E42" s="7">
        <v>60880.637281597636</v>
      </c>
    </row>
    <row r="43" spans="1:5" x14ac:dyDescent="0.25">
      <c r="A43" s="1">
        <v>210056</v>
      </c>
      <c r="B43" s="5">
        <v>174765.18001124778</v>
      </c>
      <c r="C43" s="5">
        <v>138131.87163294596</v>
      </c>
      <c r="D43" s="5">
        <v>36633.308378301823</v>
      </c>
      <c r="E43" s="7">
        <v>36633.308378301823</v>
      </c>
    </row>
    <row r="44" spans="1:5" x14ac:dyDescent="0.25">
      <c r="A44" s="1">
        <v>210057</v>
      </c>
      <c r="B44" s="5">
        <v>769478.48099472956</v>
      </c>
      <c r="C44" s="5">
        <v>792761.58718748798</v>
      </c>
      <c r="D44" s="5">
        <v>-23283.106192758423</v>
      </c>
      <c r="E44" s="7">
        <v>-23283.106192758423</v>
      </c>
    </row>
    <row r="45" spans="1:5" x14ac:dyDescent="0.25">
      <c r="A45" s="1">
        <v>210060</v>
      </c>
      <c r="B45" s="5">
        <v>0</v>
      </c>
      <c r="C45" s="5">
        <v>0</v>
      </c>
      <c r="D45" s="5">
        <v>0</v>
      </c>
      <c r="E45" s="8">
        <v>0</v>
      </c>
    </row>
    <row r="46" spans="1:5" x14ac:dyDescent="0.25">
      <c r="A46" s="1">
        <v>210061</v>
      </c>
      <c r="B46" s="5">
        <v>0</v>
      </c>
      <c r="C46" s="5">
        <v>0</v>
      </c>
      <c r="D46" s="5">
        <v>0</v>
      </c>
      <c r="E46" s="8">
        <v>0</v>
      </c>
    </row>
    <row r="47" spans="1:5" x14ac:dyDescent="0.25">
      <c r="A47" s="1">
        <v>210062</v>
      </c>
      <c r="B47" s="5">
        <v>245347.32866650884</v>
      </c>
      <c r="C47" s="5">
        <v>165084.4525304311</v>
      </c>
      <c r="D47" s="5">
        <v>80262.876136077743</v>
      </c>
      <c r="E47" s="7">
        <v>80262.876136077743</v>
      </c>
    </row>
    <row r="48" spans="1:5" x14ac:dyDescent="0.25">
      <c r="A48" s="1">
        <v>210063</v>
      </c>
      <c r="B48" s="5">
        <v>120841.84</v>
      </c>
      <c r="C48" s="5">
        <v>123005.125</v>
      </c>
      <c r="D48" s="5">
        <v>-2163.2850000000035</v>
      </c>
      <c r="E48" s="7">
        <v>-2163.2850000000035</v>
      </c>
    </row>
    <row r="49" spans="1:5" x14ac:dyDescent="0.25">
      <c r="A49" s="1">
        <v>210065</v>
      </c>
      <c r="B49" s="5">
        <v>138730.22695266272</v>
      </c>
      <c r="C49" s="5">
        <v>112668.95899408282</v>
      </c>
      <c r="D49" s="5">
        <v>26061.267958579905</v>
      </c>
      <c r="E49" s="7">
        <v>26061.267958579905</v>
      </c>
    </row>
    <row r="50" spans="1:5" x14ac:dyDescent="0.25">
      <c r="A50" s="1">
        <v>210087</v>
      </c>
      <c r="B50" s="5">
        <v>0</v>
      </c>
      <c r="C50" s="5">
        <v>0</v>
      </c>
      <c r="D50" s="5">
        <v>0</v>
      </c>
      <c r="E50" s="8">
        <v>0</v>
      </c>
    </row>
    <row r="51" spans="1:5" x14ac:dyDescent="0.25">
      <c r="A51" s="1">
        <v>210088</v>
      </c>
      <c r="B51" s="5">
        <v>0</v>
      </c>
      <c r="C51" s="5">
        <v>0</v>
      </c>
      <c r="D51" s="5">
        <v>0</v>
      </c>
      <c r="E51" s="8">
        <v>0</v>
      </c>
    </row>
    <row r="52" spans="1:5" x14ac:dyDescent="0.25">
      <c r="A52" s="1">
        <v>210333</v>
      </c>
      <c r="B52" s="5">
        <v>0</v>
      </c>
      <c r="C52" s="5">
        <v>0</v>
      </c>
      <c r="D52" s="5">
        <v>0</v>
      </c>
      <c r="E52" s="8">
        <v>0</v>
      </c>
    </row>
    <row r="53" spans="1:5" x14ac:dyDescent="0.25">
      <c r="A53" s="1">
        <v>218992</v>
      </c>
      <c r="B53" s="5">
        <v>18059.88833806818</v>
      </c>
      <c r="C53" s="5">
        <v>79482.334347287586</v>
      </c>
      <c r="D53" s="5">
        <v>-61422.446009219406</v>
      </c>
      <c r="E53" s="7">
        <v>-61422.446009219406</v>
      </c>
    </row>
    <row r="54" spans="1:5" x14ac:dyDescent="0.25">
      <c r="A54" s="1" t="s">
        <v>0</v>
      </c>
      <c r="B54" s="5">
        <v>4896336.2234196169</v>
      </c>
      <c r="C54" s="5">
        <v>5164871.9740516134</v>
      </c>
      <c r="D54" s="5">
        <v>-268535.75063199643</v>
      </c>
      <c r="E54" s="6">
        <v>0</v>
      </c>
    </row>
    <row r="56" spans="1:5" x14ac:dyDescent="0.25">
      <c r="D56" s="4">
        <f>SUM(D5:D54)</f>
        <v>10517042.430564512</v>
      </c>
      <c r="E56" s="9">
        <f>SUM(E5:E54)</f>
        <v>20309132.803832103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882EF2-E84C-4E82-8EF1-DB20C5DCFF94}"/>
</file>

<file path=customXml/itemProps2.xml><?xml version="1.0" encoding="utf-8"?>
<ds:datastoreItem xmlns:ds="http://schemas.openxmlformats.org/officeDocument/2006/customXml" ds:itemID="{CDA0BE09-BF9C-4744-8FB0-9B534F039B18}"/>
</file>

<file path=customXml/itemProps3.xml><?xml version="1.0" encoding="utf-8"?>
<ds:datastoreItem xmlns:ds="http://schemas.openxmlformats.org/officeDocument/2006/customXml" ds:itemID="{A2ACE373-CF37-408A-9EAC-0D32B4E68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Teague</dc:creator>
  <cp:lastModifiedBy>Karen Teague</cp:lastModifiedBy>
  <dcterms:created xsi:type="dcterms:W3CDTF">2024-06-14T14:33:48Z</dcterms:created>
  <dcterms:modified xsi:type="dcterms:W3CDTF">2024-07-01T13:53:19Z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