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69868883-B6E7-46A9-AF24-E5E5C774100C}" xr6:coauthVersionLast="47" xr6:coauthVersionMax="47" xr10:uidLastSave="{00000000-0000-0000-0000-000000000000}"/>
  <bookViews>
    <workbookView xWindow="-1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31" i="2"/>
  <c r="C10" i="6" l="1"/>
  <c r="C8" i="6"/>
  <c r="C6" i="6"/>
  <c r="C10" i="4"/>
  <c r="C8" i="4"/>
  <c r="C6" i="4"/>
  <c r="C9" i="2"/>
  <c r="C7" i="2"/>
  <c r="C5" i="2"/>
</calcChain>
</file>

<file path=xl/sharedStrings.xml><?xml version="1.0" encoding="utf-8"?>
<sst xmlns="http://schemas.openxmlformats.org/spreadsheetml/2006/main" count="226" uniqueCount="139">
  <si>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</si>
  <si>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</si>
  <si>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</si>
  <si>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</si>
  <si>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</si>
  <si>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</si>
  <si>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</si>
  <si>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</si>
  <si>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</si>
  <si>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</si>
  <si>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</si>
  <si>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</si>
  <si>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</si>
  <si>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</si>
  <si>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</si>
  <si>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</si>
  <si>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</si>
  <si>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</si>
  <si>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</si>
  <si>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</si>
  <si>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</si>
  <si>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</si>
  <si>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</si>
  <si>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</si>
  <si>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</si>
  <si>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</si>
  <si>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</si>
  <si>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</si>
  <si>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</si>
  <si>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</si>
  <si>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</si>
  <si>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</si>
  <si>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</si>
  <si>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</si>
  <si>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</si>
  <si>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</si>
  <si>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</si>
  <si>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</si>
  <si>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</si>
  <si>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</si>
  <si>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</si>
  <si>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</si>
  <si>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</si>
  <si>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</si>
  <si>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</si>
  <si>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</si>
  <si>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</si>
  <si>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</si>
  <si>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</si>
  <si>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</si>
  <si>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</si>
  <si>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</si>
  <si>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</si>
  <si>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</si>
  <si>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</si>
  <si>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</si>
  <si>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</si>
  <si>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</si>
  <si>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</si>
  <si>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</si>
  <si>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</si>
  <si>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</si>
  <si>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</si>
  <si>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</si>
  <si>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</si>
  <si>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</si>
  <si>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</si>
  <si>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</si>
  <si>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</si>
  <si>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</si>
  <si>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</si>
  <si>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</si>
  <si>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(20)</t>
  </si>
  <si>
    <t>(21)</t>
  </si>
  <si>
    <t>(22)</t>
  </si>
  <si>
    <t>(23)</t>
  </si>
  <si>
    <t>(24)</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</si>
  <si>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</si>
  <si>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</si>
  <si>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</si>
  <si>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</si>
  <si>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</si>
  <si>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</si>
  <si>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</si>
  <si>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</si>
  <si>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</si>
  <si>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</si>
  <si>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</si>
  <si>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</si>
  <si>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</si>
  <si>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</si>
  <si>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</si>
  <si>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</si>
  <si>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</si>
  <si>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</si>
  <si>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</si>
  <si>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</si>
  <si>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</si>
  <si>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</si>
  <si>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</si>
  <si>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</si>
  <si>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</si>
  <si>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</si>
  <si>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</si>
  <si>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</si>
  <si>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</si>
  <si>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</si>
  <si>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</si>
  <si>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</si>
  <si>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</si>
  <si>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</si>
  <si>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</si>
  <si>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</si>
  <si>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</si>
  <si>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</si>
  <si>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</si>
  <si>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</si>
  <si>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</si>
  <si>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</si>
  <si>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</si>
  <si>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</si>
  <si>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</si>
  <si>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</si>
  <si>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</si>
  <si>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</si>
  <si>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</si>
  <si>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</si>
  <si>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 xml:space="preserve">Holy Cross Hospital </t>
  </si>
  <si>
    <t>Holy Cross Hospital</t>
  </si>
  <si>
    <t xml:space="preserve">Avadyne </t>
  </si>
  <si>
    <t xml:space="preserve">First Credit </t>
  </si>
  <si>
    <t xml:space="preserve">JPRS </t>
  </si>
  <si>
    <t>Total number of unique patients (per MRN) against whom the hospital, or a debt collector used by the hospital, filed an action to collect a debt owed on a hospital bill.</t>
  </si>
  <si>
    <t>Total number of unique patients (per MRN) who received services in fiscal year 2025 and the hospital has reported or classified as bad debt.</t>
  </si>
  <si>
    <t>Total number of unique patients (per MRN) who received services in fiscal year 2025 and have not been reported or classified as bad debt.</t>
  </si>
  <si>
    <t>Total amount of charges for insured patients who received services in fiscal year 2025 who have been reported or classified as bad debt. This amount should be excluded changes for non-insured patients</t>
  </si>
  <si>
    <t>Total patient portion of charges for insured patients (reported on Line 19) who received services in fiscal year 2025 who have been reported or classified as bad debt. This should exclude payments from third-party payers.</t>
  </si>
  <si>
    <t>Total amount of charges for uninsured patients who received services in fiscal year 
2025 who have been reported or classified as bad debt. This amount should exclude charges for insured patients.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</si>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</sst>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1"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4"/>
      <color theme="1"/>
      <name val="Calibri"/>
      <family val="2"/>
    </font>
    <font>
      <sz val="11"/>
      <color theme="1"/>
      <name val="Calibri"/>
      <family val="2"/>
      <scheme val="minor"/>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0" fillId="0" borderId="0" applyFont="0" applyFill="0" applyBorder="0" applyAlignment="0" applyProtection="0"/>
    <xf numFmtId="44" fontId="10" fillId="0" borderId="0" applyFont="0" applyFill="0" applyBorder="0" applyAlignment="0" applyProtection="0"/>
  </cellStyleXfs>
  <cellXfs count="78">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5" fillId="2" borderId="0" xfId="0" applyFont="1" applyFill="1"/>
    <xf numFmtId="0" fontId="1" fillId="2" borderId="1" xfId="0" applyFont="1" applyFill="1" applyBorder="1" applyAlignment="1">
      <alignment horizontal="center"/>
    </xf>
    <xf numFmtId="0" fontId="6" fillId="0" borderId="0" xfId="0" applyFont="1"/>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1" fillId="2" borderId="6" xfId="0" applyFont="1" applyFill="1" applyBorder="1"/>
    <xf numFmtId="0" fontId="1" fillId="0" borderId="1" xfId="0" applyFont="1" applyBorder="1" applyAlignment="1">
      <alignment horizontal="center" wrapText="1"/>
    </xf>
    <xf numFmtId="0" fontId="0" fillId="0" borderId="1" xfId="0" applyBorder="1"/>
    <xf numFmtId="0" fontId="5" fillId="0" borderId="1" xfId="0" applyFont="1" applyBorder="1"/>
    <xf numFmtId="0" fontId="8" fillId="0" borderId="3" xfId="0" applyFont="1" applyBorder="1" applyAlignment="1">
      <alignment horizontal="center" wrapText="1"/>
    </xf>
    <xf numFmtId="0" fontId="5" fillId="0" borderId="0" xfId="0" applyFont="1"/>
    <xf numFmtId="0" fontId="1" fillId="2" borderId="1" xfId="0" quotePrefix="1" applyFont="1" applyFill="1" applyBorder="1" applyAlignment="1">
      <alignment horizontal="center"/>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vertical="top" wrapText="1"/>
    </xf>
    <xf numFmtId="0" fontId="9" fillId="0" borderId="1" xfId="0" applyFont="1" applyBorder="1"/>
    <xf numFmtId="164" fontId="1" fillId="2" borderId="1" xfId="1" applyNumberFormat="1" applyFont="1" applyFill="1" applyBorder="1"/>
    <xf numFmtId="164" fontId="9" fillId="2" borderId="1" xfId="1" applyNumberFormat="1" applyFont="1" applyFill="1" applyBorder="1"/>
    <xf numFmtId="165" fontId="1" fillId="2" borderId="1" xfId="2" applyNumberFormat="1" applyFont="1" applyFill="1" applyBorder="1"/>
    <xf numFmtId="0" fontId="1" fillId="0" borderId="0" xfId="0" quotePrefix="1" applyFont="1" applyAlignment="1">
      <alignment horizontal="center" vertical="top"/>
    </xf>
    <xf numFmtId="0" fontId="1" fillId="0" borderId="0" xfId="0" applyFont="1" applyAlignment="1">
      <alignment vertical="top" wrapText="1"/>
    </xf>
    <xf numFmtId="0" fontId="1" fillId="0" borderId="0" xfId="0" quotePrefix="1" applyFont="1" applyAlignment="1">
      <alignment horizontal="center" vertical="top" wrapText="1"/>
    </xf>
    <xf numFmtId="164" fontId="1" fillId="2" borderId="0" xfId="1" applyNumberFormat="1" applyFont="1" applyFill="1"/>
    <xf numFmtId="164" fontId="1" fillId="2" borderId="0" xfId="1" applyNumberFormat="1" applyFont="1" applyFill="1" applyAlignment="1">
      <alignment wrapText="1"/>
    </xf>
    <xf numFmtId="165" fontId="1" fillId="2" borderId="0" xfId="2" applyNumberFormat="1" applyFont="1" applyFill="1"/>
    <xf numFmtId="165" fontId="1" fillId="2" borderId="0" xfId="2" applyNumberFormat="1" applyFont="1" applyFill="1" applyAlignment="1">
      <alignment wrapText="1"/>
    </xf>
    <xf numFmtId="0" fontId="0" fillId="4" borderId="0" xfId="0" applyFill="1"/>
    <xf numFmtId="164" fontId="5" fillId="2" borderId="0" xfId="1" applyNumberFormat="1" applyFont="1" applyFill="1"/>
    <xf numFmtId="164" fontId="0" fillId="4" borderId="0" xfId="1" applyNumberFormat="1" applyFont="1" applyFill="1"/>
    <xf numFmtId="164" fontId="1" fillId="2" borderId="5" xfId="1" applyNumberFormat="1" applyFont="1" applyFill="1" applyBorder="1" applyAlignment="1">
      <alignment horizontal="center"/>
    </xf>
    <xf numFmtId="164" fontId="1" fillId="2" borderId="1" xfId="1" applyNumberFormat="1" applyFont="1" applyFill="1" applyBorder="1" applyAlignment="1">
      <alignment horizontal="center"/>
    </xf>
    <xf numFmtId="164" fontId="5" fillId="2" borderId="1" xfId="1" applyNumberFormat="1" applyFont="1" applyFill="1" applyBorder="1"/>
    <xf numFmtId="164" fontId="1" fillId="2" borderId="6" xfId="1" applyNumberFormat="1" applyFont="1" applyFill="1" applyBorder="1" applyAlignment="1">
      <alignment horizontal="center"/>
    </xf>
    <xf numFmtId="164" fontId="1" fillId="2" borderId="7" xfId="1" applyNumberFormat="1" applyFont="1" applyFill="1" applyBorder="1" applyAlignment="1">
      <alignment horizontal="center"/>
    </xf>
    <xf numFmtId="164" fontId="1" fillId="2" borderId="8" xfId="1" applyNumberFormat="1" applyFont="1" applyFill="1" applyBorder="1" applyAlignment="1">
      <alignment horizontal="center"/>
    </xf>
    <xf numFmtId="164" fontId="1" fillId="2" borderId="9" xfId="1" applyNumberFormat="1" applyFont="1" applyFill="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1" applyNumberFormat="1" applyFont="1" applyBorder="1"/>
    <xf numFmtId="164" fontId="1" fillId="2" borderId="5" xfId="1" applyNumberFormat="1" applyFont="1" applyFill="1" applyBorder="1"/>
    <xf numFmtId="164" fontId="5" fillId="2" borderId="6" xfId="1" applyNumberFormat="1" applyFont="1" applyFill="1" applyBorder="1"/>
    <xf numFmtId="164" fontId="1" fillId="2" borderId="6" xfId="1" applyNumberFormat="1" applyFont="1" applyFill="1" applyBorder="1"/>
    <xf numFmtId="164" fontId="5" fillId="0" borderId="1" xfId="1" applyNumberFormat="1" applyFont="1" applyBorder="1"/>
    <xf numFmtId="164" fontId="9" fillId="2" borderId="6" xfId="1" applyNumberFormat="1" applyFont="1" applyFill="1" applyBorder="1"/>
    <xf numFmtId="164" fontId="1" fillId="2" borderId="7" xfId="1" applyNumberFormat="1" applyFont="1" applyFill="1" applyBorder="1" applyAlignment="1">
      <alignment vertical="center"/>
    </xf>
    <xf numFmtId="164" fontId="1" fillId="2" borderId="8" xfId="1" applyNumberFormat="1" applyFont="1" applyFill="1" applyBorder="1" applyAlignment="1">
      <alignment vertical="center"/>
    </xf>
    <xf numFmtId="164" fontId="9" fillId="2" borderId="8" xfId="1" applyNumberFormat="1" applyFont="1" applyFill="1" applyBorder="1" applyAlignment="1">
      <alignment vertical="center"/>
    </xf>
    <xf numFmtId="164" fontId="1" fillId="2" borderId="9" xfId="1" applyNumberFormat="1" applyFont="1" applyFill="1" applyBorder="1" applyAlignment="1">
      <alignment vertical="center"/>
    </xf>
    <xf numFmtId="164" fontId="1" fillId="2" borderId="7" xfId="1" applyNumberFormat="1" applyFont="1" applyFill="1" applyBorder="1"/>
    <xf numFmtId="164" fontId="9" fillId="2" borderId="8" xfId="1" applyNumberFormat="1" applyFont="1" applyFill="1" applyBorder="1"/>
    <xf numFmtId="164" fontId="1" fillId="2" borderId="8" xfId="1" applyNumberFormat="1" applyFont="1" applyFill="1" applyBorder="1"/>
    <xf numFmtId="164" fontId="1" fillId="2" borderId="9" xfId="1" applyNumberFormat="1" applyFont="1" applyFill="1" applyBorder="1"/>
    <xf numFmtId="164" fontId="9" fillId="2" borderId="9" xfId="1" applyNumberFormat="1" applyFont="1" applyFill="1" applyBorder="1"/>
    <xf numFmtId="0" fontId="1" fillId="2" borderId="1" xfId="0" applyFont="1" applyFill="1" applyBorder="1" applyAlignment="1">
      <alignment horizontal="left"/>
    </xf>
    <xf numFmtId="0" fontId="1" fillId="0" borderId="0" xfId="0" applyFont="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76" t="s">
        <v>128</v>
      </c>
      <c r="D5" s="76"/>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33">
        <v>210004</v>
      </c>
      <c r="D7" s="1"/>
      <c r="E7" s="1"/>
      <c r="F7" s="1"/>
      <c r="G7" s="1"/>
      <c r="H7" s="1"/>
      <c r="I7" s="1"/>
      <c r="J7" s="1"/>
      <c r="K7" s="1"/>
      <c r="L7" s="1"/>
      <c r="M7" s="1"/>
      <c r="N7" s="1"/>
      <c r="O7" s="1"/>
      <c r="P7" s="1"/>
      <c r="Q7" s="1"/>
      <c r="R7" s="1"/>
      <c r="S7" s="1"/>
      <c r="T7" s="1"/>
      <c r="U7" s="1"/>
      <c r="V7" s="1"/>
      <c r="W7" s="1"/>
      <c r="X7" s="1"/>
      <c r="Y7" s="1"/>
    </row>
    <row r="8" spans="1:25" ht="14.25" customHeight="1" x14ac:dyDescent="0.3">
      <c r="C8" s="20"/>
      <c r="K8" s="1"/>
      <c r="L8" s="1"/>
      <c r="M8" s="1"/>
      <c r="N8" s="1"/>
      <c r="O8" s="1"/>
      <c r="P8" s="1"/>
      <c r="Q8" s="1"/>
      <c r="R8" s="1"/>
      <c r="S8" s="1"/>
      <c r="T8" s="1"/>
      <c r="U8" s="1"/>
      <c r="V8" s="1"/>
      <c r="W8" s="1"/>
      <c r="X8" s="1"/>
      <c r="Y8" s="1"/>
    </row>
    <row r="9" spans="1:25" ht="14.25" customHeight="1" x14ac:dyDescent="0.3">
      <c r="A9" s="3" t="s">
        <v>7</v>
      </c>
      <c r="B9" s="5" t="s">
        <v>8</v>
      </c>
      <c r="C9" s="15">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1"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7" t="s">
        <v>129</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11</v>
      </c>
      <c r="B14" s="7" t="s">
        <v>130</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12</v>
      </c>
      <c r="B15" s="7" t="s">
        <v>131</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13</v>
      </c>
      <c r="B16" s="1" t="s">
        <v>14</v>
      </c>
      <c r="C16" s="9">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15</v>
      </c>
      <c r="B17" s="10" t="s">
        <v>16</v>
      </c>
      <c r="C17" s="9">
        <v>20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mergeCells count="1">
    <mergeCell ref="C5:D5"/>
  </mergeCells>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949"/>
  <sheetViews>
    <sheetView workbookViewId="0">
      <selection activeCell="H12" sqref="H12"/>
    </sheetView>
  </sheetViews>
  <sheetFormatPr defaultColWidth="14.42578125" defaultRowHeight="15" customHeight="1" x14ac:dyDescent="0.25"/>
  <cols>
    <col min="1" max="1" width="8.5703125" bestFit="1" customWidth="1"/>
    <col min="2" max="2" width="110.42578125" bestFit="1" customWidth="1"/>
    <col min="3" max="3" width="19.5703125" bestFit="1" customWidth="1"/>
    <col min="4" max="4" width="17.7109375" customWidth="1"/>
    <col min="5" max="5" width="20.85546875" customWidth="1"/>
    <col min="6" max="6" width="12.28515625" customWidth="1"/>
    <col min="7" max="7" width="13.5703125" customWidth="1"/>
    <col min="8" max="9" width="24.140625" customWidth="1"/>
    <col min="10" max="10" width="16.7109375" customWidth="1"/>
    <col min="11" max="11" width="20.85546875" customWidth="1"/>
    <col min="12" max="24" width="8.7109375" customWidth="1"/>
  </cols>
  <sheetData>
    <row r="2" spans="1:24" ht="14.25" customHeight="1" x14ac:dyDescent="0.3">
      <c r="A2" s="11"/>
      <c r="B2" s="2" t="s">
        <v>0</v>
      </c>
      <c r="D2" s="2"/>
      <c r="E2" s="2"/>
      <c r="F2" s="2"/>
      <c r="G2" s="2"/>
      <c r="H2" s="2"/>
      <c r="I2" s="2"/>
      <c r="J2" s="2"/>
      <c r="K2" s="2"/>
      <c r="L2" s="1"/>
      <c r="M2" s="1"/>
      <c r="N2" s="1"/>
      <c r="O2" s="1"/>
      <c r="P2" s="1"/>
      <c r="Q2" s="1"/>
      <c r="R2" s="1"/>
      <c r="S2" s="1"/>
      <c r="T2" s="1"/>
      <c r="U2" s="1"/>
      <c r="V2" s="1"/>
      <c r="W2" s="1"/>
      <c r="X2" s="1"/>
    </row>
    <row r="3" spans="1:24" ht="14.25" customHeight="1" x14ac:dyDescent="0.3">
      <c r="B3" s="2"/>
      <c r="C3" s="2"/>
      <c r="D3" s="2"/>
      <c r="E3" s="2"/>
      <c r="F3" s="2"/>
      <c r="G3" s="2"/>
      <c r="H3" s="2"/>
      <c r="I3" s="2"/>
      <c r="J3" s="2"/>
      <c r="K3" s="1"/>
      <c r="L3" s="1"/>
      <c r="M3" s="1"/>
      <c r="N3" s="1"/>
      <c r="O3" s="1"/>
      <c r="P3" s="1"/>
      <c r="Q3" s="1"/>
      <c r="R3" s="1"/>
      <c r="S3" s="1"/>
      <c r="T3" s="1"/>
      <c r="U3" s="1"/>
      <c r="V3" s="1"/>
      <c r="W3" s="1"/>
      <c r="X3" s="1"/>
    </row>
    <row r="4" spans="1:24" ht="14.25" customHeight="1" x14ac:dyDescent="0.3">
      <c r="A4" s="3" t="s">
        <v>1</v>
      </c>
      <c r="B4" s="2"/>
      <c r="C4" s="2"/>
      <c r="D4" s="2"/>
      <c r="E4" s="2"/>
      <c r="F4" s="2"/>
      <c r="G4" s="2"/>
      <c r="H4" s="2"/>
      <c r="I4" s="2"/>
      <c r="J4" s="2"/>
      <c r="K4" s="1"/>
      <c r="L4" s="1"/>
      <c r="M4" s="1"/>
      <c r="N4" s="1"/>
      <c r="O4" s="1"/>
      <c r="P4" s="1"/>
      <c r="Q4" s="1"/>
      <c r="R4" s="1"/>
      <c r="S4" s="1"/>
      <c r="T4" s="1"/>
      <c r="U4" s="1"/>
      <c r="V4" s="1"/>
      <c r="W4" s="1"/>
      <c r="X4" s="1"/>
    </row>
    <row r="5" spans="1:24" ht="14.25" customHeight="1" x14ac:dyDescent="0.3">
      <c r="A5" s="11"/>
      <c r="B5" s="1" t="s">
        <v>4</v>
      </c>
      <c r="C5" s="5" t="str">
        <f>'1. Credit &amp; Collections'!C5</f>
        <v>Holy Cross Hospital</v>
      </c>
      <c r="E5" s="12"/>
      <c r="F5" s="1"/>
      <c r="G5" s="1"/>
      <c r="K5" s="1"/>
      <c r="L5" s="1"/>
      <c r="M5" s="1"/>
      <c r="N5" s="1"/>
      <c r="O5" s="1"/>
      <c r="P5" s="1"/>
      <c r="Q5" s="1"/>
      <c r="R5" s="1"/>
      <c r="S5" s="1"/>
      <c r="T5" s="1"/>
      <c r="U5" s="1"/>
      <c r="V5" s="1"/>
      <c r="W5" s="1"/>
      <c r="X5" s="1"/>
    </row>
    <row r="6" spans="1:24" ht="14.25" customHeight="1" x14ac:dyDescent="0.3">
      <c r="A6" s="11"/>
      <c r="B6" s="1"/>
      <c r="C6" s="4"/>
      <c r="D6" s="1"/>
      <c r="E6" s="1"/>
      <c r="F6" s="1"/>
      <c r="G6" s="1"/>
      <c r="H6" s="1"/>
      <c r="I6" s="1"/>
      <c r="J6" s="1"/>
      <c r="K6" s="1"/>
      <c r="L6" s="1"/>
      <c r="M6" s="1"/>
      <c r="N6" s="1"/>
      <c r="O6" s="1"/>
      <c r="P6" s="1"/>
      <c r="Q6" s="1"/>
      <c r="R6" s="1"/>
      <c r="S6" s="1"/>
      <c r="T6" s="1"/>
      <c r="U6" s="1"/>
      <c r="V6" s="1"/>
      <c r="W6" s="1"/>
      <c r="X6" s="1"/>
    </row>
    <row r="7" spans="1:24" ht="14.25" customHeight="1" x14ac:dyDescent="0.3">
      <c r="A7" s="11"/>
      <c r="B7" s="1" t="s">
        <v>6</v>
      </c>
      <c r="C7" s="4">
        <f>'1. Credit &amp; Collections'!C7</f>
        <v>210004</v>
      </c>
      <c r="D7" s="1"/>
      <c r="E7" s="1"/>
      <c r="F7" s="1"/>
      <c r="G7" s="1"/>
      <c r="H7" s="1"/>
      <c r="I7" s="1"/>
      <c r="J7" s="1"/>
      <c r="K7" s="1"/>
      <c r="L7" s="1"/>
      <c r="M7" s="1"/>
      <c r="N7" s="1"/>
      <c r="O7" s="1"/>
      <c r="P7" s="1"/>
      <c r="Q7" s="1"/>
      <c r="R7" s="1"/>
      <c r="S7" s="1"/>
      <c r="T7" s="1"/>
      <c r="U7" s="1"/>
      <c r="V7" s="1"/>
      <c r="W7" s="1"/>
      <c r="X7" s="1"/>
    </row>
    <row r="8" spans="1:24" ht="14.25" customHeight="1" x14ac:dyDescent="0.3">
      <c r="A8" s="11"/>
      <c r="C8" s="20"/>
      <c r="J8" s="1"/>
      <c r="K8" s="1"/>
      <c r="L8" s="1"/>
      <c r="M8" s="1"/>
      <c r="N8" s="1"/>
      <c r="O8" s="1"/>
      <c r="P8" s="1"/>
      <c r="Q8" s="1"/>
      <c r="R8" s="1"/>
      <c r="S8" s="1"/>
      <c r="T8" s="1"/>
      <c r="U8" s="1"/>
      <c r="V8" s="1"/>
      <c r="W8" s="1"/>
      <c r="X8" s="1"/>
    </row>
    <row r="9" spans="1:24" ht="14.25" customHeight="1" x14ac:dyDescent="0.3">
      <c r="A9" s="4"/>
      <c r="B9" s="5" t="s">
        <v>8</v>
      </c>
      <c r="C9" s="4">
        <f>'1. Credit &amp; Collections'!C9</f>
        <v>2025</v>
      </c>
      <c r="D9" s="2"/>
      <c r="E9" s="1"/>
      <c r="F9" s="1"/>
      <c r="G9" s="1"/>
      <c r="H9" s="1"/>
      <c r="I9" s="1"/>
      <c r="J9" s="1"/>
      <c r="K9" s="1"/>
      <c r="L9" s="1"/>
      <c r="M9" s="1"/>
      <c r="N9" s="1"/>
      <c r="O9" s="1"/>
      <c r="P9" s="1"/>
      <c r="Q9" s="1"/>
      <c r="R9" s="1"/>
      <c r="S9" s="1"/>
      <c r="T9" s="1"/>
      <c r="U9" s="1"/>
      <c r="V9" s="1"/>
      <c r="W9" s="1"/>
      <c r="X9" s="1"/>
    </row>
    <row r="10" spans="1:24" ht="14.25" customHeight="1" x14ac:dyDescent="0.3">
      <c r="A10" s="4"/>
      <c r="B10" s="6"/>
      <c r="C10" s="2"/>
      <c r="D10" s="2"/>
      <c r="E10" s="1"/>
      <c r="F10" s="1"/>
      <c r="G10" s="1"/>
      <c r="H10" s="1"/>
      <c r="I10" s="1"/>
      <c r="J10" s="1"/>
      <c r="K10" s="1"/>
      <c r="L10" s="1"/>
      <c r="M10" s="1"/>
      <c r="N10" s="1"/>
      <c r="O10" s="1"/>
      <c r="P10" s="1"/>
      <c r="Q10" s="1"/>
      <c r="R10" s="1"/>
      <c r="S10" s="1"/>
      <c r="T10" s="1"/>
      <c r="U10" s="1"/>
      <c r="V10" s="1"/>
      <c r="W10" s="1"/>
      <c r="X10" s="1"/>
    </row>
    <row r="11" spans="1:24" ht="14.25" customHeight="1" x14ac:dyDescent="0.3">
      <c r="A11" s="4"/>
      <c r="B11" s="21" t="s">
        <v>17</v>
      </c>
      <c r="C11" s="2" t="s">
        <v>2</v>
      </c>
      <c r="D11" s="2"/>
      <c r="E11" s="1"/>
      <c r="F11" s="1"/>
      <c r="G11" s="1"/>
      <c r="H11" s="1"/>
      <c r="I11" s="1"/>
      <c r="J11" s="1"/>
      <c r="K11" s="1"/>
      <c r="L11" s="1"/>
      <c r="M11" s="1"/>
      <c r="N11" s="1"/>
      <c r="O11" s="1"/>
      <c r="P11" s="1"/>
      <c r="Q11" s="1"/>
      <c r="R11" s="1"/>
      <c r="S11" s="1"/>
      <c r="T11" s="1"/>
      <c r="U11" s="1"/>
      <c r="V11" s="1"/>
      <c r="W11" s="1"/>
      <c r="X11" s="1"/>
    </row>
    <row r="12" spans="1:24" ht="18.75" x14ac:dyDescent="0.3">
      <c r="A12" s="3" t="s">
        <v>19</v>
      </c>
      <c r="B12" s="10" t="s">
        <v>18</v>
      </c>
      <c r="C12" s="38">
        <v>2237</v>
      </c>
      <c r="D12" s="1"/>
      <c r="E12" s="1"/>
      <c r="F12" s="1"/>
      <c r="G12" s="1"/>
      <c r="H12" s="1"/>
      <c r="I12" s="1"/>
      <c r="J12" s="1"/>
      <c r="K12" s="1"/>
      <c r="L12" s="1"/>
      <c r="M12" s="1"/>
      <c r="N12" s="1"/>
      <c r="O12" s="1"/>
      <c r="P12" s="1"/>
      <c r="Q12" s="1"/>
      <c r="R12" s="1"/>
      <c r="S12" s="1"/>
      <c r="T12" s="1"/>
      <c r="U12" s="1"/>
      <c r="V12" s="1"/>
      <c r="W12" s="1"/>
      <c r="X12" s="1"/>
    </row>
    <row r="13" spans="1:24" ht="18.75" x14ac:dyDescent="0.3">
      <c r="A13" s="3" t="s">
        <v>21</v>
      </c>
      <c r="B13" s="10" t="s">
        <v>103</v>
      </c>
      <c r="C13" s="38">
        <v>443</v>
      </c>
      <c r="H13" s="1"/>
      <c r="I13" s="1"/>
      <c r="J13" s="1"/>
      <c r="K13" s="1"/>
      <c r="L13" s="1"/>
      <c r="M13" s="1"/>
      <c r="N13" s="1"/>
      <c r="O13" s="1"/>
      <c r="P13" s="1"/>
      <c r="Q13" s="1"/>
      <c r="R13" s="1"/>
      <c r="S13" s="1"/>
      <c r="T13" s="1"/>
      <c r="U13" s="1"/>
      <c r="V13" s="1"/>
      <c r="W13" s="1"/>
      <c r="X13" s="1"/>
    </row>
    <row r="14" spans="1:24" ht="18.75" x14ac:dyDescent="0.3">
      <c r="A14" s="3" t="s">
        <v>84</v>
      </c>
      <c r="B14" s="10" t="s">
        <v>104</v>
      </c>
      <c r="C14" s="38">
        <v>6335</v>
      </c>
      <c r="H14" s="1"/>
      <c r="I14" s="1"/>
      <c r="J14" s="1"/>
      <c r="K14" s="1"/>
      <c r="L14" s="1"/>
      <c r="M14" s="1"/>
      <c r="N14" s="1"/>
      <c r="O14" s="1"/>
      <c r="P14" s="1"/>
      <c r="Q14" s="1"/>
      <c r="R14" s="1"/>
      <c r="S14" s="1"/>
      <c r="T14" s="1"/>
      <c r="U14" s="1"/>
      <c r="V14" s="1"/>
      <c r="W14" s="1"/>
      <c r="X14" s="1"/>
    </row>
    <row r="15" spans="1:24" ht="18.75" x14ac:dyDescent="0.3">
      <c r="A15" s="3"/>
      <c r="B15" s="10"/>
      <c r="C15" s="19"/>
      <c r="H15" s="1"/>
      <c r="I15" s="1"/>
      <c r="J15" s="1"/>
      <c r="K15" s="1"/>
      <c r="L15" s="1"/>
      <c r="M15" s="1"/>
      <c r="N15" s="1"/>
      <c r="O15" s="1"/>
      <c r="P15" s="1"/>
      <c r="Q15" s="1"/>
      <c r="R15" s="1"/>
      <c r="S15" s="1"/>
      <c r="T15" s="1"/>
      <c r="U15" s="1"/>
      <c r="V15" s="1"/>
      <c r="W15" s="1"/>
      <c r="X15" s="1"/>
    </row>
    <row r="16" spans="1:24" ht="37.5" x14ac:dyDescent="0.3">
      <c r="A16" s="3" t="s">
        <v>22</v>
      </c>
      <c r="B16" s="10" t="s">
        <v>20</v>
      </c>
      <c r="C16" s="39">
        <v>373</v>
      </c>
      <c r="H16" s="1"/>
      <c r="I16" s="1"/>
      <c r="J16" s="1"/>
      <c r="K16" s="1"/>
      <c r="L16" s="1"/>
      <c r="M16" s="1"/>
      <c r="N16" s="1"/>
      <c r="O16" s="1"/>
      <c r="P16" s="1"/>
      <c r="Q16" s="1"/>
      <c r="R16" s="1"/>
      <c r="S16" s="1"/>
      <c r="T16" s="1"/>
      <c r="U16" s="1"/>
      <c r="V16" s="1"/>
      <c r="W16" s="1"/>
      <c r="X16" s="1"/>
    </row>
    <row r="17" spans="1:24" ht="18.75" x14ac:dyDescent="0.3">
      <c r="A17" s="3" t="s">
        <v>24</v>
      </c>
      <c r="B17" s="10" t="s">
        <v>105</v>
      </c>
      <c r="C17" s="39">
        <v>106</v>
      </c>
      <c r="H17" s="1"/>
      <c r="I17" s="1"/>
      <c r="J17" s="1"/>
      <c r="K17" s="1"/>
      <c r="L17" s="1"/>
      <c r="M17" s="1"/>
      <c r="N17" s="1"/>
      <c r="O17" s="1"/>
      <c r="P17" s="1"/>
      <c r="Q17" s="1"/>
      <c r="R17" s="1"/>
      <c r="S17" s="1"/>
      <c r="T17" s="1"/>
      <c r="U17" s="1"/>
      <c r="V17" s="1"/>
      <c r="W17" s="1"/>
      <c r="X17" s="1"/>
    </row>
    <row r="18" spans="1:24" ht="18.75" x14ac:dyDescent="0.3">
      <c r="A18" s="3" t="s">
        <v>25</v>
      </c>
      <c r="B18" s="10" t="s">
        <v>106</v>
      </c>
      <c r="C18" s="39">
        <v>283</v>
      </c>
      <c r="H18" s="1"/>
      <c r="I18" s="1"/>
      <c r="J18" s="1"/>
      <c r="K18" s="1"/>
      <c r="L18" s="1"/>
      <c r="M18" s="1"/>
      <c r="N18" s="1"/>
      <c r="O18" s="1"/>
      <c r="P18" s="1"/>
      <c r="Q18" s="1"/>
      <c r="R18" s="1"/>
      <c r="S18" s="1"/>
      <c r="T18" s="1"/>
      <c r="U18" s="1"/>
      <c r="V18" s="1"/>
      <c r="W18" s="1"/>
      <c r="X18" s="1"/>
    </row>
    <row r="19" spans="1:24" ht="18.75" x14ac:dyDescent="0.3">
      <c r="A19" s="4"/>
      <c r="B19" s="10"/>
      <c r="C19" s="37"/>
      <c r="H19" s="1"/>
      <c r="I19" s="1"/>
      <c r="J19" s="1"/>
      <c r="K19" s="1"/>
      <c r="L19" s="1"/>
      <c r="M19" s="1"/>
      <c r="N19" s="1"/>
      <c r="O19" s="1"/>
      <c r="P19" s="1"/>
      <c r="Q19" s="1"/>
      <c r="R19" s="1"/>
      <c r="S19" s="1"/>
      <c r="T19" s="1"/>
      <c r="U19" s="1"/>
      <c r="V19" s="1"/>
      <c r="W19" s="1"/>
      <c r="X19" s="1"/>
    </row>
    <row r="20" spans="1:24" ht="18.75" x14ac:dyDescent="0.3">
      <c r="A20" s="17" t="s">
        <v>26</v>
      </c>
      <c r="B20" s="1" t="s">
        <v>23</v>
      </c>
      <c r="C20" s="38">
        <v>6001</v>
      </c>
      <c r="H20" s="1"/>
      <c r="I20" s="1"/>
      <c r="J20" s="1"/>
      <c r="K20" s="1"/>
      <c r="L20" s="1"/>
      <c r="M20" s="1"/>
      <c r="N20" s="1"/>
      <c r="O20" s="1"/>
      <c r="P20" s="1"/>
      <c r="Q20" s="1"/>
      <c r="R20" s="1"/>
      <c r="S20" s="1"/>
      <c r="T20" s="1"/>
      <c r="U20" s="1"/>
      <c r="V20" s="1"/>
      <c r="W20" s="1"/>
      <c r="X20" s="1"/>
    </row>
    <row r="21" spans="1:24" ht="18.75" x14ac:dyDescent="0.3">
      <c r="A21" s="17" t="s">
        <v>28</v>
      </c>
      <c r="B21" s="1" t="s">
        <v>107</v>
      </c>
      <c r="C21" s="38">
        <v>616</v>
      </c>
      <c r="H21" s="1"/>
      <c r="I21" s="1"/>
      <c r="J21" s="1"/>
      <c r="K21" s="1"/>
      <c r="L21" s="1"/>
      <c r="M21" s="1"/>
      <c r="N21" s="1"/>
      <c r="O21" s="1"/>
      <c r="P21" s="1"/>
      <c r="Q21" s="1"/>
      <c r="R21" s="1"/>
      <c r="S21" s="1"/>
      <c r="T21" s="1"/>
      <c r="U21" s="1"/>
      <c r="V21" s="1"/>
      <c r="W21" s="1"/>
      <c r="X21" s="1"/>
    </row>
    <row r="22" spans="1:24" ht="18.75" x14ac:dyDescent="0.3">
      <c r="A22" s="17" t="s">
        <v>29</v>
      </c>
      <c r="B22" s="1" t="s">
        <v>108</v>
      </c>
      <c r="C22" s="38">
        <v>9032</v>
      </c>
      <c r="H22" s="1"/>
      <c r="I22" s="1"/>
      <c r="J22" s="1"/>
      <c r="K22" s="1"/>
      <c r="L22" s="1"/>
      <c r="M22" s="1"/>
      <c r="N22" s="1"/>
      <c r="O22" s="1"/>
      <c r="P22" s="1"/>
      <c r="Q22" s="1"/>
      <c r="R22" s="1"/>
      <c r="S22" s="1"/>
      <c r="T22" s="1"/>
      <c r="U22" s="1"/>
      <c r="V22" s="1"/>
      <c r="W22" s="1"/>
      <c r="X22" s="1"/>
    </row>
    <row r="23" spans="1:24" ht="18.75" x14ac:dyDescent="0.3">
      <c r="A23" s="17" t="s">
        <v>30</v>
      </c>
      <c r="B23" s="1" t="s">
        <v>109</v>
      </c>
      <c r="C23" s="40">
        <v>21120857.23000003</v>
      </c>
      <c r="H23" s="1"/>
      <c r="I23" s="1"/>
      <c r="J23" s="1"/>
      <c r="K23" s="1"/>
      <c r="L23" s="1"/>
      <c r="M23" s="1"/>
      <c r="N23" s="1"/>
      <c r="O23" s="1"/>
      <c r="P23" s="1"/>
      <c r="Q23" s="1"/>
      <c r="R23" s="1"/>
      <c r="S23" s="1"/>
      <c r="T23" s="1"/>
      <c r="U23" s="1"/>
      <c r="V23" s="1"/>
      <c r="W23" s="1"/>
      <c r="X23" s="1"/>
    </row>
    <row r="24" spans="1:24" ht="18.75" x14ac:dyDescent="0.3">
      <c r="A24" s="17" t="s">
        <v>31</v>
      </c>
      <c r="B24" s="1" t="s">
        <v>85</v>
      </c>
      <c r="C24" s="40">
        <v>20995990.02</v>
      </c>
      <c r="H24" s="1"/>
      <c r="I24" s="1"/>
      <c r="J24" s="1"/>
      <c r="K24" s="1"/>
      <c r="L24" s="1"/>
      <c r="M24" s="1"/>
      <c r="N24" s="1"/>
      <c r="O24" s="1"/>
      <c r="P24" s="1"/>
      <c r="Q24" s="1"/>
      <c r="R24" s="1"/>
      <c r="S24" s="1"/>
      <c r="T24" s="1"/>
      <c r="U24" s="1"/>
      <c r="V24" s="1"/>
      <c r="W24" s="1"/>
      <c r="X24" s="1"/>
    </row>
    <row r="25" spans="1:24" ht="18.75" x14ac:dyDescent="0.3">
      <c r="A25" s="17"/>
      <c r="B25" s="1"/>
      <c r="C25" s="19"/>
      <c r="H25" s="1"/>
      <c r="I25" s="1"/>
      <c r="J25" s="1"/>
      <c r="K25" s="1"/>
      <c r="L25" s="1"/>
      <c r="M25" s="1"/>
      <c r="N25" s="1"/>
      <c r="O25" s="1"/>
      <c r="P25" s="1"/>
      <c r="Q25" s="1"/>
      <c r="R25" s="1"/>
      <c r="S25" s="1"/>
      <c r="T25" s="1"/>
      <c r="U25" s="1"/>
      <c r="V25" s="1"/>
      <c r="W25" s="1"/>
      <c r="X25" s="1"/>
    </row>
    <row r="26" spans="1:24" ht="18.75" x14ac:dyDescent="0.3">
      <c r="A26" s="17" t="s">
        <v>32</v>
      </c>
      <c r="B26" s="1" t="s">
        <v>27</v>
      </c>
      <c r="C26" s="38">
        <v>5425</v>
      </c>
      <c r="H26" s="1"/>
      <c r="I26" s="1"/>
      <c r="J26" s="1"/>
      <c r="K26" s="1"/>
      <c r="L26" s="1"/>
      <c r="M26" s="1"/>
      <c r="N26" s="1"/>
      <c r="O26" s="1"/>
      <c r="P26" s="1"/>
      <c r="Q26" s="1"/>
      <c r="R26" s="1"/>
      <c r="S26" s="1"/>
      <c r="T26" s="1"/>
      <c r="U26" s="1"/>
      <c r="V26" s="1"/>
      <c r="W26" s="1"/>
      <c r="X26" s="1"/>
    </row>
    <row r="27" spans="1:24" ht="18.75" x14ac:dyDescent="0.3">
      <c r="A27" s="17" t="s">
        <v>34</v>
      </c>
      <c r="B27" s="10" t="s">
        <v>110</v>
      </c>
      <c r="C27" s="38">
        <v>1769</v>
      </c>
      <c r="H27" s="1"/>
      <c r="I27" s="1"/>
      <c r="J27" s="1"/>
      <c r="K27" s="1"/>
      <c r="L27" s="1"/>
      <c r="M27" s="1"/>
      <c r="N27" s="1"/>
      <c r="O27" s="1"/>
      <c r="P27" s="1"/>
      <c r="Q27" s="1"/>
      <c r="R27" s="1"/>
      <c r="S27" s="1"/>
      <c r="T27" s="1"/>
      <c r="U27" s="1"/>
      <c r="V27" s="1"/>
      <c r="W27" s="1"/>
      <c r="X27" s="1"/>
    </row>
    <row r="28" spans="1:24" ht="18.75" x14ac:dyDescent="0.3">
      <c r="A28" s="17" t="s">
        <v>35</v>
      </c>
      <c r="B28" s="10" t="s">
        <v>111</v>
      </c>
      <c r="C28" s="38">
        <v>5352</v>
      </c>
      <c r="H28" s="1"/>
      <c r="I28" s="1"/>
      <c r="J28" s="1"/>
      <c r="K28" s="1"/>
      <c r="L28" s="1"/>
      <c r="M28" s="1"/>
      <c r="N28" s="1"/>
      <c r="O28" s="1"/>
      <c r="P28" s="1"/>
      <c r="Q28" s="1"/>
      <c r="R28" s="1"/>
      <c r="S28" s="1"/>
      <c r="T28" s="1"/>
      <c r="U28" s="1"/>
      <c r="V28" s="1"/>
      <c r="W28" s="1"/>
      <c r="X28" s="1"/>
    </row>
    <row r="29" spans="1:24" ht="18.75" x14ac:dyDescent="0.3">
      <c r="A29" s="17" t="s">
        <v>36</v>
      </c>
      <c r="B29" s="1" t="s">
        <v>112</v>
      </c>
      <c r="C29" s="40">
        <v>54826056.189999953</v>
      </c>
      <c r="H29" s="1"/>
      <c r="I29" s="1"/>
      <c r="J29" s="1"/>
      <c r="K29" s="1"/>
      <c r="L29" s="1"/>
      <c r="M29" s="1"/>
      <c r="N29" s="1"/>
      <c r="O29" s="1"/>
      <c r="P29" s="1"/>
      <c r="Q29" s="1"/>
      <c r="R29" s="1"/>
      <c r="S29" s="1"/>
      <c r="T29" s="1"/>
      <c r="U29" s="1"/>
      <c r="V29" s="1"/>
      <c r="W29" s="1"/>
      <c r="X29" s="1"/>
    </row>
    <row r="30" spans="1:24" ht="18.75" x14ac:dyDescent="0.3">
      <c r="A30" s="17" t="s">
        <v>38</v>
      </c>
      <c r="B30" s="1" t="s">
        <v>86</v>
      </c>
      <c r="C30" s="40">
        <v>5190887.01</v>
      </c>
      <c r="H30" s="1"/>
      <c r="I30" s="1"/>
      <c r="J30" s="1"/>
      <c r="K30" s="1"/>
      <c r="L30" s="1"/>
      <c r="M30" s="1"/>
      <c r="N30" s="1"/>
      <c r="O30" s="1"/>
      <c r="P30" s="1"/>
      <c r="Q30" s="1"/>
      <c r="R30" s="1"/>
      <c r="S30" s="1"/>
      <c r="T30" s="1"/>
      <c r="U30" s="1"/>
      <c r="V30" s="1"/>
      <c r="W30" s="1"/>
      <c r="X30" s="1"/>
    </row>
    <row r="31" spans="1:24" ht="18.75" x14ac:dyDescent="0.3">
      <c r="A31" s="17" t="s">
        <v>87</v>
      </c>
      <c r="B31" s="1" t="s">
        <v>126</v>
      </c>
      <c r="C31" s="40">
        <f>C29-C30</f>
        <v>49635169.179999955</v>
      </c>
      <c r="H31" s="1"/>
      <c r="I31" s="1"/>
      <c r="J31" s="1"/>
      <c r="K31" s="1"/>
      <c r="L31" s="1"/>
      <c r="M31" s="1"/>
      <c r="N31" s="1"/>
      <c r="O31" s="1"/>
      <c r="P31" s="1"/>
      <c r="Q31" s="1"/>
      <c r="R31" s="1"/>
      <c r="S31" s="1"/>
      <c r="T31" s="1"/>
      <c r="U31" s="1"/>
      <c r="V31" s="1"/>
      <c r="W31" s="1"/>
      <c r="X31" s="1"/>
    </row>
    <row r="32" spans="1:24" ht="18.75" x14ac:dyDescent="0.3">
      <c r="A32" s="17"/>
      <c r="B32" s="1"/>
      <c r="C32" s="19"/>
      <c r="H32" s="1"/>
      <c r="I32" s="1"/>
      <c r="J32" s="1"/>
      <c r="K32" s="1"/>
      <c r="L32" s="1"/>
      <c r="M32" s="1"/>
      <c r="N32" s="1"/>
      <c r="O32" s="1"/>
      <c r="P32" s="1"/>
      <c r="Q32" s="1"/>
      <c r="R32" s="1"/>
      <c r="S32" s="1"/>
      <c r="T32" s="1"/>
      <c r="U32" s="1"/>
      <c r="V32" s="1"/>
      <c r="W32" s="1"/>
      <c r="X32" s="1"/>
    </row>
    <row r="33" spans="1:24" ht="18.75" x14ac:dyDescent="0.3">
      <c r="A33" s="3" t="s">
        <v>88</v>
      </c>
      <c r="B33" s="1" t="s">
        <v>33</v>
      </c>
      <c r="C33" s="38">
        <v>11427</v>
      </c>
      <c r="H33" s="1"/>
      <c r="I33" s="1"/>
      <c r="J33" s="1"/>
      <c r="K33" s="1"/>
      <c r="L33" s="1"/>
      <c r="M33" s="1"/>
      <c r="N33" s="1"/>
      <c r="O33" s="1"/>
      <c r="P33" s="1"/>
      <c r="Q33" s="1"/>
      <c r="R33" s="1"/>
      <c r="S33" s="1"/>
      <c r="T33" s="1"/>
      <c r="U33" s="1"/>
      <c r="V33" s="1"/>
      <c r="W33" s="1"/>
      <c r="X33" s="1"/>
    </row>
    <row r="34" spans="1:24" ht="18.75" x14ac:dyDescent="0.3">
      <c r="A34" s="3" t="s">
        <v>89</v>
      </c>
      <c r="B34" s="1" t="s">
        <v>113</v>
      </c>
      <c r="C34" s="38">
        <v>2385</v>
      </c>
      <c r="H34" s="1"/>
      <c r="I34" s="1"/>
      <c r="J34" s="1"/>
      <c r="K34" s="1"/>
      <c r="L34" s="1"/>
      <c r="M34" s="1"/>
      <c r="N34" s="1"/>
      <c r="O34" s="1"/>
      <c r="P34" s="1"/>
      <c r="Q34" s="1"/>
      <c r="R34" s="1"/>
      <c r="S34" s="1"/>
      <c r="T34" s="1"/>
      <c r="U34" s="1"/>
      <c r="V34" s="1"/>
      <c r="W34" s="1"/>
      <c r="X34" s="1"/>
    </row>
    <row r="35" spans="1:24" ht="18.75" x14ac:dyDescent="0.3">
      <c r="A35" s="3" t="s">
        <v>90</v>
      </c>
      <c r="B35" s="1" t="s">
        <v>114</v>
      </c>
      <c r="C35" s="38">
        <v>14385</v>
      </c>
      <c r="H35" s="1"/>
      <c r="I35" s="1"/>
      <c r="J35" s="1"/>
      <c r="K35" s="1"/>
      <c r="L35" s="1"/>
      <c r="M35" s="1"/>
      <c r="N35" s="1"/>
      <c r="O35" s="1"/>
      <c r="P35" s="1"/>
      <c r="Q35" s="1"/>
      <c r="R35" s="1"/>
      <c r="S35" s="1"/>
      <c r="T35" s="1"/>
      <c r="U35" s="1"/>
      <c r="V35" s="1"/>
      <c r="W35" s="1"/>
      <c r="X35" s="1"/>
    </row>
    <row r="36" spans="1:24" ht="18.75" x14ac:dyDescent="0.3">
      <c r="A36" s="18" t="s">
        <v>91</v>
      </c>
      <c r="B36" s="1" t="s">
        <v>115</v>
      </c>
      <c r="C36" s="40">
        <v>75947409.220000282</v>
      </c>
      <c r="I36" s="1"/>
      <c r="J36" s="1"/>
      <c r="K36" s="1"/>
      <c r="L36" s="1"/>
      <c r="M36" s="1"/>
      <c r="N36" s="1"/>
      <c r="O36" s="1"/>
      <c r="P36" s="1"/>
      <c r="Q36" s="1"/>
      <c r="R36" s="1"/>
      <c r="S36" s="1"/>
      <c r="T36" s="1"/>
      <c r="U36" s="1"/>
      <c r="V36" s="1"/>
      <c r="W36" s="1"/>
      <c r="X36" s="1"/>
    </row>
    <row r="37" spans="1:24" ht="18.75" x14ac:dyDescent="0.3">
      <c r="A37" s="18" t="s">
        <v>92</v>
      </c>
      <c r="B37" s="1" t="s">
        <v>37</v>
      </c>
      <c r="C37" s="40">
        <v>26186877.0699999</v>
      </c>
      <c r="I37" s="1"/>
      <c r="J37" s="1"/>
      <c r="K37" s="1"/>
      <c r="L37" s="1"/>
      <c r="M37" s="1"/>
      <c r="N37" s="1"/>
      <c r="O37" s="1"/>
      <c r="P37" s="1"/>
      <c r="Q37" s="1"/>
      <c r="R37" s="1"/>
      <c r="S37" s="1"/>
      <c r="T37" s="1"/>
      <c r="U37" s="1"/>
      <c r="V37" s="1"/>
      <c r="W37" s="1"/>
      <c r="X37" s="1"/>
    </row>
    <row r="38" spans="1:24" ht="18.75" x14ac:dyDescent="0.3">
      <c r="A38" s="18" t="s">
        <v>93</v>
      </c>
      <c r="B38" s="1" t="s">
        <v>39</v>
      </c>
      <c r="C38" s="40">
        <f>C36-C37</f>
        <v>49760532.150000378</v>
      </c>
      <c r="I38" s="1"/>
      <c r="J38" s="1"/>
      <c r="K38" s="1"/>
      <c r="L38" s="1"/>
      <c r="M38" s="1"/>
      <c r="N38" s="1"/>
      <c r="O38" s="1"/>
      <c r="P38" s="1"/>
      <c r="Q38" s="1"/>
      <c r="R38" s="1"/>
      <c r="S38" s="1"/>
      <c r="T38" s="1"/>
      <c r="U38" s="1"/>
      <c r="V38" s="1"/>
      <c r="W38" s="1"/>
      <c r="X38" s="1"/>
    </row>
    <row r="39" spans="1:24" ht="14.25" customHeight="1" x14ac:dyDescent="0.3">
      <c r="A39" s="4"/>
      <c r="B39" s="1"/>
      <c r="J39" s="1"/>
      <c r="K39" s="1"/>
      <c r="L39" s="1"/>
      <c r="M39" s="1"/>
      <c r="N39" s="1"/>
      <c r="O39" s="1"/>
      <c r="P39" s="1"/>
      <c r="Q39" s="1"/>
      <c r="R39" s="1"/>
      <c r="S39" s="1"/>
      <c r="T39" s="1"/>
      <c r="U39" s="1"/>
      <c r="V39" s="1"/>
      <c r="W39" s="1"/>
      <c r="X39" s="1"/>
    </row>
    <row r="40" spans="1:24" ht="14.25" customHeight="1" x14ac:dyDescent="0.3">
      <c r="A40" s="4"/>
      <c r="B40" s="1"/>
      <c r="J40" s="1"/>
      <c r="K40" s="1"/>
      <c r="L40" s="1"/>
      <c r="M40" s="1"/>
      <c r="N40" s="1"/>
      <c r="O40" s="1"/>
      <c r="P40" s="1"/>
      <c r="Q40" s="1"/>
      <c r="R40" s="1"/>
      <c r="S40" s="1"/>
      <c r="T40" s="1"/>
      <c r="U40" s="1"/>
      <c r="V40" s="1"/>
      <c r="W40" s="1"/>
      <c r="X40" s="1"/>
    </row>
    <row r="41" spans="1:24" ht="14.25" customHeight="1" x14ac:dyDescent="0.3">
      <c r="A41" s="4"/>
      <c r="B41" s="1"/>
    </row>
    <row r="42" spans="1:24" ht="14.25" customHeight="1" x14ac:dyDescent="0.3">
      <c r="A42" s="4"/>
      <c r="B42" s="1"/>
      <c r="C42" s="1"/>
    </row>
    <row r="43" spans="1:24" ht="14.25" customHeight="1" x14ac:dyDescent="0.3">
      <c r="A43" s="4"/>
      <c r="B43" s="1"/>
      <c r="C43" s="1"/>
    </row>
    <row r="44" spans="1:24" ht="14.25" customHeight="1" x14ac:dyDescent="0.3">
      <c r="A44" s="4"/>
      <c r="B44" s="1"/>
      <c r="C44" s="1"/>
    </row>
    <row r="45" spans="1:24" ht="14.25" customHeight="1" x14ac:dyDescent="0.3">
      <c r="A45" s="11"/>
      <c r="B45" s="1"/>
      <c r="C45" s="1"/>
    </row>
    <row r="46" spans="1:24" ht="14.25" customHeight="1" x14ac:dyDescent="0.3">
      <c r="A46" s="11"/>
      <c r="B46" s="1"/>
      <c r="C46" s="1"/>
    </row>
    <row r="47" spans="1:24" ht="14.25" customHeight="1" x14ac:dyDescent="0.3">
      <c r="A47" s="11"/>
      <c r="B47" s="1"/>
      <c r="C47" s="1"/>
    </row>
    <row r="48" spans="1:24"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77" t="s">
        <v>127</v>
      </c>
      <c r="D6" s="77"/>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6</v>
      </c>
      <c r="C8" s="4">
        <v>210004</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0"/>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1"/>
      <c r="B12" s="21" t="s">
        <v>17</v>
      </c>
      <c r="C12" s="4"/>
      <c r="D12" s="4"/>
      <c r="E12" s="4"/>
      <c r="H12" s="19"/>
      <c r="N12" s="1"/>
      <c r="O12" s="1"/>
      <c r="P12" s="1"/>
      <c r="Q12" s="1"/>
      <c r="S12" s="19"/>
      <c r="T12" s="1"/>
      <c r="U12" s="1"/>
      <c r="V12" s="1"/>
      <c r="W12" s="1"/>
      <c r="X12" s="1"/>
      <c r="Y12" s="1"/>
      <c r="Z12" s="1"/>
      <c r="AA12" s="1"/>
      <c r="AB12" s="1"/>
      <c r="AC12" s="1"/>
      <c r="AD12" s="1"/>
      <c r="AE12" s="1"/>
      <c r="AF12" s="1"/>
    </row>
    <row r="13" spans="1:32" ht="19.5" thickBot="1" x14ac:dyDescent="0.35">
      <c r="A13" s="4"/>
      <c r="B13" s="13"/>
      <c r="C13" s="4" t="s">
        <v>40</v>
      </c>
      <c r="D13" s="4" t="s">
        <v>41</v>
      </c>
      <c r="E13" s="4" t="s">
        <v>42</v>
      </c>
      <c r="F13" s="4" t="s">
        <v>43</v>
      </c>
      <c r="G13" s="4"/>
      <c r="H13" s="18"/>
      <c r="I13" s="4" t="s">
        <v>44</v>
      </c>
      <c r="J13" s="4" t="s">
        <v>45</v>
      </c>
      <c r="K13" s="4" t="s">
        <v>46</v>
      </c>
      <c r="L13" s="4" t="s">
        <v>47</v>
      </c>
      <c r="M13" s="4" t="s">
        <v>48</v>
      </c>
      <c r="N13" s="4" t="s">
        <v>49</v>
      </c>
      <c r="O13" s="4" t="s">
        <v>50</v>
      </c>
      <c r="P13" s="4" t="s">
        <v>51</v>
      </c>
      <c r="Q13" s="4" t="s">
        <v>52</v>
      </c>
      <c r="R13" s="4"/>
      <c r="S13" s="18"/>
      <c r="T13" s="4" t="s">
        <v>53</v>
      </c>
      <c r="U13" s="4" t="s">
        <v>54</v>
      </c>
      <c r="V13" s="4" t="s">
        <v>55</v>
      </c>
      <c r="W13" s="4" t="s">
        <v>56</v>
      </c>
      <c r="X13" s="4" t="s">
        <v>57</v>
      </c>
      <c r="Y13" s="4" t="s">
        <v>125</v>
      </c>
      <c r="Z13" s="4"/>
    </row>
    <row r="14" spans="1:32" ht="93.75" x14ac:dyDescent="0.3">
      <c r="B14" s="13"/>
      <c r="C14" s="23" t="s">
        <v>58</v>
      </c>
      <c r="D14" s="24" t="s">
        <v>59</v>
      </c>
      <c r="E14" s="24" t="s">
        <v>94</v>
      </c>
      <c r="F14" s="25" t="s">
        <v>95</v>
      </c>
      <c r="G14" s="28" t="s">
        <v>102</v>
      </c>
      <c r="H14" s="28"/>
      <c r="I14" s="23" t="s">
        <v>60</v>
      </c>
      <c r="J14" s="24" t="s">
        <v>61</v>
      </c>
      <c r="K14" s="24" t="s">
        <v>62</v>
      </c>
      <c r="L14" s="24" t="s">
        <v>63</v>
      </c>
      <c r="M14" s="24" t="s">
        <v>64</v>
      </c>
      <c r="N14" s="31" t="s">
        <v>98</v>
      </c>
      <c r="O14" s="31" t="s">
        <v>99</v>
      </c>
      <c r="P14" s="24" t="s">
        <v>96</v>
      </c>
      <c r="Q14" s="25" t="s">
        <v>100</v>
      </c>
      <c r="R14" s="28" t="s">
        <v>102</v>
      </c>
      <c r="S14" s="28"/>
      <c r="T14" s="23" t="s">
        <v>65</v>
      </c>
      <c r="U14" s="24" t="s">
        <v>66</v>
      </c>
      <c r="V14" s="24" t="s">
        <v>67</v>
      </c>
      <c r="W14" s="24" t="s">
        <v>68</v>
      </c>
      <c r="X14" s="24" t="s">
        <v>97</v>
      </c>
      <c r="Y14" s="25" t="s">
        <v>101</v>
      </c>
      <c r="Z14" s="28" t="s">
        <v>102</v>
      </c>
    </row>
    <row r="15" spans="1:32" ht="37.5" x14ac:dyDescent="0.3">
      <c r="A15" s="3" t="s">
        <v>69</v>
      </c>
      <c r="B15" s="35" t="s">
        <v>118</v>
      </c>
      <c r="C15" s="62">
        <v>1874</v>
      </c>
      <c r="D15" s="38">
        <v>319</v>
      </c>
      <c r="E15" s="39">
        <v>0</v>
      </c>
      <c r="F15" s="64">
        <v>14</v>
      </c>
      <c r="G15" s="61">
        <v>2207</v>
      </c>
      <c r="H15" s="65"/>
      <c r="I15" s="62">
        <v>309</v>
      </c>
      <c r="J15" s="39">
        <v>155</v>
      </c>
      <c r="K15" s="38" t="s">
        <v>138</v>
      </c>
      <c r="L15" s="38">
        <v>44</v>
      </c>
      <c r="M15" s="39" t="s">
        <v>138</v>
      </c>
      <c r="N15" s="38">
        <v>1434</v>
      </c>
      <c r="O15" s="38">
        <v>0</v>
      </c>
      <c r="P15" s="38">
        <v>220</v>
      </c>
      <c r="Q15" s="64">
        <v>35</v>
      </c>
      <c r="R15" s="61">
        <v>2207</v>
      </c>
      <c r="S15" s="65"/>
      <c r="T15" s="62">
        <v>584</v>
      </c>
      <c r="U15" s="38">
        <v>1623</v>
      </c>
      <c r="V15" s="39">
        <v>0</v>
      </c>
      <c r="W15" s="38">
        <v>0</v>
      </c>
      <c r="X15" s="38">
        <v>0</v>
      </c>
      <c r="Y15" s="66">
        <v>0</v>
      </c>
      <c r="Z15" s="61">
        <v>2207</v>
      </c>
    </row>
    <row r="16" spans="1:32" ht="38.25" thickBot="1" x14ac:dyDescent="0.35">
      <c r="A16" s="17" t="s">
        <v>80</v>
      </c>
      <c r="B16" s="35" t="s">
        <v>119</v>
      </c>
      <c r="C16" s="67">
        <v>240</v>
      </c>
      <c r="D16" s="68">
        <v>152</v>
      </c>
      <c r="E16" s="69">
        <v>0</v>
      </c>
      <c r="F16" s="70">
        <v>11</v>
      </c>
      <c r="G16" s="61">
        <v>403</v>
      </c>
      <c r="H16" s="65"/>
      <c r="I16" s="71">
        <v>60</v>
      </c>
      <c r="J16" s="72">
        <v>78</v>
      </c>
      <c r="K16" s="73" t="s">
        <v>138</v>
      </c>
      <c r="L16" s="73">
        <v>18</v>
      </c>
      <c r="M16" s="72" t="s">
        <v>138</v>
      </c>
      <c r="N16" s="73">
        <v>189</v>
      </c>
      <c r="O16" s="73">
        <v>0</v>
      </c>
      <c r="P16" s="73">
        <v>31</v>
      </c>
      <c r="Q16" s="74">
        <v>21</v>
      </c>
      <c r="R16" s="61">
        <v>403</v>
      </c>
      <c r="S16" s="65"/>
      <c r="T16" s="71">
        <v>132</v>
      </c>
      <c r="U16" s="73">
        <v>271</v>
      </c>
      <c r="V16" s="72">
        <v>0</v>
      </c>
      <c r="W16" s="73">
        <v>0</v>
      </c>
      <c r="X16" s="73">
        <v>0</v>
      </c>
      <c r="Y16" s="75">
        <v>0</v>
      </c>
      <c r="Z16" s="61">
        <v>403</v>
      </c>
    </row>
    <row r="17" spans="2:19" x14ac:dyDescent="0.25">
      <c r="B17" s="13"/>
      <c r="H17" s="29"/>
      <c r="S17" s="29"/>
    </row>
    <row r="18" spans="2:19" x14ac:dyDescent="0.25">
      <c r="B18" s="13"/>
      <c r="H18" s="29"/>
      <c r="S18" s="29"/>
    </row>
    <row r="19" spans="2:19" x14ac:dyDescent="0.25">
      <c r="B19" s="13"/>
      <c r="H19" s="29"/>
      <c r="S19" s="29"/>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mergeCells count="1">
    <mergeCell ref="C6:D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X945"/>
  <sheetViews>
    <sheetView workbookViewId="0">
      <selection activeCell="C17" sqref="C17:C21"/>
    </sheetView>
  </sheetViews>
  <sheetFormatPr defaultColWidth="14.42578125" defaultRowHeight="15" customHeight="1" x14ac:dyDescent="0.25"/>
  <cols>
    <col min="1" max="1" width="8.7109375" customWidth="1"/>
    <col min="2" max="2" width="91.42578125" customWidth="1"/>
    <col min="3" max="3" width="16.140625" bestFit="1" customWidth="1"/>
    <col min="4" max="4" width="17.7109375" customWidth="1"/>
    <col min="5" max="5" width="20.85546875" customWidth="1"/>
    <col min="6" max="6" width="12.28515625" customWidth="1"/>
    <col min="7" max="7" width="13.5703125" customWidth="1"/>
    <col min="8" max="9" width="24.140625" customWidth="1"/>
    <col min="10" max="10" width="16.7109375" customWidth="1"/>
    <col min="11" max="11" width="20.85546875" customWidth="1"/>
    <col min="12" max="24" width="8.7109375" customWidth="1"/>
  </cols>
  <sheetData>
    <row r="2" spans="1:24" ht="14.25" customHeight="1" x14ac:dyDescent="0.3">
      <c r="B2" s="2" t="s">
        <v>0</v>
      </c>
      <c r="D2" s="2"/>
      <c r="E2" s="2"/>
      <c r="F2" s="2"/>
      <c r="G2" s="2"/>
      <c r="H2" s="2"/>
      <c r="I2" s="2"/>
      <c r="J2" s="2"/>
      <c r="K2" s="2"/>
      <c r="L2" s="1"/>
      <c r="M2" s="1"/>
      <c r="N2" s="1"/>
      <c r="O2" s="1"/>
      <c r="P2" s="1"/>
      <c r="Q2" s="1"/>
      <c r="R2" s="1"/>
      <c r="S2" s="1"/>
      <c r="T2" s="1"/>
      <c r="U2" s="1"/>
      <c r="V2" s="1"/>
      <c r="W2" s="1"/>
      <c r="X2" s="1"/>
    </row>
    <row r="3" spans="1:24" ht="14.25" customHeight="1" x14ac:dyDescent="0.3">
      <c r="B3" s="1"/>
      <c r="C3" s="1"/>
      <c r="D3" s="1"/>
      <c r="E3" s="1"/>
      <c r="F3" s="1"/>
      <c r="G3" s="1"/>
      <c r="H3" s="1"/>
      <c r="I3" s="1"/>
      <c r="J3" s="1"/>
      <c r="K3" s="1"/>
      <c r="L3" s="1"/>
      <c r="M3" s="1"/>
      <c r="N3" s="1"/>
      <c r="O3" s="1"/>
      <c r="P3" s="1"/>
      <c r="Q3" s="1"/>
      <c r="R3" s="1"/>
      <c r="S3" s="1"/>
      <c r="T3" s="1"/>
      <c r="U3" s="1"/>
      <c r="V3" s="1"/>
      <c r="W3" s="1"/>
      <c r="X3" s="1"/>
    </row>
    <row r="4" spans="1:24" ht="14.25" customHeight="1" x14ac:dyDescent="0.3">
      <c r="A4" s="3" t="s">
        <v>1</v>
      </c>
      <c r="B4" s="2"/>
      <c r="C4" s="2"/>
      <c r="D4" s="2"/>
      <c r="E4" s="2"/>
      <c r="F4" s="2"/>
      <c r="G4" s="2"/>
      <c r="H4" s="2"/>
      <c r="I4" s="2"/>
      <c r="J4" s="2"/>
      <c r="K4" s="1"/>
      <c r="L4" s="1"/>
      <c r="M4" s="1"/>
      <c r="N4" s="1"/>
      <c r="O4" s="1"/>
      <c r="P4" s="1"/>
      <c r="Q4" s="1"/>
      <c r="R4" s="1"/>
      <c r="S4" s="1"/>
      <c r="T4" s="1"/>
      <c r="U4" s="1"/>
      <c r="V4" s="1"/>
      <c r="W4" s="1"/>
      <c r="X4" s="1"/>
    </row>
    <row r="5" spans="1:24" ht="14.25" customHeight="1" x14ac:dyDescent="0.3">
      <c r="A5" s="4"/>
      <c r="B5" s="2"/>
      <c r="C5" s="2"/>
      <c r="D5" s="2"/>
      <c r="E5" s="2"/>
      <c r="F5" s="2"/>
      <c r="G5" s="2"/>
      <c r="H5" s="2"/>
      <c r="I5" s="2"/>
      <c r="J5" s="2"/>
      <c r="K5" s="1"/>
      <c r="L5" s="1"/>
      <c r="M5" s="1"/>
      <c r="N5" s="1"/>
      <c r="O5" s="1"/>
      <c r="P5" s="1"/>
      <c r="Q5" s="1"/>
      <c r="R5" s="1"/>
      <c r="S5" s="1"/>
      <c r="T5" s="1"/>
      <c r="U5" s="1"/>
      <c r="V5" s="1"/>
      <c r="W5" s="1"/>
      <c r="X5" s="1"/>
    </row>
    <row r="6" spans="1:24" ht="14.25" customHeight="1" x14ac:dyDescent="0.3">
      <c r="B6" s="1" t="s">
        <v>4</v>
      </c>
      <c r="C6" s="5" t="str">
        <f>'1. Credit &amp; Collections'!C5</f>
        <v>Holy Cross Hospital</v>
      </c>
      <c r="E6" s="12"/>
      <c r="F6" s="1"/>
      <c r="G6" s="1"/>
      <c r="K6" s="1"/>
      <c r="L6" s="1"/>
      <c r="M6" s="1"/>
      <c r="N6" s="1"/>
      <c r="O6" s="1"/>
      <c r="P6" s="1"/>
      <c r="Q6" s="1"/>
      <c r="R6" s="1"/>
      <c r="S6" s="1"/>
      <c r="T6" s="1"/>
      <c r="U6" s="1"/>
      <c r="V6" s="1"/>
      <c r="W6" s="1"/>
      <c r="X6" s="1"/>
    </row>
    <row r="7" spans="1:24" ht="14.25" customHeight="1" x14ac:dyDescent="0.3">
      <c r="B7" s="1"/>
      <c r="C7" s="4"/>
      <c r="D7" s="1"/>
      <c r="E7" s="1"/>
      <c r="F7" s="1"/>
      <c r="G7" s="1"/>
      <c r="H7" s="1"/>
      <c r="I7" s="1"/>
      <c r="J7" s="1"/>
      <c r="K7" s="1"/>
      <c r="L7" s="1"/>
      <c r="M7" s="1"/>
      <c r="N7" s="1"/>
      <c r="O7" s="1"/>
      <c r="P7" s="1"/>
      <c r="Q7" s="1"/>
      <c r="R7" s="1"/>
      <c r="S7" s="1"/>
      <c r="T7" s="1"/>
      <c r="U7" s="1"/>
      <c r="V7" s="1"/>
      <c r="W7" s="1"/>
      <c r="X7" s="1"/>
    </row>
    <row r="8" spans="1:24" ht="14.25" customHeight="1" x14ac:dyDescent="0.3">
      <c r="B8" s="1" t="s">
        <v>6</v>
      </c>
      <c r="C8" s="4">
        <f>'1. Credit &amp; Collections'!C7</f>
        <v>210004</v>
      </c>
      <c r="D8" s="1"/>
      <c r="E8" s="1"/>
      <c r="F8" s="1"/>
      <c r="G8" s="1"/>
      <c r="H8" s="1"/>
      <c r="I8" s="1"/>
      <c r="J8" s="1"/>
      <c r="K8" s="1"/>
      <c r="L8" s="1"/>
      <c r="M8" s="1"/>
      <c r="N8" s="1"/>
      <c r="O8" s="1"/>
      <c r="P8" s="1"/>
      <c r="Q8" s="1"/>
      <c r="R8" s="1"/>
      <c r="S8" s="1"/>
      <c r="T8" s="1"/>
      <c r="U8" s="1"/>
      <c r="V8" s="1"/>
      <c r="W8" s="1"/>
      <c r="X8" s="1"/>
    </row>
    <row r="9" spans="1:24" ht="14.25" customHeight="1" x14ac:dyDescent="0.3">
      <c r="C9" s="20"/>
      <c r="J9" s="1"/>
      <c r="K9" s="1"/>
      <c r="L9" s="1"/>
      <c r="M9" s="1"/>
      <c r="N9" s="1"/>
      <c r="O9" s="1"/>
      <c r="P9" s="1"/>
      <c r="Q9" s="1"/>
      <c r="R9" s="1"/>
      <c r="S9" s="1"/>
      <c r="T9" s="1"/>
      <c r="U9" s="1"/>
      <c r="V9" s="1"/>
      <c r="W9" s="1"/>
      <c r="X9" s="1"/>
    </row>
    <row r="10" spans="1:24" ht="14.25" customHeight="1" x14ac:dyDescent="0.3">
      <c r="B10" s="5" t="s">
        <v>8</v>
      </c>
      <c r="C10" s="4">
        <f>'1. Credit &amp; Collections'!C9</f>
        <v>2025</v>
      </c>
      <c r="J10" s="1"/>
      <c r="K10" s="1"/>
      <c r="L10" s="1"/>
      <c r="M10" s="1"/>
      <c r="N10" s="1"/>
      <c r="O10" s="1"/>
      <c r="P10" s="1"/>
      <c r="Q10" s="1"/>
      <c r="R10" s="1"/>
      <c r="S10" s="1"/>
      <c r="T10" s="1"/>
      <c r="U10" s="1"/>
      <c r="V10" s="1"/>
      <c r="W10" s="1"/>
      <c r="X10" s="1"/>
    </row>
    <row r="11" spans="1:24" ht="14.25" customHeight="1" x14ac:dyDescent="0.3">
      <c r="J11" s="1"/>
      <c r="K11" s="1"/>
      <c r="L11" s="1"/>
      <c r="M11" s="1"/>
      <c r="N11" s="1"/>
      <c r="O11" s="1"/>
      <c r="P11" s="1"/>
      <c r="Q11" s="1"/>
      <c r="R11" s="1"/>
      <c r="S11" s="1"/>
      <c r="T11" s="1"/>
      <c r="U11" s="1"/>
      <c r="V11" s="1"/>
      <c r="W11" s="1"/>
      <c r="X11" s="1"/>
    </row>
    <row r="12" spans="1:24" ht="14.25" customHeight="1" x14ac:dyDescent="0.3">
      <c r="A12" s="4"/>
      <c r="B12" s="16" t="s">
        <v>70</v>
      </c>
      <c r="C12" s="2"/>
      <c r="D12" s="2"/>
      <c r="E12" s="1"/>
      <c r="F12" s="1"/>
      <c r="G12" s="1"/>
      <c r="H12" s="1"/>
      <c r="I12" s="1"/>
      <c r="J12" s="1"/>
      <c r="K12" s="1"/>
      <c r="L12" s="1"/>
      <c r="M12" s="1"/>
      <c r="N12" s="1"/>
      <c r="O12" s="1"/>
      <c r="P12" s="1"/>
      <c r="Q12" s="1"/>
      <c r="R12" s="1"/>
      <c r="S12" s="1"/>
      <c r="T12" s="1"/>
      <c r="U12" s="1"/>
      <c r="V12" s="1"/>
      <c r="W12" s="1"/>
      <c r="X12" s="1"/>
    </row>
    <row r="13" spans="1:24" ht="14.25" customHeight="1" x14ac:dyDescent="0.3">
      <c r="A13" s="4"/>
      <c r="B13" s="1"/>
      <c r="C13" s="1"/>
      <c r="I13" s="1"/>
      <c r="J13" s="1"/>
      <c r="K13" s="1"/>
      <c r="L13" s="1"/>
      <c r="M13" s="1"/>
      <c r="N13" s="1"/>
      <c r="O13" s="1"/>
      <c r="P13" s="1"/>
      <c r="Q13" s="1"/>
      <c r="R13" s="1"/>
      <c r="S13" s="1"/>
      <c r="T13" s="1"/>
      <c r="U13" s="1"/>
      <c r="V13" s="1"/>
      <c r="W13" s="1"/>
      <c r="X13" s="1"/>
    </row>
    <row r="14" spans="1:24" ht="14.25" customHeight="1" x14ac:dyDescent="0.3">
      <c r="A14" s="4"/>
      <c r="B14" s="1"/>
      <c r="C14" s="4" t="s">
        <v>40</v>
      </c>
      <c r="I14" s="1"/>
      <c r="J14" s="1"/>
      <c r="K14" s="1"/>
      <c r="L14" s="1"/>
      <c r="M14" s="1"/>
      <c r="N14" s="1"/>
      <c r="O14" s="1"/>
      <c r="P14" s="1"/>
      <c r="Q14" s="1"/>
      <c r="R14" s="1"/>
      <c r="S14" s="1"/>
      <c r="T14" s="1"/>
      <c r="U14" s="1"/>
      <c r="V14" s="1"/>
      <c r="W14" s="1"/>
      <c r="X14" s="1"/>
    </row>
    <row r="15" spans="1:24" ht="14.25" customHeight="1" x14ac:dyDescent="0.3">
      <c r="A15" s="4"/>
      <c r="B15" s="1"/>
      <c r="C15" s="4"/>
      <c r="I15" s="1"/>
      <c r="J15" s="1"/>
      <c r="K15" s="1"/>
      <c r="L15" s="1"/>
      <c r="M15" s="1"/>
      <c r="N15" s="1"/>
      <c r="O15" s="1"/>
      <c r="P15" s="1"/>
      <c r="Q15" s="1"/>
      <c r="R15" s="1"/>
      <c r="S15" s="1"/>
      <c r="T15" s="1"/>
      <c r="U15" s="1"/>
      <c r="V15" s="1"/>
      <c r="W15" s="1"/>
      <c r="X15" s="1"/>
    </row>
    <row r="16" spans="1:24" ht="56.25" x14ac:dyDescent="0.3">
      <c r="A16" s="41" t="s">
        <v>81</v>
      </c>
      <c r="B16" s="42" t="s">
        <v>132</v>
      </c>
      <c r="C16" s="44">
        <v>0</v>
      </c>
      <c r="I16" s="1"/>
      <c r="J16" s="1"/>
      <c r="K16" s="1"/>
      <c r="L16" s="1"/>
      <c r="M16" s="1"/>
      <c r="N16" s="1"/>
      <c r="O16" s="1"/>
      <c r="P16" s="1"/>
      <c r="Q16" s="1"/>
      <c r="R16" s="1"/>
      <c r="S16" s="1"/>
      <c r="T16" s="1"/>
      <c r="U16" s="1"/>
      <c r="V16" s="1"/>
      <c r="W16" s="1"/>
      <c r="X16" s="1"/>
    </row>
    <row r="17" spans="1:24" ht="37.5" x14ac:dyDescent="0.3">
      <c r="A17" s="41" t="s">
        <v>82</v>
      </c>
      <c r="B17" s="42" t="s">
        <v>133</v>
      </c>
      <c r="C17" s="44">
        <v>2297</v>
      </c>
      <c r="I17" s="1"/>
      <c r="J17" s="1"/>
      <c r="K17" s="1"/>
      <c r="L17" s="1"/>
      <c r="M17" s="1"/>
      <c r="N17" s="1"/>
      <c r="O17" s="1"/>
      <c r="P17" s="1"/>
      <c r="Q17" s="1"/>
      <c r="R17" s="1"/>
      <c r="S17" s="1"/>
      <c r="T17" s="1"/>
      <c r="U17" s="1"/>
      <c r="V17" s="1"/>
      <c r="W17" s="1"/>
      <c r="X17" s="1"/>
    </row>
    <row r="18" spans="1:24" ht="37.5" x14ac:dyDescent="0.3">
      <c r="A18" s="43" t="s">
        <v>83</v>
      </c>
      <c r="B18" s="42" t="s">
        <v>134</v>
      </c>
      <c r="C18" s="45">
        <v>70850</v>
      </c>
      <c r="D18" s="13"/>
      <c r="E18" s="13"/>
      <c r="F18" s="13"/>
      <c r="G18" s="13"/>
      <c r="H18" s="13"/>
      <c r="I18" s="10"/>
      <c r="J18" s="10"/>
      <c r="K18" s="10"/>
      <c r="L18" s="10"/>
      <c r="M18" s="10"/>
      <c r="N18" s="10"/>
      <c r="O18" s="10"/>
      <c r="P18" s="10"/>
      <c r="Q18" s="10"/>
      <c r="R18" s="10"/>
      <c r="S18" s="10"/>
      <c r="T18" s="10"/>
      <c r="U18" s="10"/>
      <c r="V18" s="10"/>
      <c r="W18" s="10"/>
      <c r="X18" s="10"/>
    </row>
    <row r="19" spans="1:24" ht="56.25" x14ac:dyDescent="0.3">
      <c r="A19" s="43" t="s">
        <v>71</v>
      </c>
      <c r="B19" s="42" t="s">
        <v>135</v>
      </c>
      <c r="C19" s="46">
        <v>18413561.809999928</v>
      </c>
      <c r="D19" s="13"/>
      <c r="E19" s="13"/>
      <c r="F19" s="13"/>
      <c r="G19" s="13"/>
      <c r="H19" s="13"/>
      <c r="I19" s="13"/>
      <c r="J19" s="13"/>
      <c r="K19" s="13"/>
      <c r="L19" s="13"/>
      <c r="M19" s="13"/>
      <c r="N19" s="13"/>
      <c r="O19" s="13"/>
      <c r="P19" s="13"/>
      <c r="Q19" s="13"/>
      <c r="R19" s="13"/>
      <c r="S19" s="13"/>
      <c r="T19" s="13"/>
      <c r="U19" s="13"/>
      <c r="V19" s="13"/>
      <c r="W19" s="13"/>
      <c r="X19" s="13"/>
    </row>
    <row r="20" spans="1:24" ht="56.25" x14ac:dyDescent="0.3">
      <c r="A20" s="43" t="s">
        <v>72</v>
      </c>
      <c r="B20" s="42" t="s">
        <v>136</v>
      </c>
      <c r="C20" s="46">
        <v>234542.85</v>
      </c>
      <c r="D20" s="13"/>
      <c r="E20" s="13"/>
      <c r="F20" s="13"/>
      <c r="G20" s="13"/>
      <c r="H20" s="13"/>
      <c r="I20" s="13"/>
      <c r="J20" s="13"/>
      <c r="K20" s="13"/>
      <c r="L20" s="13"/>
      <c r="M20" s="13"/>
      <c r="N20" s="13"/>
      <c r="O20" s="13"/>
      <c r="P20" s="13"/>
      <c r="Q20" s="13"/>
      <c r="R20" s="13"/>
      <c r="S20" s="13"/>
      <c r="T20" s="13"/>
      <c r="U20" s="13"/>
      <c r="V20" s="13"/>
      <c r="W20" s="13"/>
      <c r="X20" s="13"/>
    </row>
    <row r="21" spans="1:24" ht="75" x14ac:dyDescent="0.3">
      <c r="A21" s="43" t="s">
        <v>73</v>
      </c>
      <c r="B21" s="42" t="s">
        <v>137</v>
      </c>
      <c r="C21" s="47">
        <v>3755021.7799999793</v>
      </c>
      <c r="D21" s="13"/>
      <c r="E21" s="13"/>
      <c r="F21" s="13"/>
      <c r="G21" s="13"/>
      <c r="H21" s="13"/>
      <c r="I21" s="13"/>
      <c r="J21" s="13"/>
      <c r="K21" s="13"/>
      <c r="L21" s="13"/>
      <c r="M21" s="13"/>
      <c r="N21" s="13"/>
      <c r="O21" s="13"/>
      <c r="P21" s="13"/>
      <c r="Q21" s="13"/>
      <c r="R21" s="13"/>
      <c r="S21" s="13"/>
      <c r="T21" s="13"/>
      <c r="U21" s="13"/>
      <c r="V21" s="13"/>
      <c r="W21" s="13"/>
      <c r="X21" s="13"/>
    </row>
    <row r="22" spans="1:24" ht="14.25" customHeight="1" x14ac:dyDescent="0.3">
      <c r="A22" s="4"/>
      <c r="B22" s="1" t="s">
        <v>77</v>
      </c>
    </row>
    <row r="23" spans="1:24" ht="14.25" customHeight="1" x14ac:dyDescent="0.3">
      <c r="B23" s="1"/>
    </row>
    <row r="24" spans="1:24" ht="14.25" customHeight="1" x14ac:dyDescent="0.3">
      <c r="B24" s="1"/>
    </row>
    <row r="25" spans="1:24" ht="14.25" customHeight="1" x14ac:dyDescent="0.3">
      <c r="B25" s="1"/>
    </row>
    <row r="26" spans="1:24" ht="14.25" customHeight="1" x14ac:dyDescent="0.25"/>
    <row r="27" spans="1:24" ht="14.25" customHeight="1" x14ac:dyDescent="0.25"/>
    <row r="28" spans="1:24" ht="14.25" customHeight="1" x14ac:dyDescent="0.25"/>
    <row r="29" spans="1:24" ht="14.25" customHeight="1" x14ac:dyDescent="0.25"/>
    <row r="30" spans="1:24" ht="14.25" customHeight="1" x14ac:dyDescent="0.25"/>
    <row r="31" spans="1:24" ht="14.25" customHeight="1" x14ac:dyDescent="0.25"/>
    <row r="32" spans="1:24"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77" t="s">
        <v>128</v>
      </c>
      <c r="D6" s="77"/>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210004</v>
      </c>
      <c r="D8" s="1"/>
      <c r="E8" s="1"/>
      <c r="F8" s="1"/>
      <c r="G8" s="1"/>
      <c r="H8" s="1"/>
      <c r="I8" s="1"/>
      <c r="J8" s="1"/>
      <c r="K8" s="1"/>
      <c r="L8" s="1"/>
      <c r="M8" s="1"/>
      <c r="N8" s="1"/>
      <c r="O8" s="1"/>
      <c r="P8" s="1"/>
      <c r="Q8" s="1"/>
      <c r="R8" s="1"/>
      <c r="S8" s="1"/>
      <c r="T8" s="1"/>
      <c r="U8" s="1"/>
      <c r="V8" s="1"/>
      <c r="W8" s="1"/>
      <c r="X8" s="1"/>
      <c r="Y8" s="1"/>
      <c r="Z8" s="1"/>
    </row>
    <row r="9" spans="1:27" ht="14.25" customHeight="1" x14ac:dyDescent="0.3">
      <c r="C9" s="20"/>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6" t="s">
        <v>78</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40</v>
      </c>
      <c r="D14" s="4" t="s">
        <v>41</v>
      </c>
      <c r="E14" s="4" t="s">
        <v>42</v>
      </c>
      <c r="F14" s="4" t="s">
        <v>43</v>
      </c>
      <c r="G14" s="4"/>
      <c r="H14" s="18"/>
      <c r="I14" s="4" t="s">
        <v>44</v>
      </c>
      <c r="J14" s="4" t="s">
        <v>45</v>
      </c>
      <c r="K14" s="4" t="s">
        <v>46</v>
      </c>
      <c r="L14" s="4" t="s">
        <v>47</v>
      </c>
      <c r="M14" s="4" t="s">
        <v>48</v>
      </c>
      <c r="N14" s="4" t="s">
        <v>49</v>
      </c>
      <c r="O14" s="4" t="s">
        <v>50</v>
      </c>
      <c r="P14" s="4" t="s">
        <v>51</v>
      </c>
      <c r="Q14" s="4" t="s">
        <v>52</v>
      </c>
      <c r="R14" s="4"/>
      <c r="S14" s="18"/>
      <c r="T14" s="4" t="s">
        <v>53</v>
      </c>
      <c r="U14" s="4" t="s">
        <v>54</v>
      </c>
      <c r="V14" s="4" t="s">
        <v>55</v>
      </c>
      <c r="W14" s="4" t="s">
        <v>56</v>
      </c>
      <c r="X14" s="4" t="s">
        <v>57</v>
      </c>
      <c r="Y14" s="4" t="s">
        <v>125</v>
      </c>
      <c r="Z14" s="4"/>
    </row>
    <row r="15" spans="1:27" ht="93.75" x14ac:dyDescent="0.3">
      <c r="B15" s="1"/>
      <c r="C15" s="58" t="s">
        <v>58</v>
      </c>
      <c r="D15" s="59" t="s">
        <v>59</v>
      </c>
      <c r="E15" s="59" t="s">
        <v>94</v>
      </c>
      <c r="F15" s="60" t="s">
        <v>95</v>
      </c>
      <c r="G15" s="28" t="s">
        <v>102</v>
      </c>
      <c r="H15" s="28"/>
      <c r="I15" s="23" t="s">
        <v>60</v>
      </c>
      <c r="J15" s="24" t="s">
        <v>61</v>
      </c>
      <c r="K15" s="24" t="s">
        <v>62</v>
      </c>
      <c r="L15" s="24" t="s">
        <v>63</v>
      </c>
      <c r="M15" s="24" t="s">
        <v>64</v>
      </c>
      <c r="N15" s="31" t="s">
        <v>98</v>
      </c>
      <c r="O15" s="31" t="s">
        <v>99</v>
      </c>
      <c r="P15" s="24" t="s">
        <v>96</v>
      </c>
      <c r="Q15" s="25" t="s">
        <v>100</v>
      </c>
      <c r="R15" s="28" t="s">
        <v>102</v>
      </c>
      <c r="S15" s="28"/>
      <c r="T15" s="58" t="s">
        <v>65</v>
      </c>
      <c r="U15" s="59" t="s">
        <v>66</v>
      </c>
      <c r="V15" s="59" t="s">
        <v>67</v>
      </c>
      <c r="W15" s="59" t="s">
        <v>68</v>
      </c>
      <c r="X15" s="59" t="s">
        <v>97</v>
      </c>
      <c r="Y15" s="60" t="s">
        <v>101</v>
      </c>
      <c r="Z15" s="28" t="s">
        <v>102</v>
      </c>
      <c r="AA15" s="1"/>
    </row>
    <row r="16" spans="1:27" ht="56.25" x14ac:dyDescent="0.3">
      <c r="A16" s="3" t="s">
        <v>74</v>
      </c>
      <c r="B16" s="34" t="s">
        <v>116</v>
      </c>
      <c r="C16" s="26">
        <v>0</v>
      </c>
      <c r="D16" s="9">
        <v>0</v>
      </c>
      <c r="E16" s="9">
        <v>0</v>
      </c>
      <c r="F16" s="27">
        <v>0</v>
      </c>
      <c r="G16" s="61">
        <v>0</v>
      </c>
      <c r="H16" s="30"/>
      <c r="I16" s="26">
        <v>0</v>
      </c>
      <c r="J16" s="9">
        <v>0</v>
      </c>
      <c r="K16" s="9">
        <v>0</v>
      </c>
      <c r="L16" s="9">
        <v>0</v>
      </c>
      <c r="M16" s="9">
        <v>0</v>
      </c>
      <c r="N16" s="9">
        <v>0</v>
      </c>
      <c r="O16" s="9">
        <v>0</v>
      </c>
      <c r="P16" s="9">
        <v>0</v>
      </c>
      <c r="Q16" s="27">
        <v>0</v>
      </c>
      <c r="R16" s="61">
        <v>0</v>
      </c>
      <c r="S16" s="30"/>
      <c r="T16" s="62">
        <v>0</v>
      </c>
      <c r="U16" s="38">
        <v>0</v>
      </c>
      <c r="V16" s="53">
        <v>0</v>
      </c>
      <c r="W16" s="38">
        <v>0</v>
      </c>
      <c r="X16" s="38">
        <v>0</v>
      </c>
      <c r="Y16" s="63">
        <v>0</v>
      </c>
      <c r="Z16" s="61">
        <v>0</v>
      </c>
      <c r="AA16" s="1"/>
    </row>
    <row r="17" spans="1:27" ht="37.5" x14ac:dyDescent="0.3">
      <c r="A17" s="3" t="s">
        <v>75</v>
      </c>
      <c r="B17" s="34" t="s">
        <v>117</v>
      </c>
      <c r="C17" s="51">
        <v>778</v>
      </c>
      <c r="D17" s="52">
        <v>1405</v>
      </c>
      <c r="E17" s="52" t="s">
        <v>138</v>
      </c>
      <c r="F17" s="54" t="s">
        <v>138</v>
      </c>
      <c r="G17" s="61">
        <v>2297</v>
      </c>
      <c r="H17" s="30"/>
      <c r="I17" s="51">
        <v>374</v>
      </c>
      <c r="J17" s="52">
        <v>992</v>
      </c>
      <c r="K17" s="52" t="s">
        <v>138</v>
      </c>
      <c r="L17" s="52">
        <v>67</v>
      </c>
      <c r="M17" s="52" t="s">
        <v>138</v>
      </c>
      <c r="N17" s="52">
        <v>604</v>
      </c>
      <c r="O17" s="52">
        <v>0</v>
      </c>
      <c r="P17" s="52">
        <v>90</v>
      </c>
      <c r="Q17" s="54">
        <v>154</v>
      </c>
      <c r="R17" s="61">
        <v>2297</v>
      </c>
      <c r="S17" s="30"/>
      <c r="T17" s="51">
        <v>951</v>
      </c>
      <c r="U17" s="52">
        <v>1337</v>
      </c>
      <c r="V17" s="52">
        <v>0</v>
      </c>
      <c r="W17" s="52">
        <v>0</v>
      </c>
      <c r="X17" s="52" t="s">
        <v>138</v>
      </c>
      <c r="Y17" s="54" t="s">
        <v>138</v>
      </c>
      <c r="Z17" s="61">
        <v>2306</v>
      </c>
      <c r="AA17" s="1"/>
    </row>
    <row r="18" spans="1:27" ht="38.25" thickBot="1" x14ac:dyDescent="0.35">
      <c r="A18" s="3" t="s">
        <v>76</v>
      </c>
      <c r="B18" s="34" t="s">
        <v>120</v>
      </c>
      <c r="C18" s="55">
        <v>24463</v>
      </c>
      <c r="D18" s="56">
        <v>43310</v>
      </c>
      <c r="E18" s="56">
        <v>235</v>
      </c>
      <c r="F18" s="57">
        <v>2842</v>
      </c>
      <c r="G18" s="61">
        <v>70850</v>
      </c>
      <c r="H18" s="32"/>
      <c r="I18" s="55">
        <v>15446</v>
      </c>
      <c r="J18" s="56">
        <v>24668</v>
      </c>
      <c r="K18" s="56">
        <v>243</v>
      </c>
      <c r="L18" s="56">
        <v>3060</v>
      </c>
      <c r="M18" s="56">
        <v>261</v>
      </c>
      <c r="N18" s="56">
        <v>19783</v>
      </c>
      <c r="O18" s="56">
        <v>0</v>
      </c>
      <c r="P18" s="56">
        <v>2543</v>
      </c>
      <c r="Q18" s="57">
        <v>4846</v>
      </c>
      <c r="R18" s="61">
        <v>70850</v>
      </c>
      <c r="S18" s="30"/>
      <c r="T18" s="55">
        <v>26894</v>
      </c>
      <c r="U18" s="56">
        <v>43861</v>
      </c>
      <c r="V18" s="56" t="s">
        <v>138</v>
      </c>
      <c r="W18" s="56" t="s">
        <v>138</v>
      </c>
      <c r="X18" s="56">
        <v>79</v>
      </c>
      <c r="Y18" s="57">
        <v>158</v>
      </c>
      <c r="Z18" s="61">
        <v>71008</v>
      </c>
      <c r="AA18" s="1"/>
    </row>
  </sheetData>
  <mergeCells count="1">
    <mergeCell ref="C6: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5"/>
  <sheetViews>
    <sheetView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Holy Cross Hospital</v>
      </c>
      <c r="D6" s="1"/>
    </row>
    <row r="7" spans="1:6" ht="15" customHeight="1" x14ac:dyDescent="0.3">
      <c r="B7" s="1"/>
      <c r="C7" s="4"/>
      <c r="D7" s="1"/>
      <c r="E7" s="1"/>
      <c r="F7" s="1"/>
    </row>
    <row r="8" spans="1:6" ht="15" customHeight="1" x14ac:dyDescent="0.3">
      <c r="B8" s="1" t="s">
        <v>6</v>
      </c>
      <c r="C8" s="4">
        <f>'1. Credit &amp; Collections'!C7</f>
        <v>210004</v>
      </c>
      <c r="D8" s="1"/>
      <c r="E8" s="1"/>
      <c r="F8" s="1"/>
    </row>
    <row r="9" spans="1:6" ht="15" customHeight="1" x14ac:dyDescent="0.25">
      <c r="C9" s="20"/>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6" t="s">
        <v>79</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2"/>
      <c r="B16" s="36" t="s">
        <v>121</v>
      </c>
      <c r="C16" s="36" t="s">
        <v>122</v>
      </c>
      <c r="D16" s="36" t="s">
        <v>123</v>
      </c>
      <c r="E16" s="36" t="s">
        <v>124</v>
      </c>
    </row>
    <row r="17" spans="2:5" x14ac:dyDescent="0.25">
      <c r="B17" s="14">
        <v>20902</v>
      </c>
      <c r="C17" s="14">
        <v>0</v>
      </c>
      <c r="D17" s="49">
        <v>146</v>
      </c>
      <c r="E17" s="49">
        <v>6173</v>
      </c>
    </row>
    <row r="18" spans="2:5" x14ac:dyDescent="0.25">
      <c r="B18" s="14">
        <v>20906</v>
      </c>
      <c r="C18" s="14">
        <v>0</v>
      </c>
      <c r="D18" s="49">
        <v>163</v>
      </c>
      <c r="E18" s="49">
        <v>5360</v>
      </c>
    </row>
    <row r="19" spans="2:5" x14ac:dyDescent="0.25">
      <c r="B19" s="14">
        <v>20910</v>
      </c>
      <c r="C19" s="14">
        <v>0</v>
      </c>
      <c r="D19" s="49">
        <v>275</v>
      </c>
      <c r="E19" s="49">
        <v>4717</v>
      </c>
    </row>
    <row r="20" spans="2:5" x14ac:dyDescent="0.25">
      <c r="B20" s="14">
        <v>20901</v>
      </c>
      <c r="C20" s="14">
        <v>0</v>
      </c>
      <c r="D20" s="49">
        <v>184</v>
      </c>
      <c r="E20" s="49">
        <v>4094</v>
      </c>
    </row>
    <row r="21" spans="2:5" x14ac:dyDescent="0.25">
      <c r="B21" s="14">
        <v>20904</v>
      </c>
      <c r="C21" s="14">
        <v>0</v>
      </c>
      <c r="D21" s="49">
        <v>130</v>
      </c>
      <c r="E21" s="49">
        <v>3763</v>
      </c>
    </row>
    <row r="22" spans="2:5" x14ac:dyDescent="0.25">
      <c r="B22" s="14">
        <v>20783</v>
      </c>
      <c r="C22" s="14">
        <v>0</v>
      </c>
      <c r="D22" s="49">
        <v>47</v>
      </c>
      <c r="E22" s="49">
        <v>3425</v>
      </c>
    </row>
    <row r="23" spans="2:5" x14ac:dyDescent="0.25">
      <c r="B23" s="14">
        <v>20903</v>
      </c>
      <c r="C23" s="14">
        <v>0</v>
      </c>
      <c r="D23" s="49">
        <v>84</v>
      </c>
      <c r="E23" s="49">
        <v>2502</v>
      </c>
    </row>
    <row r="24" spans="2:5" x14ac:dyDescent="0.25">
      <c r="B24" s="14">
        <v>20912</v>
      </c>
      <c r="C24" s="14">
        <v>0</v>
      </c>
      <c r="D24" s="49">
        <v>38</v>
      </c>
      <c r="E24" s="49">
        <v>2337</v>
      </c>
    </row>
    <row r="25" spans="2:5" x14ac:dyDescent="0.25">
      <c r="B25" s="14">
        <v>20782</v>
      </c>
      <c r="C25" s="14">
        <v>0</v>
      </c>
      <c r="D25" s="49">
        <v>45</v>
      </c>
      <c r="E25" s="49">
        <v>1640</v>
      </c>
    </row>
    <row r="26" spans="2:5" x14ac:dyDescent="0.25">
      <c r="B26" s="14">
        <v>20853</v>
      </c>
      <c r="C26" s="14">
        <v>0</v>
      </c>
      <c r="D26" s="49">
        <v>50</v>
      </c>
      <c r="E26" s="49">
        <v>1274</v>
      </c>
    </row>
    <row r="27" spans="2:5" x14ac:dyDescent="0.25">
      <c r="B27" s="14">
        <v>20705</v>
      </c>
      <c r="C27" s="14">
        <v>0</v>
      </c>
      <c r="D27" s="49">
        <v>50</v>
      </c>
      <c r="E27" s="49">
        <v>1208</v>
      </c>
    </row>
    <row r="28" spans="2:5" x14ac:dyDescent="0.25">
      <c r="B28" s="14">
        <v>20707</v>
      </c>
      <c r="C28" s="14">
        <v>0</v>
      </c>
      <c r="D28" s="49">
        <v>34</v>
      </c>
      <c r="E28" s="49">
        <v>1010</v>
      </c>
    </row>
    <row r="29" spans="2:5" x14ac:dyDescent="0.25">
      <c r="B29" s="14">
        <v>20740</v>
      </c>
      <c r="C29" s="14">
        <v>0</v>
      </c>
      <c r="D29" s="49">
        <v>32</v>
      </c>
      <c r="E29" s="49">
        <v>932</v>
      </c>
    </row>
    <row r="30" spans="2:5" x14ac:dyDescent="0.25">
      <c r="B30" s="14">
        <v>20895</v>
      </c>
      <c r="C30" s="14">
        <v>0</v>
      </c>
      <c r="D30" s="49">
        <v>18</v>
      </c>
      <c r="E30" s="49">
        <v>876</v>
      </c>
    </row>
    <row r="31" spans="2:5" ht="15" customHeight="1" x14ac:dyDescent="0.25">
      <c r="B31" s="48">
        <v>20852</v>
      </c>
      <c r="C31" s="48">
        <v>0</v>
      </c>
      <c r="D31" s="50">
        <v>24</v>
      </c>
      <c r="E31" s="50">
        <v>839</v>
      </c>
    </row>
    <row r="32" spans="2:5" ht="15" customHeight="1" x14ac:dyDescent="0.25">
      <c r="B32" s="48">
        <v>20770</v>
      </c>
      <c r="C32" s="48">
        <v>0</v>
      </c>
      <c r="D32" s="50">
        <v>18</v>
      </c>
      <c r="E32" s="50">
        <v>716</v>
      </c>
    </row>
    <row r="33" spans="2:5" ht="15" customHeight="1" x14ac:dyDescent="0.25">
      <c r="B33" s="48">
        <v>20905</v>
      </c>
      <c r="C33" s="48">
        <v>0</v>
      </c>
      <c r="D33" s="50">
        <v>43</v>
      </c>
      <c r="E33" s="50">
        <v>676</v>
      </c>
    </row>
    <row r="34" spans="2:5" ht="15" customHeight="1" x14ac:dyDescent="0.25">
      <c r="B34" s="48">
        <v>20866</v>
      </c>
      <c r="C34" s="48">
        <v>0</v>
      </c>
      <c r="D34" s="50">
        <v>21</v>
      </c>
      <c r="E34" s="50">
        <v>570</v>
      </c>
    </row>
    <row r="35" spans="2:5" ht="15" customHeight="1" x14ac:dyDescent="0.25">
      <c r="B35" s="48">
        <v>20851</v>
      </c>
      <c r="C35" s="48">
        <v>0</v>
      </c>
      <c r="D35" s="50">
        <v>11</v>
      </c>
      <c r="E35" s="50">
        <v>441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purl.org/dc/terms/"/>
    <ds:schemaRef ds:uri="http://www.w3.org/XML/1998/namespace"/>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dd81d031-d26b-4954-95d4-064a7afd47e1"/>
    <ds:schemaRef ds:uri="31b7b76e-5e6c-49c5-9d9f-3dabf0e2d6ba"/>
  </ds:schemaRefs>
</ds:datastoreItem>
</file>

<file path=customXml/itemProps2.xml><?xml version="1.0" encoding="utf-8"?>
<ds:datastoreItem xmlns:ds="http://schemas.openxmlformats.org/officeDocument/2006/customXml" ds:itemID="{12DE21B3-F5FA-4AFB-904E-678D2311B398}"/>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2026-07-02T18:22:32Z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