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C9FD9767-3A1D-4C59-9F3D-0CD09BE3450B}" xr6:coauthVersionLast="47" xr6:coauthVersionMax="47" xr10:uidLastSave="{00000000-0000-0000-0000-000000000000}"/>
  <bookViews>
    <workbookView xWindow="0" yWindow="765" windowWidth="14850" windowHeight="16200" firstSheet="4"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10" i="6"/>
  <c r="C8" i="6"/>
  <c r="C6" i="6"/>
  <c r="C10" i="4"/>
  <c r="C8" i="4"/>
  <c r="C6" i="4"/>
  <c r="C9" i="2"/>
  <c r="C7" i="2"/>
  <c r="C5" i="2"/>
</calcChain>
</file>

<file path=xl/sharedStrings.xml><?xml version="1.0" encoding="utf-8"?>
<sst xmlns="http://schemas.openxmlformats.org/spreadsheetml/2006/main" count="470" uniqueCount="276">
  <si>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</si>
  <si>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</si>
  <si>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</si>
  <si>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</si>
  <si>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</si>
  <si>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</si>
  <si>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</si>
  <si>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</si>
  <si>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</si>
  <si>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</si>
  <si>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</si>
  <si>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</si>
  <si>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</si>
  <si>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</si>
  <si>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</si>
  <si>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</si>
  <si>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</si>
  <si>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</si>
  <si>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</si>
  <si>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</si>
  <si>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</si>
  <si>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</si>
  <si>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</si>
  <si>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</si>
  <si>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</si>
  <si>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</si>
  <si>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</si>
  <si>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</si>
  <si>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</si>
  <si>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</si>
  <si>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</si>
  <si>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</si>
  <si>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</si>
  <si>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</si>
  <si>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</si>
  <si>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</si>
  <si>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</si>
  <si>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</si>
  <si>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</si>
  <si>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</si>
  <si>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</si>
  <si>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</si>
  <si>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</si>
  <si>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</si>
  <si>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</si>
  <si>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</si>
  <si>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</si>
  <si>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</si>
  <si>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</si>
  <si>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</si>
  <si>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</si>
  <si>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</si>
  <si>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</si>
  <si>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</si>
  <si>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</si>
  <si>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</si>
  <si>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</si>
  <si>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</si>
  <si>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</si>
  <si>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</si>
  <si>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</si>
  <si>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</si>
  <si>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</si>
  <si>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</si>
  <si>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</si>
  <si>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</si>
  <si>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</si>
  <si>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</si>
  <si>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</si>
  <si>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</si>
  <si>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</si>
  <si>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</si>
  <si>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</si>
  <si>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</si>
  <si>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</si>
  <si>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</si>
  <si>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</si>
  <si>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</si>
  <si>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</si>
  <si>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</si>
  <si>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</si>
  <si>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</si>
  <si>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</si>
  <si>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</si>
  <si>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</si>
  <si>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</si>
  <si>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</si>
  <si>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</si>
  <si>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</si>
  <si>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</si>
  <si>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</si>
  <si>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</si>
  <si>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</si>
  <si>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</si>
  <si>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</si>
  <si>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</si>
  <si>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</si>
  <si>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</si>
  <si>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</si>
  <si>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</si>
  <si>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</si>
  <si>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</si>
  <si>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</si>
  <si>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</si>
  <si>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</si>
  <si>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</si>
  <si>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</si>
  <si>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</si>
  <si>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</si>
  <si>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</si>
  <si>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</si>
  <si>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</si>
  <si>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</si>
  <si>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</si>
  <si>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</si>
  <si>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</si>
  <si>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</si>
  <si>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</si>
  <si>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</si>
  <si>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</si>
  <si>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</si>
  <si>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</si>
  <si>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</si>
  <si>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</si>
  <si>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</si>
  <si>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</si>
  <si>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</si>
  <si>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</si>
  <si>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</si>
  <si>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</si>
  <si>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</si>
  <si>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</si>
  <si>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</si>
  <si>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</si>
  <si>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</si>
  <si>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</si>
  <si>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</si>
  <si>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</si>
  <si>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</si>
  <si>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Sinai Hospital of Baltimore</t>
  </si>
  <si>
    <t>*Partially completed applications are returned to the patient and not tracked</t>
  </si>
  <si>
    <t>21215</t>
  </si>
  <si>
    <t>21207</t>
  </si>
  <si>
    <t>21208</t>
  </si>
  <si>
    <t>21117</t>
  </si>
  <si>
    <t>21209</t>
  </si>
  <si>
    <t>21216</t>
  </si>
  <si>
    <t>21244</t>
  </si>
  <si>
    <t>21133</t>
  </si>
  <si>
    <t>21136</t>
  </si>
  <si>
    <t>21217</t>
  </si>
  <si>
    <t>21157</t>
  </si>
  <si>
    <t>21229</t>
  </si>
  <si>
    <t>21784</t>
  </si>
  <si>
    <t>21234</t>
  </si>
  <si>
    <t>21093</t>
  </si>
  <si>
    <t>21218</t>
  </si>
  <si>
    <t>21223</t>
  </si>
  <si>
    <t>21158</t>
  </si>
  <si>
    <t>21228</t>
  </si>
  <si>
    <t>21206</t>
  </si>
  <si>
    <t>21212</t>
  </si>
  <si>
    <t>21239</t>
  </si>
  <si>
    <t>21211</t>
  </si>
  <si>
    <t>21213</t>
  </si>
  <si>
    <t>21074</t>
  </si>
  <si>
    <t>21030</t>
  </si>
  <si>
    <t>21787</t>
  </si>
  <si>
    <t>21224</t>
  </si>
  <si>
    <t>21102</t>
  </si>
  <si>
    <t>21048</t>
  </si>
  <si>
    <t>21236</t>
  </si>
  <si>
    <t>21214</t>
  </si>
  <si>
    <t>21221</t>
  </si>
  <si>
    <t>21204</t>
  </si>
  <si>
    <t>21210</t>
  </si>
  <si>
    <t>21201</t>
  </si>
  <si>
    <t>21286</t>
  </si>
  <si>
    <t>21202</t>
  </si>
  <si>
    <t>21220</t>
  </si>
  <si>
    <t>21230</t>
  </si>
  <si>
    <t>21222</t>
  </si>
  <si>
    <t>21225</t>
  </si>
  <si>
    <t>21237</t>
  </si>
  <si>
    <t>21227</t>
  </si>
  <si>
    <t>21771</t>
  </si>
  <si>
    <t>21043</t>
  </si>
  <si>
    <t>21776</t>
  </si>
  <si>
    <t>21205</t>
  </si>
  <si>
    <t>21042</t>
  </si>
  <si>
    <t>17331</t>
  </si>
  <si>
    <t>21040</t>
  </si>
  <si>
    <t>21014</t>
  </si>
  <si>
    <t>21231</t>
  </si>
  <si>
    <t>21015</t>
  </si>
  <si>
    <t>21044</t>
  </si>
  <si>
    <t>21061</t>
  </si>
  <si>
    <t>21009</t>
  </si>
  <si>
    <t>21001</t>
  </si>
  <si>
    <t>21122</t>
  </si>
  <si>
    <t>21045</t>
  </si>
  <si>
    <t>21163</t>
  </si>
  <si>
    <t>21060</t>
  </si>
  <si>
    <t>21128</t>
  </si>
  <si>
    <t>21131</t>
  </si>
  <si>
    <t>21120</t>
  </si>
  <si>
    <t>21797</t>
  </si>
  <si>
    <t>21075</t>
  </si>
  <si>
    <t>21740</t>
  </si>
  <si>
    <t>21791</t>
  </si>
  <si>
    <t>21085</t>
  </si>
  <si>
    <t>21144</t>
  </si>
  <si>
    <t>21050</t>
  </si>
  <si>
    <t>21152</t>
  </si>
  <si>
    <t>21047</t>
  </si>
  <si>
    <t>21076</t>
  </si>
  <si>
    <t>21104</t>
  </si>
  <si>
    <t>21155</t>
  </si>
  <si>
    <t>17340</t>
  </si>
  <si>
    <t>21078</t>
  </si>
  <si>
    <t>21113</t>
  </si>
  <si>
    <t>21219</t>
  </si>
  <si>
    <t>21111</t>
  </si>
  <si>
    <t>21401</t>
  </si>
  <si>
    <t>21046</t>
  </si>
  <si>
    <t>20723</t>
  </si>
  <si>
    <t>21161</t>
  </si>
  <si>
    <t>21701</t>
  </si>
  <si>
    <t>21921</t>
  </si>
  <si>
    <t>21057</t>
  </si>
  <si>
    <t>21702</t>
  </si>
  <si>
    <t>21146</t>
  </si>
  <si>
    <t>21757</t>
  </si>
  <si>
    <t>21013</t>
  </si>
  <si>
    <t>21084</t>
  </si>
  <si>
    <t>21226</t>
  </si>
  <si>
    <t>20772</t>
  </si>
  <si>
    <t>21053</t>
  </si>
  <si>
    <t>21090</t>
  </si>
  <si>
    <t>21774</t>
  </si>
  <si>
    <t>20707</t>
  </si>
  <si>
    <t>21162</t>
  </si>
  <si>
    <t>17363</t>
  </si>
  <si>
    <t>21703</t>
  </si>
  <si>
    <t>21742</t>
  </si>
  <si>
    <t>21154</t>
  </si>
  <si>
    <t>20874</t>
  </si>
  <si>
    <t>21029</t>
  </si>
  <si>
    <t>21403</t>
  </si>
  <si>
    <t>17349</t>
  </si>
  <si>
    <t>20794</t>
  </si>
  <si>
    <t>21017</t>
  </si>
  <si>
    <t>21087</t>
  </si>
  <si>
    <t>21108</t>
  </si>
  <si>
    <t>21811</t>
  </si>
  <si>
    <t>21901</t>
  </si>
  <si>
    <t>17325</t>
  </si>
  <si>
    <t>17327</t>
  </si>
  <si>
    <t>17361</t>
  </si>
  <si>
    <t>20902</t>
  </si>
  <si>
    <t>20904</t>
  </si>
  <si>
    <t>21153</t>
  </si>
  <si>
    <t>20721</t>
  </si>
  <si>
    <t>20724</t>
  </si>
  <si>
    <t>20774</t>
  </si>
  <si>
    <t>21054</t>
  </si>
  <si>
    <t>08701</t>
  </si>
  <si>
    <t>17403</t>
  </si>
  <si>
    <t>20906</t>
  </si>
  <si>
    <t>* Effective January 1, 2022, LifeBridge Health no longer pursues legal action on bad debt accounts.</t>
  </si>
  <si>
    <t>Total amount of charges for uninsured patients who received services in fiscal year 2025 who have been reported or classified as bad debt. This amount should exclude charges for 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</si>
  <si>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</si>
  <si>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insured patients who received services in fiscal year 2025 who have been reported or classified as bad debt. This amount should exclude charges for non-insured patients</t>
  </si>
  <si>
    <r>
      <t>Total number of unique patients (per MRN) who received services in fiscal year 2025 and have not been</t>
    </r>
    <r>
      <rPr>
        <sz val="14"/>
        <color theme="1"/>
        <rFont val="Times New Roman"/>
      </rPr>
      <t xml:space="preserve"> reported or classified as bad debt</t>
    </r>
  </si>
  <si>
    <t xml:space="preserve">Total number of unique patients (per MRN) who received services in fiscal year 2025 and the hospital has reported or classified as bad debt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</si>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</sst>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Calibri"/>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5" fillId="0" borderId="0" applyFont="0" applyFill="0" applyBorder="0" applyAlignment="0" applyProtection="0"/>
    <xf numFmtId="0" fontId="5" fillId="0" borderId="1"/>
    <xf numFmtId="44" fontId="1" fillId="0" borderId="1" applyFont="0" applyFill="0" applyBorder="0" applyAlignment="0" applyProtection="0"/>
    <xf numFmtId="0" fontId="5" fillId="0" borderId="1"/>
  </cellStyleXfs>
  <cellXfs count="74">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2" borderId="1" xfId="0" applyFont="1" applyFill="1" applyBorder="1" applyAlignment="1">
      <alignment horizontal="center"/>
    </xf>
    <xf numFmtId="0" fontId="9"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xf numFmtId="0" fontId="7" fillId="2" borderId="1" xfId="0" applyFont="1" applyFill="1" applyBorder="1"/>
    <xf numFmtId="0" fontId="2" fillId="2" borderId="6" xfId="0"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8" fillId="2" borderId="8" xfId="0" applyFont="1" applyFill="1" applyBorder="1" applyAlignment="1">
      <alignment horizontal="center"/>
    </xf>
    <xf numFmtId="0" fontId="7" fillId="2" borderId="8" xfId="0" applyFont="1" applyFill="1" applyBorder="1"/>
    <xf numFmtId="0" fontId="2" fillId="2" borderId="9"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2" fillId="2" borderId="8" xfId="0" applyFont="1" applyFill="1" applyBorder="1" applyAlignment="1">
      <alignment horizontal="center"/>
    </xf>
    <xf numFmtId="0" fontId="7" fillId="2" borderId="9" xfId="0" applyFont="1" applyFill="1" applyBorder="1"/>
    <xf numFmtId="0" fontId="2" fillId="0" borderId="1" xfId="0" applyFont="1" applyBorder="1" applyAlignment="1">
      <alignment horizontal="center" wrapText="1"/>
    </xf>
    <xf numFmtId="0" fontId="0" fillId="0" borderId="1" xfId="0" applyBorder="1"/>
    <xf numFmtId="0" fontId="7" fillId="0" borderId="1" xfId="0" applyFont="1" applyBorder="1"/>
    <xf numFmtId="0" fontId="11" fillId="0" borderId="3" xfId="0" applyFont="1" applyBorder="1" applyAlignment="1">
      <alignment horizontal="center" wrapText="1"/>
    </xf>
    <xf numFmtId="0" fontId="8" fillId="2" borderId="9" xfId="0" applyFont="1" applyFill="1" applyBorder="1" applyAlignment="1">
      <alignment horizontal="center"/>
    </xf>
    <xf numFmtId="0" fontId="7" fillId="0" borderId="0" xfId="0" applyFont="1"/>
    <xf numFmtId="0" fontId="8" fillId="2" borderId="6" xfId="0"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2" fillId="3" borderId="0" xfId="0" applyFont="1" applyFill="1"/>
    <xf numFmtId="164" fontId="11" fillId="0" borderId="0" xfId="1" applyNumberFormat="1" applyFont="1" applyFill="1" applyAlignment="1"/>
    <xf numFmtId="0" fontId="11" fillId="0" borderId="0" xfId="0" applyFont="1"/>
    <xf numFmtId="164" fontId="11" fillId="0" borderId="0" xfId="0" applyNumberFormat="1" applyFont="1"/>
    <xf numFmtId="0" fontId="13" fillId="0" borderId="0" xfId="0" applyFont="1" applyAlignment="1">
      <alignment horizontal="center"/>
    </xf>
    <xf numFmtId="0" fontId="11" fillId="2" borderId="0" xfId="0" applyFont="1" applyFill="1" applyAlignment="1">
      <alignment horizontal="center"/>
    </xf>
    <xf numFmtId="0" fontId="11" fillId="0" borderId="0" xfId="0" applyFont="1" applyAlignment="1">
      <alignment horizontal="center"/>
    </xf>
    <xf numFmtId="0" fontId="11" fillId="2" borderId="0" xfId="0" quotePrefix="1" applyFont="1" applyFill="1" applyAlignment="1">
      <alignment horizontal="center"/>
    </xf>
    <xf numFmtId="0" fontId="11" fillId="2" borderId="0" xfId="0" applyFont="1" applyFill="1"/>
    <xf numFmtId="44" fontId="6" fillId="2" borderId="1" xfId="1" applyFont="1" applyFill="1" applyBorder="1"/>
    <xf numFmtId="164" fontId="11" fillId="2" borderId="0" xfId="0" applyNumberFormat="1" applyFont="1" applyFill="1"/>
    <xf numFmtId="8" fontId="6" fillId="2" borderId="1" xfId="0" applyNumberFormat="1" applyFont="1" applyFill="1" applyBorder="1" applyAlignment="1">
      <alignment wrapText="1"/>
    </xf>
    <xf numFmtId="0" fontId="11" fillId="2" borderId="1" xfId="2" applyFont="1" applyFill="1"/>
    <xf numFmtId="0" fontId="7" fillId="2" borderId="6" xfId="0" applyFont="1" applyFill="1" applyBorder="1" applyAlignment="1">
      <alignment horizontal="center"/>
    </xf>
    <xf numFmtId="0" fontId="7" fillId="2" borderId="8" xfId="0" applyFont="1" applyFill="1" applyBorder="1" applyAlignment="1">
      <alignment horizontal="center"/>
    </xf>
    <xf numFmtId="0" fontId="7" fillId="2" borderId="1" xfId="0" applyFont="1" applyFill="1" applyBorder="1" applyAlignment="1">
      <alignment horizontal="center"/>
    </xf>
    <xf numFmtId="0" fontId="11" fillId="0" borderId="1" xfId="4" applyFont="1" applyAlignment="1">
      <alignment wrapText="1"/>
    </xf>
    <xf numFmtId="0" fontId="6" fillId="2" borderId="8" xfId="0" applyFont="1" applyFill="1" applyBorder="1"/>
    <xf numFmtId="0" fontId="3" fillId="2" borderId="8"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cellXfs>
  <cellStyles count="5">
    <cellStyle name="Currency" xfId="1" builtinId="4"/>
    <cellStyle name="Currency 2" xfId="3" xr:uid="{B0C36142-05E2-4EF7-9152-21B020D3EC5A}"/>
    <cellStyle name="Normal" xfId="0" builtinId="0"/>
    <cellStyle name="Normal 2" xfId="2" xr:uid="{47A14D1F-AC17-42FB-A15D-A50C642D54C8}"/>
    <cellStyle name="Normal 3" xfId="4" xr:uid="{2AB2A3A1-DA70-477E-9F41-EF69777CAB6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3"/>
  <sheetViews>
    <sheetView topLeftCell="B1" workbookViewId="0">
      <selection activeCell="B7" sqref="B7"/>
    </sheetView>
  </sheetViews>
  <sheetFormatPr defaultColWidth="14.42578125" defaultRowHeight="15" customHeight="1" x14ac:dyDescent="0.3"/>
  <cols>
    <col min="1" max="1" width="8.5703125" bestFit="1" customWidth="1"/>
    <col min="2" max="2" width="95.28515625" bestFit="1" customWidth="1"/>
    <col min="3" max="3" width="29.28515625" bestFit="1" customWidth="1"/>
    <col min="4" max="4" width="78.28515625" style="55" customWidth="1"/>
    <col min="5" max="11" width="16.7109375" customWidth="1"/>
    <col min="12" max="12" width="20.85546875" customWidth="1"/>
    <col min="13" max="26" width="8.7109375" customWidth="1"/>
  </cols>
  <sheetData>
    <row r="1" spans="1:25" ht="15" customHeight="1" x14ac:dyDescent="0.3">
      <c r="D1" s="57"/>
    </row>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58" t="s">
        <v>139</v>
      </c>
      <c r="G5" s="1"/>
      <c r="H5" s="1"/>
      <c r="J5" s="5"/>
      <c r="L5" s="1"/>
      <c r="M5" s="1"/>
      <c r="N5" s="1"/>
      <c r="O5" s="1"/>
      <c r="P5" s="1"/>
      <c r="Q5" s="1"/>
      <c r="R5" s="1"/>
      <c r="S5" s="1"/>
      <c r="T5" s="1"/>
      <c r="U5" s="1"/>
      <c r="V5" s="1"/>
      <c r="W5" s="1"/>
      <c r="X5" s="1"/>
      <c r="Y5" s="1"/>
    </row>
    <row r="6" spans="1:25" ht="14.25" customHeight="1" x14ac:dyDescent="0.3">
      <c r="B6" s="1"/>
      <c r="C6" s="59"/>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60">
        <v>210012</v>
      </c>
      <c r="E7" s="1"/>
      <c r="F7" s="1"/>
      <c r="G7" s="1"/>
      <c r="H7" s="1"/>
      <c r="I7" s="1"/>
      <c r="J7" s="1"/>
      <c r="K7" s="1"/>
      <c r="L7" s="1"/>
      <c r="M7" s="1"/>
      <c r="N7" s="1"/>
      <c r="O7" s="1"/>
      <c r="P7" s="1"/>
      <c r="Q7" s="1"/>
      <c r="R7" s="1"/>
      <c r="S7" s="1"/>
      <c r="T7" s="1"/>
      <c r="U7" s="1"/>
      <c r="V7" s="1"/>
      <c r="W7" s="1"/>
      <c r="X7" s="1"/>
      <c r="Y7" s="1"/>
    </row>
    <row r="8" spans="1:25" ht="14.25" customHeight="1" x14ac:dyDescent="0.3">
      <c r="C8" s="24"/>
      <c r="K8" s="1"/>
      <c r="L8" s="1"/>
      <c r="M8" s="1"/>
      <c r="N8" s="1"/>
      <c r="O8" s="1"/>
      <c r="P8" s="1"/>
      <c r="Q8" s="1"/>
      <c r="R8" s="1"/>
      <c r="S8" s="1"/>
      <c r="T8" s="1"/>
      <c r="U8" s="1"/>
      <c r="V8" s="1"/>
      <c r="W8" s="1"/>
      <c r="X8" s="1"/>
      <c r="Y8" s="1"/>
    </row>
    <row r="9" spans="1:25" ht="14.25" customHeight="1" x14ac:dyDescent="0.3">
      <c r="A9" s="3" t="s">
        <v>7</v>
      </c>
      <c r="B9" s="5" t="s">
        <v>8</v>
      </c>
      <c r="C9" s="15">
        <v>2025</v>
      </c>
      <c r="E9" s="1"/>
      <c r="F9" s="1"/>
      <c r="G9" s="1"/>
      <c r="H9" s="1"/>
      <c r="I9" s="1"/>
      <c r="J9" s="1"/>
      <c r="K9" s="1"/>
      <c r="L9" s="1"/>
      <c r="M9" s="1"/>
      <c r="N9" s="1"/>
      <c r="O9" s="1"/>
      <c r="P9" s="1"/>
      <c r="Q9" s="1"/>
      <c r="R9" s="1"/>
      <c r="S9" s="1"/>
      <c r="T9" s="1"/>
      <c r="U9" s="1"/>
      <c r="V9" s="1"/>
      <c r="W9" s="1"/>
      <c r="X9" s="1"/>
      <c r="Y9" s="1"/>
    </row>
    <row r="10" spans="1:25" ht="14.25" customHeight="1" x14ac:dyDescent="0.3">
      <c r="B10" s="6"/>
      <c r="C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5" t="s">
        <v>9</v>
      </c>
      <c r="C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65" t="s">
        <v>131</v>
      </c>
      <c r="C13" s="53"/>
      <c r="D13" s="54"/>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65" t="s">
        <v>132</v>
      </c>
      <c r="C14" s="53"/>
      <c r="D14" s="54"/>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65" t="s">
        <v>135</v>
      </c>
      <c r="C15" s="53"/>
      <c r="J15" s="1"/>
      <c r="K15" s="1"/>
      <c r="L15" s="1"/>
      <c r="M15" s="1"/>
      <c r="N15" s="1"/>
      <c r="O15" s="1"/>
      <c r="P15" s="1"/>
      <c r="Q15" s="1"/>
      <c r="R15" s="1"/>
      <c r="S15" s="1"/>
      <c r="T15" s="1"/>
      <c r="U15" s="1"/>
      <c r="V15" s="1"/>
      <c r="W15" s="1"/>
      <c r="X15" s="1"/>
      <c r="Y15" s="1"/>
    </row>
    <row r="16" spans="1:25" ht="14.25" customHeight="1" x14ac:dyDescent="0.3">
      <c r="A16" s="3" t="s">
        <v>13</v>
      </c>
      <c r="B16" s="65" t="s">
        <v>129</v>
      </c>
      <c r="C16" s="53"/>
      <c r="E16" s="1"/>
      <c r="F16" s="1"/>
      <c r="G16" s="1"/>
      <c r="H16" s="1"/>
      <c r="I16" s="1"/>
      <c r="J16" s="1"/>
      <c r="K16" s="1"/>
      <c r="L16" s="1"/>
      <c r="M16" s="1"/>
      <c r="N16" s="1"/>
      <c r="O16" s="1"/>
      <c r="P16" s="1"/>
      <c r="Q16" s="1"/>
      <c r="R16" s="1"/>
      <c r="S16" s="1"/>
      <c r="T16" s="1"/>
      <c r="U16" s="1"/>
      <c r="V16" s="1"/>
      <c r="W16" s="1"/>
      <c r="X16" s="1"/>
      <c r="Y16" s="1"/>
    </row>
    <row r="17" spans="1:25" ht="14.25" customHeight="1" x14ac:dyDescent="0.3">
      <c r="A17" s="3" t="s">
        <v>15</v>
      </c>
      <c r="B17" s="65" t="s">
        <v>130</v>
      </c>
      <c r="C17" s="53"/>
      <c r="I17" s="1"/>
      <c r="J17" s="1"/>
      <c r="K17" s="1"/>
      <c r="L17" s="1"/>
      <c r="M17" s="1"/>
      <c r="N17" s="1"/>
      <c r="O17" s="1"/>
      <c r="P17" s="1"/>
      <c r="Q17" s="1"/>
      <c r="R17" s="1"/>
      <c r="S17" s="1"/>
      <c r="T17" s="1"/>
      <c r="U17" s="1"/>
      <c r="V17" s="1"/>
      <c r="W17" s="1"/>
      <c r="X17" s="1"/>
      <c r="Y17" s="1"/>
    </row>
    <row r="18" spans="1:25" ht="14.25" customHeight="1" x14ac:dyDescent="0.3">
      <c r="A18" s="3" t="s">
        <v>133</v>
      </c>
      <c r="B18" s="7"/>
      <c r="C18" s="53"/>
      <c r="I18" s="1"/>
      <c r="J18" s="1"/>
      <c r="K18" s="1"/>
      <c r="L18" s="1"/>
      <c r="M18" s="1"/>
      <c r="N18" s="1"/>
      <c r="O18" s="1"/>
      <c r="P18" s="1"/>
      <c r="Q18" s="1"/>
      <c r="R18" s="1"/>
      <c r="S18" s="1"/>
      <c r="T18" s="1"/>
      <c r="U18" s="1"/>
      <c r="V18" s="1"/>
      <c r="W18" s="1"/>
      <c r="X18" s="1"/>
      <c r="Y18" s="1"/>
    </row>
    <row r="19" spans="1:25" ht="14.25" customHeight="1" x14ac:dyDescent="0.3">
      <c r="A19" s="3" t="s">
        <v>134</v>
      </c>
      <c r="B19" s="7"/>
      <c r="C19" s="53"/>
      <c r="D19" s="54"/>
      <c r="J19" s="1"/>
      <c r="K19" s="1"/>
      <c r="L19" s="1"/>
      <c r="M19" s="1"/>
      <c r="N19" s="1"/>
      <c r="O19" s="1"/>
      <c r="P19" s="1"/>
      <c r="Q19" s="1"/>
      <c r="R19" s="1"/>
      <c r="S19" s="1"/>
      <c r="T19" s="1"/>
      <c r="U19" s="1"/>
      <c r="V19" s="1"/>
      <c r="W19" s="1"/>
      <c r="X19" s="1"/>
      <c r="Y19" s="1"/>
    </row>
    <row r="20" spans="1:25" ht="14.25" customHeight="1" x14ac:dyDescent="0.3">
      <c r="A20" s="3" t="s">
        <v>136</v>
      </c>
      <c r="B20" s="7"/>
      <c r="C20" s="53"/>
      <c r="D20" s="54"/>
      <c r="J20" s="1"/>
      <c r="K20" s="1"/>
      <c r="L20" s="1"/>
      <c r="M20" s="1"/>
      <c r="N20" s="1"/>
      <c r="O20" s="1"/>
      <c r="P20" s="1"/>
      <c r="Q20" s="1"/>
      <c r="R20" s="1"/>
      <c r="S20" s="1"/>
      <c r="T20" s="1"/>
      <c r="U20" s="1"/>
      <c r="V20" s="1"/>
      <c r="W20" s="1"/>
      <c r="X20" s="1"/>
      <c r="Y20" s="1"/>
    </row>
    <row r="21" spans="1:25" ht="14.25" customHeight="1" x14ac:dyDescent="0.3">
      <c r="C21" s="53"/>
      <c r="J21" s="1"/>
      <c r="K21" s="1"/>
      <c r="L21" s="1"/>
      <c r="M21" s="1"/>
      <c r="N21" s="1"/>
      <c r="O21" s="1"/>
      <c r="P21" s="1"/>
      <c r="Q21" s="1"/>
      <c r="R21" s="1"/>
      <c r="S21" s="1"/>
      <c r="T21" s="1"/>
      <c r="U21" s="1"/>
      <c r="V21" s="1"/>
      <c r="W21" s="1"/>
      <c r="X21" s="1"/>
      <c r="Y21" s="1"/>
    </row>
    <row r="22" spans="1:25" ht="37.5" x14ac:dyDescent="0.3">
      <c r="A22" s="3" t="s">
        <v>137</v>
      </c>
      <c r="B22" s="1" t="s">
        <v>14</v>
      </c>
      <c r="C22" s="7">
        <v>0</v>
      </c>
      <c r="D22" s="69" t="s">
        <v>269</v>
      </c>
      <c r="I22" s="1"/>
      <c r="J22" s="1"/>
      <c r="K22" s="1"/>
      <c r="L22" s="1"/>
      <c r="M22" s="1"/>
      <c r="N22" s="1"/>
      <c r="O22" s="1"/>
      <c r="P22" s="1"/>
      <c r="Q22" s="1"/>
      <c r="R22" s="1"/>
      <c r="S22" s="1"/>
      <c r="T22" s="1"/>
      <c r="U22" s="1"/>
      <c r="V22" s="1"/>
      <c r="W22" s="1"/>
      <c r="X22" s="1"/>
      <c r="Y22" s="1"/>
    </row>
    <row r="23" spans="1:25" ht="14.25" customHeight="1" x14ac:dyDescent="0.3">
      <c r="A23" s="3" t="s">
        <v>138</v>
      </c>
      <c r="B23" s="9" t="s">
        <v>16</v>
      </c>
      <c r="C23" s="7">
        <v>0</v>
      </c>
      <c r="D23" s="56"/>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C25" s="1"/>
      <c r="E25" s="1"/>
      <c r="F25" s="1"/>
      <c r="G25" s="1"/>
      <c r="H25" s="1"/>
      <c r="I25" s="1"/>
      <c r="J25" s="1"/>
      <c r="K25" s="1"/>
      <c r="L25" s="1"/>
      <c r="M25" s="1"/>
      <c r="N25" s="1"/>
      <c r="O25" s="1"/>
      <c r="P25" s="1"/>
      <c r="Q25" s="1"/>
      <c r="R25" s="1"/>
      <c r="S25" s="1"/>
      <c r="T25" s="1"/>
      <c r="U25" s="1"/>
      <c r="V25" s="1"/>
      <c r="W25" s="1"/>
      <c r="X25" s="1"/>
      <c r="Y25" s="1"/>
    </row>
    <row r="26" spans="1:25" ht="14.25" customHeight="1" x14ac:dyDescent="0.3">
      <c r="A26" s="4"/>
      <c r="B26" s="1"/>
      <c r="E26" s="1"/>
      <c r="F26" s="4"/>
      <c r="G26" s="1"/>
      <c r="H26" s="4"/>
      <c r="I26" s="4"/>
      <c r="J26" s="1"/>
      <c r="K26" s="4"/>
      <c r="L26" s="1"/>
      <c r="M26" s="1"/>
      <c r="N26" s="1"/>
      <c r="O26" s="1"/>
      <c r="P26" s="1"/>
      <c r="Q26" s="1"/>
      <c r="R26" s="1"/>
      <c r="S26" s="1"/>
      <c r="T26" s="1"/>
      <c r="U26" s="1"/>
      <c r="V26" s="1"/>
      <c r="W26" s="1"/>
      <c r="X26" s="1"/>
      <c r="Y26" s="1"/>
    </row>
    <row r="27" spans="1:25" ht="14.25" customHeight="1" x14ac:dyDescent="0.3">
      <c r="A27" s="4"/>
      <c r="C27" s="1"/>
      <c r="E27" s="4"/>
      <c r="F27" s="4"/>
      <c r="G27" s="4"/>
      <c r="H27" s="4"/>
      <c r="I27" s="4"/>
      <c r="J27" s="4"/>
      <c r="K27" s="4"/>
      <c r="L27" s="1"/>
      <c r="M27" s="1"/>
      <c r="N27" s="1"/>
      <c r="O27" s="1"/>
      <c r="P27" s="1"/>
      <c r="Q27" s="1"/>
      <c r="R27" s="1"/>
      <c r="S27" s="1"/>
      <c r="T27" s="1"/>
      <c r="U27" s="1"/>
      <c r="V27" s="1"/>
      <c r="W27" s="1"/>
      <c r="X27" s="1"/>
      <c r="Y27" s="1"/>
    </row>
    <row r="28" spans="1:25" ht="14.25" customHeight="1" x14ac:dyDescent="0.3">
      <c r="A28" s="4"/>
      <c r="C28" s="4"/>
      <c r="E28" s="2"/>
      <c r="F28" s="2"/>
      <c r="G28" s="2"/>
      <c r="H28" s="2"/>
      <c r="I28" s="2"/>
      <c r="J28" s="2"/>
      <c r="K28" s="2"/>
      <c r="L28" s="1"/>
      <c r="M28" s="1"/>
      <c r="N28" s="1"/>
      <c r="O28" s="1"/>
      <c r="P28" s="1"/>
      <c r="Q28" s="1"/>
      <c r="R28" s="1"/>
      <c r="S28" s="1"/>
      <c r="T28" s="1"/>
      <c r="U28" s="1"/>
      <c r="V28" s="1"/>
      <c r="W28" s="1"/>
      <c r="X28" s="1"/>
      <c r="Y28" s="1"/>
    </row>
    <row r="29" spans="1:25" ht="14.25" customHeight="1" x14ac:dyDescent="0.3">
      <c r="A29" s="4"/>
      <c r="C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4"/>
      <c r="B30" s="1"/>
      <c r="C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4"/>
      <c r="B31" s="1"/>
      <c r="C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C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C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4"/>
      <c r="B34" s="1"/>
      <c r="C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4"/>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E39" s="1"/>
      <c r="F39" s="1"/>
      <c r="G39" s="1"/>
      <c r="H39" s="1"/>
      <c r="I39" s="1"/>
      <c r="J39" s="1"/>
      <c r="K39" s="1"/>
      <c r="L39" s="1"/>
      <c r="M39" s="1"/>
      <c r="N39" s="1"/>
      <c r="O39" s="1"/>
      <c r="P39" s="1"/>
      <c r="Q39" s="1"/>
      <c r="R39" s="1"/>
      <c r="S39" s="1"/>
      <c r="T39" s="1"/>
      <c r="U39" s="1"/>
      <c r="V39" s="1"/>
      <c r="W39" s="1"/>
      <c r="X39" s="1"/>
      <c r="Y39" s="1"/>
    </row>
    <row r="40" spans="1:25" ht="14.25" customHeight="1" x14ac:dyDescent="0.3">
      <c r="B40" s="1"/>
      <c r="C40" s="1"/>
      <c r="E40" s="1"/>
      <c r="F40" s="1"/>
      <c r="G40" s="1"/>
      <c r="H40" s="1"/>
      <c r="I40" s="1"/>
      <c r="J40" s="1"/>
      <c r="K40" s="1"/>
      <c r="L40" s="1"/>
      <c r="M40" s="1"/>
      <c r="N40" s="1"/>
      <c r="O40" s="1"/>
      <c r="P40" s="1"/>
      <c r="Q40" s="1"/>
      <c r="R40" s="1"/>
      <c r="S40" s="1"/>
      <c r="T40" s="1"/>
      <c r="U40" s="1"/>
      <c r="V40" s="1"/>
      <c r="W40" s="1"/>
      <c r="X40" s="1"/>
      <c r="Y40" s="1"/>
    </row>
    <row r="41" spans="1:25" ht="14.25" customHeight="1" x14ac:dyDescent="0.3">
      <c r="B41" s="1"/>
      <c r="C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E43" s="1"/>
      <c r="F43" s="1"/>
      <c r="G43" s="1"/>
      <c r="H43" s="1"/>
      <c r="I43" s="1"/>
      <c r="K43" s="1"/>
      <c r="L43" s="1"/>
      <c r="M43" s="1"/>
      <c r="N43" s="1"/>
      <c r="O43" s="1"/>
      <c r="P43" s="1"/>
      <c r="Q43" s="1"/>
      <c r="R43" s="1"/>
      <c r="S43" s="1"/>
      <c r="T43" s="1"/>
      <c r="U43" s="1"/>
      <c r="V43" s="1"/>
      <c r="W43" s="1"/>
      <c r="X43" s="1"/>
      <c r="Y43" s="1"/>
    </row>
    <row r="44" spans="1:25" ht="14.25" customHeight="1" x14ac:dyDescent="0.3">
      <c r="A44" s="4"/>
      <c r="B44" s="1"/>
      <c r="E44" s="1"/>
      <c r="F44" s="1"/>
      <c r="G44" s="1"/>
      <c r="H44" s="1"/>
      <c r="I44" s="1"/>
      <c r="K44" s="1"/>
      <c r="L44" s="1"/>
      <c r="M44" s="1"/>
      <c r="N44" s="1"/>
      <c r="O44" s="1"/>
      <c r="P44" s="1"/>
      <c r="Q44" s="1"/>
      <c r="R44" s="1"/>
      <c r="S44" s="1"/>
      <c r="T44" s="1"/>
      <c r="U44" s="1"/>
      <c r="V44" s="1"/>
      <c r="W44" s="1"/>
      <c r="X44" s="1"/>
      <c r="Y44" s="1"/>
    </row>
    <row r="45" spans="1:25" ht="14.25" customHeight="1" x14ac:dyDescent="0.3">
      <c r="A45" s="4"/>
      <c r="B45" s="1"/>
      <c r="C45" s="1"/>
      <c r="E45" s="1"/>
      <c r="F45" s="1"/>
      <c r="G45" s="1"/>
      <c r="H45" s="1"/>
      <c r="I45" s="1"/>
      <c r="K45" s="1"/>
      <c r="L45" s="1"/>
      <c r="M45" s="1"/>
      <c r="N45" s="1"/>
      <c r="O45" s="1"/>
      <c r="P45" s="1"/>
      <c r="Q45" s="1"/>
      <c r="R45" s="1"/>
      <c r="S45" s="1"/>
      <c r="T45" s="1"/>
      <c r="U45" s="1"/>
      <c r="V45" s="1"/>
      <c r="W45" s="1"/>
      <c r="X45" s="1"/>
      <c r="Y45" s="1"/>
    </row>
    <row r="46" spans="1:25" ht="14.25" customHeight="1" x14ac:dyDescent="0.3">
      <c r="A46" s="4"/>
      <c r="B46" s="1"/>
      <c r="K46" s="1"/>
      <c r="L46" s="1"/>
      <c r="M46" s="1"/>
      <c r="N46" s="1"/>
      <c r="O46" s="1"/>
      <c r="P46" s="1"/>
      <c r="Q46" s="1"/>
      <c r="R46" s="1"/>
      <c r="S46" s="1"/>
      <c r="T46" s="1"/>
      <c r="U46" s="1"/>
      <c r="V46" s="1"/>
      <c r="W46" s="1"/>
      <c r="X46" s="1"/>
      <c r="Y46" s="1"/>
    </row>
    <row r="47" spans="1:25" ht="14.25" customHeight="1" x14ac:dyDescent="0.3">
      <c r="A47" s="4"/>
      <c r="B47" s="1"/>
      <c r="J47" s="1"/>
      <c r="K47" s="1"/>
      <c r="L47" s="1"/>
      <c r="M47" s="1"/>
      <c r="N47" s="1"/>
      <c r="O47" s="1"/>
      <c r="P47" s="1"/>
      <c r="Q47" s="1"/>
      <c r="R47" s="1"/>
      <c r="S47" s="1"/>
      <c r="T47" s="1"/>
      <c r="U47" s="1"/>
      <c r="V47" s="1"/>
      <c r="W47" s="1"/>
      <c r="X47" s="1"/>
      <c r="Y47" s="1"/>
    </row>
    <row r="48" spans="1:25" ht="14.25" customHeight="1" x14ac:dyDescent="0.3">
      <c r="A48" s="4"/>
      <c r="B48" s="1"/>
      <c r="J48" s="1"/>
      <c r="K48" s="1"/>
      <c r="L48" s="1"/>
      <c r="M48" s="1"/>
      <c r="N48" s="1"/>
      <c r="O48" s="1"/>
      <c r="P48" s="1"/>
      <c r="Q48" s="1"/>
      <c r="R48" s="1"/>
      <c r="S48" s="1"/>
      <c r="T48" s="1"/>
      <c r="U48" s="1"/>
      <c r="V48" s="1"/>
      <c r="W48" s="1"/>
      <c r="X48" s="1"/>
      <c r="Y48" s="1"/>
    </row>
    <row r="49" spans="1:25" ht="14.25" customHeight="1" x14ac:dyDescent="0.3">
      <c r="B49" s="1"/>
      <c r="J49" s="1"/>
      <c r="K49" s="1"/>
      <c r="L49" s="1"/>
      <c r="M49" s="1"/>
      <c r="N49" s="1"/>
      <c r="O49" s="1"/>
      <c r="P49" s="1"/>
      <c r="Q49" s="1"/>
      <c r="R49" s="1"/>
      <c r="S49" s="1"/>
      <c r="T49" s="1"/>
      <c r="U49" s="1"/>
      <c r="V49" s="1"/>
      <c r="W49" s="1"/>
      <c r="X49" s="1"/>
      <c r="Y49" s="1"/>
    </row>
    <row r="50" spans="1:25" ht="14.25" customHeight="1" x14ac:dyDescent="0.3">
      <c r="C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4"/>
      <c r="B51" s="1"/>
      <c r="C51" s="1"/>
      <c r="E51" s="1"/>
      <c r="F51" s="1"/>
      <c r="G51" s="1"/>
      <c r="H51" s="1"/>
      <c r="I51" s="1"/>
      <c r="J51" s="1"/>
      <c r="K51" s="1"/>
      <c r="L51" s="1"/>
      <c r="M51" s="1"/>
      <c r="N51" s="1"/>
      <c r="O51" s="1"/>
      <c r="P51" s="1"/>
      <c r="Q51" s="1"/>
      <c r="R51" s="1"/>
      <c r="S51" s="1"/>
      <c r="T51" s="1"/>
      <c r="U51" s="1"/>
      <c r="V51" s="1"/>
      <c r="W51" s="1"/>
      <c r="X51" s="1"/>
      <c r="Y51" s="1"/>
    </row>
    <row r="52" spans="1:25" ht="14.25" customHeight="1" x14ac:dyDescent="0.3">
      <c r="B52" s="1"/>
      <c r="C52" s="1"/>
      <c r="E52" s="1"/>
      <c r="F52" s="1"/>
      <c r="G52" s="1"/>
      <c r="H52" s="1"/>
      <c r="I52" s="1"/>
      <c r="L52" s="1"/>
      <c r="M52" s="1"/>
      <c r="N52" s="1"/>
      <c r="O52" s="1"/>
      <c r="P52" s="1"/>
      <c r="Q52" s="1"/>
      <c r="R52" s="1"/>
      <c r="S52" s="1"/>
      <c r="T52" s="1"/>
      <c r="U52" s="1"/>
      <c r="V52" s="1"/>
      <c r="W52" s="1"/>
      <c r="X52" s="1"/>
      <c r="Y52" s="1"/>
    </row>
    <row r="53" spans="1:25" ht="14.25" customHeight="1" x14ac:dyDescent="0.3">
      <c r="C53" s="1"/>
      <c r="E53" s="1"/>
      <c r="F53" s="1"/>
      <c r="G53" s="1"/>
      <c r="H53" s="1"/>
      <c r="I53" s="1"/>
      <c r="L53" s="1"/>
      <c r="M53" s="1"/>
      <c r="N53" s="1"/>
      <c r="O53" s="1"/>
      <c r="P53" s="1"/>
      <c r="Q53" s="1"/>
      <c r="R53" s="1"/>
      <c r="S53" s="1"/>
      <c r="T53" s="1"/>
      <c r="U53" s="1"/>
      <c r="V53" s="1"/>
      <c r="W53" s="1"/>
      <c r="X53" s="1"/>
      <c r="Y53" s="1"/>
    </row>
    <row r="54" spans="1:25" ht="14.25" customHeight="1" x14ac:dyDescent="0.3">
      <c r="A54" s="4"/>
      <c r="B54" s="1"/>
      <c r="L54" s="1"/>
      <c r="M54" s="1"/>
      <c r="N54" s="1"/>
      <c r="O54" s="1"/>
      <c r="P54" s="1"/>
      <c r="Q54" s="1"/>
      <c r="R54" s="1"/>
      <c r="S54" s="1"/>
      <c r="T54" s="1"/>
      <c r="U54" s="1"/>
      <c r="V54" s="1"/>
      <c r="W54" s="1"/>
      <c r="X54" s="1"/>
      <c r="Y54" s="1"/>
    </row>
    <row r="55" spans="1:25" ht="14.25" customHeight="1" x14ac:dyDescent="0.3">
      <c r="B55" s="1"/>
      <c r="L55" s="1"/>
      <c r="M55" s="1"/>
      <c r="N55" s="1"/>
      <c r="O55" s="1"/>
      <c r="P55" s="1"/>
      <c r="Q55" s="1"/>
      <c r="R55" s="1"/>
      <c r="S55" s="1"/>
      <c r="T55" s="1"/>
      <c r="U55" s="1"/>
      <c r="V55" s="1"/>
      <c r="W55" s="1"/>
      <c r="X55" s="1"/>
      <c r="Y55" s="1"/>
    </row>
    <row r="56" spans="1:25" ht="14.25" customHeight="1" x14ac:dyDescent="0.3">
      <c r="A56" s="4"/>
      <c r="B56" s="1"/>
      <c r="E56" s="1"/>
      <c r="F56" s="1"/>
      <c r="G56" s="1"/>
      <c r="H56" s="1"/>
      <c r="I56" s="1"/>
      <c r="L56" s="1"/>
      <c r="M56" s="1"/>
    </row>
    <row r="57" spans="1:25" ht="14.25" customHeight="1" x14ac:dyDescent="0.3">
      <c r="A57" s="4"/>
      <c r="B57" s="1"/>
      <c r="L57" s="1"/>
      <c r="M57" s="1"/>
    </row>
    <row r="58" spans="1:25" ht="14.25" customHeight="1" x14ac:dyDescent="0.3">
      <c r="A58" s="4"/>
      <c r="B58" s="1"/>
    </row>
    <row r="59" spans="1:25" ht="14.25" customHeight="1" x14ac:dyDescent="0.3">
      <c r="A59" s="4"/>
      <c r="B59" s="1"/>
    </row>
    <row r="60" spans="1:25" ht="14.25" customHeight="1" x14ac:dyDescent="0.3"/>
    <row r="61" spans="1:25" ht="14.25" customHeight="1" x14ac:dyDescent="0.3"/>
    <row r="62" spans="1:25" ht="14.25" customHeight="1" x14ac:dyDescent="0.3"/>
    <row r="63" spans="1:25" ht="14.25" customHeight="1" x14ac:dyDescent="0.3">
      <c r="B63" s="1"/>
    </row>
    <row r="64" spans="1:25" ht="14.25" customHeight="1" x14ac:dyDescent="0.3">
      <c r="A64" s="4"/>
      <c r="B64" s="1"/>
      <c r="C64" s="1"/>
    </row>
    <row r="65" spans="1:3" ht="14.25" customHeight="1" x14ac:dyDescent="0.3">
      <c r="A65" s="4"/>
      <c r="B65" s="1"/>
      <c r="C65" s="1"/>
    </row>
    <row r="66" spans="1:3" ht="14.25" customHeight="1" x14ac:dyDescent="0.3">
      <c r="A66" s="4"/>
      <c r="B66" s="1"/>
      <c r="C66" s="1"/>
    </row>
    <row r="67" spans="1:3" ht="14.25" customHeight="1" x14ac:dyDescent="0.3">
      <c r="B67" s="1"/>
      <c r="C67" s="1"/>
    </row>
    <row r="68" spans="1:3" ht="14.25" customHeight="1" x14ac:dyDescent="0.3">
      <c r="B68" s="1"/>
      <c r="C68" s="1"/>
    </row>
    <row r="69" spans="1:3" ht="14.25" customHeight="1" x14ac:dyDescent="0.3">
      <c r="B69" s="1"/>
      <c r="C69" s="1"/>
    </row>
    <row r="70" spans="1:3" ht="14.25" customHeight="1" x14ac:dyDescent="0.3">
      <c r="B70" s="1"/>
      <c r="C70" s="1"/>
    </row>
    <row r="71" spans="1:3" ht="14.25" customHeight="1" x14ac:dyDescent="0.3">
      <c r="A71" s="4"/>
      <c r="B71" s="1"/>
      <c r="C71" s="1"/>
    </row>
    <row r="72" spans="1:3" ht="14.25" customHeight="1" x14ac:dyDescent="0.3">
      <c r="A72" s="4"/>
      <c r="B72" s="1"/>
    </row>
    <row r="73" spans="1:3" ht="14.25" customHeight="1" x14ac:dyDescent="0.3">
      <c r="A73" s="4"/>
      <c r="B73" s="1"/>
    </row>
    <row r="74" spans="1:3" ht="14.25" customHeight="1" x14ac:dyDescent="0.3">
      <c r="B74" s="1"/>
    </row>
    <row r="75" spans="1:3" ht="14.25" customHeight="1" x14ac:dyDescent="0.3">
      <c r="B75" s="1"/>
    </row>
    <row r="76" spans="1:3" ht="14.25" customHeight="1" x14ac:dyDescent="0.3">
      <c r="B76" s="1"/>
    </row>
    <row r="77" spans="1:3" ht="14.25" customHeight="1" x14ac:dyDescent="0.3">
      <c r="B77" s="1"/>
    </row>
    <row r="78" spans="1:3" ht="14.25" customHeight="1" x14ac:dyDescent="0.3">
      <c r="B78" s="1"/>
    </row>
    <row r="79" spans="1:3" ht="14.25" customHeight="1" x14ac:dyDescent="0.3">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row r="85" spans="2:2" ht="14.25" customHeight="1" x14ac:dyDescent="0.3"/>
    <row r="86" spans="2:2" ht="14.25" customHeight="1" x14ac:dyDescent="0.3"/>
    <row r="87" spans="2:2" ht="14.25" customHeight="1" x14ac:dyDescent="0.3"/>
    <row r="88" spans="2:2" ht="14.25" customHeight="1" x14ac:dyDescent="0.3"/>
    <row r="89" spans="2:2" ht="14.25" customHeight="1" x14ac:dyDescent="0.3"/>
    <row r="90" spans="2:2" ht="14.25" customHeight="1" x14ac:dyDescent="0.3"/>
    <row r="91" spans="2:2" ht="14.25" customHeight="1" x14ac:dyDescent="0.3"/>
    <row r="92" spans="2:2" ht="14.25" customHeight="1" x14ac:dyDescent="0.3"/>
    <row r="93" spans="2:2" ht="14.25" customHeight="1" x14ac:dyDescent="0.3"/>
    <row r="94" spans="2:2" ht="14.25" customHeight="1" x14ac:dyDescent="0.3"/>
    <row r="95" spans="2:2" ht="14.25" customHeight="1" x14ac:dyDescent="0.3"/>
    <row r="96" spans="2: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B8" workbookViewId="0">
      <selection activeCell="B3" sqref="B3"/>
    </sheetView>
  </sheetViews>
  <sheetFormatPr defaultColWidth="14.42578125" defaultRowHeight="15" customHeight="1" x14ac:dyDescent="0.25"/>
  <cols>
    <col min="1" max="1" width="8.5703125" bestFit="1" customWidth="1"/>
    <col min="2" max="2" width="110.42578125" bestFit="1" customWidth="1"/>
    <col min="3" max="3" width="22.8554687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Sinai Hospital of Baltimore</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8993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1572</v>
      </c>
      <c r="J13" s="1"/>
      <c r="K13" s="1"/>
      <c r="L13" s="1"/>
      <c r="M13" s="1"/>
      <c r="N13" s="1"/>
      <c r="O13" s="1"/>
      <c r="P13" s="1"/>
      <c r="Q13" s="1"/>
      <c r="R13" s="1"/>
      <c r="S13" s="1"/>
      <c r="T13" s="1"/>
      <c r="U13" s="1"/>
      <c r="V13" s="1"/>
      <c r="W13" s="1"/>
      <c r="X13" s="1"/>
      <c r="Y13" s="1"/>
      <c r="Z13" s="1"/>
    </row>
    <row r="14" spans="1:26" ht="18.75" x14ac:dyDescent="0.3">
      <c r="A14" s="3" t="s">
        <v>86</v>
      </c>
      <c r="B14" s="9" t="s">
        <v>106</v>
      </c>
      <c r="C14" s="8">
        <v>14449</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22</v>
      </c>
      <c r="B16" s="9" t="s">
        <v>20</v>
      </c>
      <c r="C16" s="61">
        <v>0</v>
      </c>
      <c r="D16" s="55" t="s">
        <v>140</v>
      </c>
      <c r="J16" s="1"/>
      <c r="K16" s="1"/>
      <c r="L16" s="1"/>
      <c r="M16" s="1"/>
      <c r="N16" s="1"/>
      <c r="O16" s="1"/>
      <c r="P16" s="1"/>
      <c r="Q16" s="1"/>
      <c r="R16" s="1"/>
      <c r="S16" s="1"/>
      <c r="T16" s="1"/>
      <c r="U16" s="1"/>
      <c r="V16" s="1"/>
      <c r="W16" s="1"/>
      <c r="X16" s="1"/>
      <c r="Y16" s="1"/>
      <c r="Z16" s="1"/>
    </row>
    <row r="17" spans="1:26" ht="18.75" x14ac:dyDescent="0.3">
      <c r="A17" s="3" t="s">
        <v>24</v>
      </c>
      <c r="B17" s="9" t="s">
        <v>107</v>
      </c>
      <c r="C17" s="61">
        <v>0</v>
      </c>
      <c r="D17" s="55" t="s">
        <v>140</v>
      </c>
      <c r="J17" s="1"/>
      <c r="K17" s="1"/>
      <c r="L17" s="1"/>
      <c r="M17" s="1"/>
      <c r="N17" s="1"/>
      <c r="O17" s="1"/>
      <c r="P17" s="1"/>
      <c r="Q17" s="1"/>
      <c r="R17" s="1"/>
      <c r="S17" s="1"/>
      <c r="T17" s="1"/>
      <c r="U17" s="1"/>
      <c r="V17" s="1"/>
      <c r="W17" s="1"/>
      <c r="X17" s="1"/>
      <c r="Y17" s="1"/>
      <c r="Z17" s="1"/>
    </row>
    <row r="18" spans="1:26" ht="18.75" x14ac:dyDescent="0.3">
      <c r="A18" s="3" t="s">
        <v>25</v>
      </c>
      <c r="B18" s="9" t="s">
        <v>108</v>
      </c>
      <c r="C18" s="61">
        <v>0</v>
      </c>
      <c r="D18" s="55" t="s">
        <v>140</v>
      </c>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26</v>
      </c>
      <c r="B20" s="1" t="s">
        <v>23</v>
      </c>
      <c r="C20" s="12">
        <v>2115</v>
      </c>
      <c r="J20" s="1"/>
      <c r="K20" s="1"/>
      <c r="L20" s="1"/>
      <c r="M20" s="1"/>
      <c r="N20" s="1"/>
      <c r="O20" s="1"/>
      <c r="P20" s="1"/>
      <c r="Q20" s="1"/>
      <c r="R20" s="1"/>
      <c r="S20" s="1"/>
      <c r="T20" s="1"/>
      <c r="U20" s="1"/>
      <c r="V20" s="1"/>
      <c r="W20" s="1"/>
      <c r="X20" s="1"/>
      <c r="Y20" s="1"/>
      <c r="Z20" s="1"/>
    </row>
    <row r="21" spans="1:26" ht="18.75" x14ac:dyDescent="0.3">
      <c r="A21" s="20" t="s">
        <v>28</v>
      </c>
      <c r="B21" s="1" t="s">
        <v>109</v>
      </c>
      <c r="C21" s="12">
        <v>67</v>
      </c>
      <c r="J21" s="1"/>
      <c r="K21" s="1"/>
      <c r="L21" s="1"/>
      <c r="M21" s="1"/>
      <c r="N21" s="1"/>
      <c r="O21" s="1"/>
      <c r="P21" s="1"/>
      <c r="Q21" s="1"/>
      <c r="R21" s="1"/>
      <c r="S21" s="1"/>
      <c r="T21" s="1"/>
      <c r="U21" s="1"/>
      <c r="V21" s="1"/>
      <c r="W21" s="1"/>
      <c r="X21" s="1"/>
      <c r="Y21" s="1"/>
      <c r="Z21" s="1"/>
    </row>
    <row r="22" spans="1:26" ht="18.75" x14ac:dyDescent="0.3">
      <c r="A22" s="20" t="s">
        <v>29</v>
      </c>
      <c r="B22" s="1" t="s">
        <v>110</v>
      </c>
      <c r="C22" s="12">
        <v>2755</v>
      </c>
      <c r="J22" s="1"/>
      <c r="K22" s="1"/>
      <c r="L22" s="1"/>
      <c r="M22" s="1"/>
      <c r="N22" s="1"/>
      <c r="O22" s="1"/>
      <c r="P22" s="1"/>
      <c r="Q22" s="1"/>
      <c r="R22" s="1"/>
      <c r="S22" s="1"/>
      <c r="T22" s="1"/>
      <c r="U22" s="1"/>
      <c r="V22" s="1"/>
      <c r="W22" s="1"/>
      <c r="X22" s="1"/>
      <c r="Y22" s="1"/>
      <c r="Z22" s="1"/>
    </row>
    <row r="23" spans="1:26" ht="18.75" x14ac:dyDescent="0.3">
      <c r="A23" s="20" t="s">
        <v>30</v>
      </c>
      <c r="B23" s="1" t="s">
        <v>111</v>
      </c>
      <c r="C23" s="62">
        <v>5304207.4000000004</v>
      </c>
      <c r="J23" s="1"/>
      <c r="K23" s="1"/>
      <c r="L23" s="1"/>
      <c r="M23" s="1"/>
      <c r="N23" s="1"/>
      <c r="O23" s="1"/>
      <c r="P23" s="1"/>
      <c r="Q23" s="1"/>
      <c r="R23" s="1"/>
      <c r="S23" s="1"/>
      <c r="T23" s="1"/>
      <c r="U23" s="1"/>
      <c r="V23" s="1"/>
      <c r="W23" s="1"/>
      <c r="X23" s="1"/>
      <c r="Y23" s="1"/>
      <c r="Z23" s="1"/>
    </row>
    <row r="24" spans="1:26" ht="18.75" x14ac:dyDescent="0.3">
      <c r="A24" s="20" t="s">
        <v>31</v>
      </c>
      <c r="B24" s="1" t="s">
        <v>87</v>
      </c>
      <c r="C24" s="62">
        <v>5304207.4000000004</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32</v>
      </c>
      <c r="B26" s="1" t="s">
        <v>27</v>
      </c>
      <c r="C26" s="12">
        <v>7174</v>
      </c>
      <c r="J26" s="1"/>
      <c r="K26" s="1"/>
      <c r="L26" s="1"/>
      <c r="M26" s="1"/>
      <c r="N26" s="1"/>
      <c r="O26" s="1"/>
      <c r="P26" s="1"/>
      <c r="Q26" s="1"/>
      <c r="R26" s="1"/>
      <c r="S26" s="1"/>
      <c r="T26" s="1"/>
      <c r="U26" s="1"/>
      <c r="V26" s="1"/>
      <c r="W26" s="1"/>
      <c r="X26" s="1"/>
      <c r="Y26" s="1"/>
      <c r="Z26" s="1"/>
    </row>
    <row r="27" spans="1:26" ht="18.75" x14ac:dyDescent="0.3">
      <c r="A27" s="20" t="s">
        <v>34</v>
      </c>
      <c r="B27" s="9" t="s">
        <v>112</v>
      </c>
      <c r="C27" s="12">
        <v>1505</v>
      </c>
      <c r="J27" s="1"/>
      <c r="K27" s="1"/>
      <c r="L27" s="1"/>
      <c r="M27" s="1"/>
      <c r="N27" s="1"/>
      <c r="O27" s="1"/>
      <c r="P27" s="1"/>
      <c r="Q27" s="1"/>
      <c r="R27" s="1"/>
      <c r="S27" s="1"/>
      <c r="T27" s="1"/>
      <c r="U27" s="1"/>
      <c r="V27" s="1"/>
      <c r="W27" s="1"/>
      <c r="X27" s="1"/>
      <c r="Y27" s="1"/>
      <c r="Z27" s="1"/>
    </row>
    <row r="28" spans="1:26" ht="18.75" x14ac:dyDescent="0.3">
      <c r="A28" s="20" t="s">
        <v>35</v>
      </c>
      <c r="B28" s="9" t="s">
        <v>113</v>
      </c>
      <c r="C28" s="12">
        <v>11694</v>
      </c>
      <c r="J28" s="1"/>
      <c r="K28" s="1"/>
      <c r="L28" s="1"/>
      <c r="M28" s="1"/>
      <c r="N28" s="1"/>
      <c r="O28" s="1"/>
      <c r="P28" s="1"/>
      <c r="Q28" s="1"/>
      <c r="R28" s="1"/>
      <c r="S28" s="1"/>
      <c r="T28" s="1"/>
      <c r="U28" s="1"/>
      <c r="V28" s="1"/>
      <c r="W28" s="1"/>
      <c r="X28" s="1"/>
      <c r="Y28" s="1"/>
      <c r="Z28" s="1"/>
    </row>
    <row r="29" spans="1:26" ht="18.75" x14ac:dyDescent="0.3">
      <c r="A29" s="20" t="s">
        <v>36</v>
      </c>
      <c r="B29" s="1" t="s">
        <v>114</v>
      </c>
      <c r="C29" s="62">
        <v>83992673.390000001</v>
      </c>
      <c r="J29" s="1"/>
      <c r="K29" s="1"/>
      <c r="L29" s="1"/>
      <c r="M29" s="1"/>
      <c r="N29" s="1"/>
      <c r="O29" s="1"/>
      <c r="P29" s="1"/>
      <c r="Q29" s="1"/>
      <c r="R29" s="1"/>
      <c r="S29" s="1"/>
      <c r="T29" s="1"/>
      <c r="U29" s="1"/>
      <c r="V29" s="1"/>
      <c r="W29" s="1"/>
      <c r="X29" s="1"/>
      <c r="Y29" s="1"/>
      <c r="Z29" s="1"/>
    </row>
    <row r="30" spans="1:26" ht="18.75" x14ac:dyDescent="0.3">
      <c r="A30" s="20" t="s">
        <v>38</v>
      </c>
      <c r="B30" s="1" t="s">
        <v>88</v>
      </c>
      <c r="C30" s="62">
        <v>7655530.4500000002</v>
      </c>
      <c r="J30" s="1"/>
      <c r="K30" s="1"/>
      <c r="L30" s="1"/>
      <c r="M30" s="1"/>
      <c r="N30" s="1"/>
      <c r="O30" s="1"/>
      <c r="P30" s="1"/>
      <c r="Q30" s="1"/>
      <c r="R30" s="1"/>
      <c r="S30" s="1"/>
      <c r="T30" s="1"/>
      <c r="U30" s="1"/>
      <c r="V30" s="1"/>
      <c r="W30" s="1"/>
      <c r="X30" s="1"/>
      <c r="Y30" s="1"/>
      <c r="Z30" s="1"/>
    </row>
    <row r="31" spans="1:26" ht="18.75" x14ac:dyDescent="0.3">
      <c r="A31" s="20" t="s">
        <v>89</v>
      </c>
      <c r="B31" s="1" t="s">
        <v>128</v>
      </c>
      <c r="C31" s="62">
        <v>160538.5</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90</v>
      </c>
      <c r="B33" s="1" t="s">
        <v>33</v>
      </c>
      <c r="C33" s="61">
        <f>+C20+C26</f>
        <v>9289</v>
      </c>
      <c r="J33" s="1"/>
      <c r="K33" s="1"/>
      <c r="L33" s="1"/>
      <c r="M33" s="1"/>
      <c r="N33" s="1"/>
      <c r="O33" s="1"/>
      <c r="P33" s="1"/>
      <c r="Q33" s="1"/>
      <c r="R33" s="1"/>
      <c r="S33" s="1"/>
      <c r="T33" s="1"/>
      <c r="U33" s="1"/>
      <c r="V33" s="1"/>
      <c r="W33" s="1"/>
      <c r="X33" s="1"/>
      <c r="Y33" s="1"/>
      <c r="Z33" s="1"/>
    </row>
    <row r="34" spans="1:26" ht="18.75" x14ac:dyDescent="0.3">
      <c r="A34" s="3" t="s">
        <v>91</v>
      </c>
      <c r="B34" s="1" t="s">
        <v>115</v>
      </c>
      <c r="C34" s="61">
        <f>+C21+C27</f>
        <v>1572</v>
      </c>
      <c r="J34" s="1"/>
      <c r="K34" s="1"/>
      <c r="L34" s="1"/>
      <c r="M34" s="1"/>
      <c r="N34" s="1"/>
      <c r="O34" s="1"/>
      <c r="P34" s="1"/>
      <c r="Q34" s="1"/>
      <c r="R34" s="1"/>
      <c r="S34" s="1"/>
      <c r="T34" s="1"/>
      <c r="U34" s="1"/>
      <c r="V34" s="1"/>
      <c r="W34" s="1"/>
      <c r="X34" s="1"/>
      <c r="Y34" s="1"/>
      <c r="Z34" s="1"/>
    </row>
    <row r="35" spans="1:26" ht="18.75" x14ac:dyDescent="0.3">
      <c r="A35" s="3" t="s">
        <v>92</v>
      </c>
      <c r="B35" s="1" t="s">
        <v>116</v>
      </c>
      <c r="C35" s="61">
        <f t="shared" ref="C35:C37" si="0">+C22+C28</f>
        <v>14449</v>
      </c>
      <c r="J35" s="1"/>
      <c r="K35" s="1"/>
      <c r="L35" s="1"/>
      <c r="M35" s="1"/>
      <c r="N35" s="1"/>
      <c r="O35" s="1"/>
      <c r="P35" s="1"/>
      <c r="Q35" s="1"/>
      <c r="R35" s="1"/>
      <c r="S35" s="1"/>
      <c r="T35" s="1"/>
      <c r="U35" s="1"/>
      <c r="V35" s="1"/>
      <c r="W35" s="1"/>
      <c r="X35" s="1"/>
      <c r="Y35" s="1"/>
      <c r="Z35" s="1"/>
    </row>
    <row r="36" spans="1:26" ht="18.75" x14ac:dyDescent="0.3">
      <c r="A36" s="21" t="s">
        <v>93</v>
      </c>
      <c r="B36" s="1" t="s">
        <v>117</v>
      </c>
      <c r="C36" s="63">
        <f t="shared" si="0"/>
        <v>89296880.790000007</v>
      </c>
      <c r="K36" s="1"/>
      <c r="L36" s="1"/>
      <c r="M36" s="1"/>
      <c r="N36" s="1"/>
      <c r="O36" s="1"/>
      <c r="P36" s="1"/>
      <c r="Q36" s="1"/>
      <c r="R36" s="1"/>
      <c r="S36" s="1"/>
      <c r="T36" s="1"/>
      <c r="U36" s="1"/>
      <c r="V36" s="1"/>
      <c r="W36" s="1"/>
      <c r="X36" s="1"/>
      <c r="Y36" s="1"/>
      <c r="Z36" s="1"/>
    </row>
    <row r="37" spans="1:26" ht="18.75" x14ac:dyDescent="0.3">
      <c r="A37" s="21" t="s">
        <v>94</v>
      </c>
      <c r="B37" s="1" t="s">
        <v>37</v>
      </c>
      <c r="C37" s="63">
        <f t="shared" si="0"/>
        <v>12959737.850000001</v>
      </c>
      <c r="K37" s="1"/>
      <c r="L37" s="1"/>
      <c r="M37" s="1"/>
      <c r="N37" s="1"/>
      <c r="O37" s="1"/>
      <c r="P37" s="1"/>
      <c r="Q37" s="1"/>
      <c r="R37" s="1"/>
      <c r="S37" s="1"/>
      <c r="T37" s="1"/>
      <c r="U37" s="1"/>
      <c r="V37" s="1"/>
      <c r="W37" s="1"/>
      <c r="X37" s="1"/>
      <c r="Y37" s="1"/>
      <c r="Z37" s="1"/>
    </row>
    <row r="38" spans="1:26" ht="18.75" x14ac:dyDescent="0.3">
      <c r="A38" s="21" t="s">
        <v>95</v>
      </c>
      <c r="B38" s="1" t="s">
        <v>39</v>
      </c>
      <c r="C38" s="63">
        <f>+C31</f>
        <v>160538.5</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R1" workbookViewId="0">
      <selection activeCell="T15" sqref="T15"/>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139</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210012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17</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1"/>
      <c r="I13" s="4" t="s">
        <v>44</v>
      </c>
      <c r="J13" s="4" t="s">
        <v>45</v>
      </c>
      <c r="K13" s="4" t="s">
        <v>46</v>
      </c>
      <c r="L13" s="4" t="s">
        <v>47</v>
      </c>
      <c r="M13" s="4" t="s">
        <v>48</v>
      </c>
      <c r="N13" s="4" t="s">
        <v>49</v>
      </c>
      <c r="O13" s="4" t="s">
        <v>50</v>
      </c>
      <c r="P13" s="4" t="s">
        <v>51</v>
      </c>
      <c r="Q13" s="4" t="s">
        <v>52</v>
      </c>
      <c r="R13" s="4"/>
      <c r="S13" s="21"/>
      <c r="T13" s="4" t="s">
        <v>53</v>
      </c>
      <c r="U13" s="4" t="s">
        <v>54</v>
      </c>
      <c r="V13" s="4" t="s">
        <v>55</v>
      </c>
      <c r="W13" s="4" t="s">
        <v>56</v>
      </c>
      <c r="X13" s="4" t="s">
        <v>57</v>
      </c>
      <c r="Y13" s="4" t="s">
        <v>127</v>
      </c>
      <c r="Z13" s="4"/>
    </row>
    <row r="14" spans="1:32" ht="93.75" x14ac:dyDescent="0.3">
      <c r="B14" s="13"/>
      <c r="C14" s="27" t="s">
        <v>58</v>
      </c>
      <c r="D14" s="28" t="s">
        <v>59</v>
      </c>
      <c r="E14" s="28" t="s">
        <v>96</v>
      </c>
      <c r="F14" s="29" t="s">
        <v>97</v>
      </c>
      <c r="G14" s="43" t="s">
        <v>104</v>
      </c>
      <c r="H14" s="43"/>
      <c r="I14" s="27" t="s">
        <v>60</v>
      </c>
      <c r="J14" s="28" t="s">
        <v>61</v>
      </c>
      <c r="K14" s="28" t="s">
        <v>62</v>
      </c>
      <c r="L14" s="28" t="s">
        <v>63</v>
      </c>
      <c r="M14" s="28" t="s">
        <v>64</v>
      </c>
      <c r="N14" s="46" t="s">
        <v>100</v>
      </c>
      <c r="O14" s="46" t="s">
        <v>101</v>
      </c>
      <c r="P14" s="28" t="s">
        <v>98</v>
      </c>
      <c r="Q14" s="29" t="s">
        <v>102</v>
      </c>
      <c r="R14" s="43" t="s">
        <v>104</v>
      </c>
      <c r="S14" s="43"/>
      <c r="T14" s="27" t="s">
        <v>65</v>
      </c>
      <c r="U14" s="28" t="s">
        <v>66</v>
      </c>
      <c r="V14" s="28" t="s">
        <v>67</v>
      </c>
      <c r="W14" s="28" t="s">
        <v>68</v>
      </c>
      <c r="X14" s="28" t="s">
        <v>99</v>
      </c>
      <c r="Y14" s="29" t="s">
        <v>103</v>
      </c>
      <c r="Z14" s="43" t="s">
        <v>104</v>
      </c>
    </row>
    <row r="15" spans="1:32" ht="38.25" thickBot="1" x14ac:dyDescent="0.35">
      <c r="A15" s="3" t="s">
        <v>69</v>
      </c>
      <c r="B15" s="51" t="s">
        <v>120</v>
      </c>
      <c r="C15" s="30">
        <v>491</v>
      </c>
      <c r="D15" s="8">
        <v>8060</v>
      </c>
      <c r="E15" s="31">
        <v>279</v>
      </c>
      <c r="F15" s="32">
        <v>163</v>
      </c>
      <c r="G15" s="23">
        <v>8993</v>
      </c>
      <c r="H15" s="45"/>
      <c r="I15" s="30">
        <v>1620</v>
      </c>
      <c r="J15" s="31">
        <v>6708</v>
      </c>
      <c r="K15" s="8">
        <v>29</v>
      </c>
      <c r="L15" s="8">
        <v>87</v>
      </c>
      <c r="M15" s="31">
        <v>56</v>
      </c>
      <c r="N15" s="8"/>
      <c r="O15" s="8">
        <v>136</v>
      </c>
      <c r="P15" s="8">
        <v>357</v>
      </c>
      <c r="Q15" s="32"/>
      <c r="R15" s="23">
        <v>8993</v>
      </c>
      <c r="S15" s="45"/>
      <c r="T15" s="71" t="s">
        <v>275</v>
      </c>
      <c r="U15" s="8">
        <v>5182</v>
      </c>
      <c r="V15" s="31"/>
      <c r="W15" s="8"/>
      <c r="X15" s="8"/>
      <c r="Y15" s="71" t="s">
        <v>275</v>
      </c>
      <c r="Z15" s="23">
        <v>8993</v>
      </c>
    </row>
    <row r="16" spans="1:32" ht="38.25" thickBot="1" x14ac:dyDescent="0.35">
      <c r="A16" s="20" t="s">
        <v>82</v>
      </c>
      <c r="B16" s="51" t="s">
        <v>121</v>
      </c>
      <c r="C16" s="35" t="s">
        <v>275</v>
      </c>
      <c r="D16" s="36">
        <v>14</v>
      </c>
      <c r="E16" s="70" t="s">
        <v>275</v>
      </c>
      <c r="F16" s="38"/>
      <c r="G16" s="23">
        <v>23</v>
      </c>
      <c r="H16" s="45"/>
      <c r="I16" s="40">
        <v>12</v>
      </c>
      <c r="J16" s="72" t="s">
        <v>275</v>
      </c>
      <c r="K16" s="41"/>
      <c r="L16" s="71" t="s">
        <v>275</v>
      </c>
      <c r="M16" s="37"/>
      <c r="N16" s="41"/>
      <c r="O16" s="41"/>
      <c r="P16" s="71" t="s">
        <v>275</v>
      </c>
      <c r="Q16" s="47"/>
      <c r="R16" s="23">
        <v>23</v>
      </c>
      <c r="S16" s="45"/>
      <c r="T16" s="35">
        <v>11</v>
      </c>
      <c r="U16" s="36">
        <v>12</v>
      </c>
      <c r="V16" s="37"/>
      <c r="W16" s="41"/>
      <c r="X16" s="36"/>
      <c r="Y16" s="42"/>
      <c r="Z16" s="23">
        <v>23</v>
      </c>
    </row>
    <row r="17" spans="2:19" x14ac:dyDescent="0.25">
      <c r="B17" s="13"/>
      <c r="H17" s="44"/>
      <c r="S17" s="44"/>
    </row>
    <row r="18" spans="2:19" x14ac:dyDescent="0.25">
      <c r="B18" s="13"/>
      <c r="H18" s="44"/>
      <c r="S18" s="44"/>
    </row>
    <row r="19" spans="2:19" x14ac:dyDescent="0.25">
      <c r="B19" s="13"/>
      <c r="H19" s="44"/>
      <c r="S19" s="44"/>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13" workbookViewId="0">
      <selection activeCell="A2" sqref="A2"/>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Sinai Hospital of Baltimore</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0</v>
      </c>
      <c r="K16" s="1"/>
      <c r="L16" s="1"/>
      <c r="M16" s="1"/>
      <c r="N16" s="1"/>
      <c r="O16" s="1"/>
      <c r="P16" s="1"/>
      <c r="Q16" s="1"/>
      <c r="R16" s="1"/>
      <c r="S16" s="1"/>
      <c r="T16" s="1"/>
      <c r="U16" s="1"/>
      <c r="V16" s="1"/>
      <c r="W16" s="1"/>
      <c r="X16" s="1"/>
      <c r="Y16" s="1"/>
      <c r="Z16" s="1"/>
    </row>
    <row r="17" spans="1:26" ht="37.5" x14ac:dyDescent="0.3">
      <c r="A17" s="3" t="s">
        <v>84</v>
      </c>
      <c r="B17" s="9" t="s">
        <v>274</v>
      </c>
      <c r="C17" s="7">
        <v>6747</v>
      </c>
      <c r="K17" s="1"/>
      <c r="L17" s="1"/>
      <c r="M17" s="1"/>
      <c r="N17" s="1"/>
      <c r="O17" s="1"/>
      <c r="P17" s="1"/>
      <c r="Q17" s="1"/>
      <c r="R17" s="1"/>
      <c r="S17" s="1"/>
      <c r="T17" s="1"/>
      <c r="U17" s="1"/>
      <c r="V17" s="1"/>
      <c r="W17" s="1"/>
      <c r="X17" s="1"/>
      <c r="Y17" s="1"/>
      <c r="Z17" s="1"/>
    </row>
    <row r="18" spans="1:26" ht="37.5" x14ac:dyDescent="0.3">
      <c r="A18" s="18" t="s">
        <v>85</v>
      </c>
      <c r="B18" s="50" t="s">
        <v>273</v>
      </c>
      <c r="C18" s="19">
        <v>29218</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71</v>
      </c>
      <c r="B19" s="50" t="s">
        <v>272</v>
      </c>
      <c r="C19" s="64">
        <v>119723160.78</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73</v>
      </c>
      <c r="B20" s="50" t="s">
        <v>271</v>
      </c>
      <c r="C20" s="64">
        <v>20716536.960000001</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74</v>
      </c>
      <c r="B21" s="50" t="s">
        <v>270</v>
      </c>
      <c r="C21" s="64">
        <v>2269415.92</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Q7" workbookViewId="0">
      <selection activeCell="Y19" sqref="Y19"/>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139</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210012</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1"/>
      <c r="I14" s="4" t="s">
        <v>44</v>
      </c>
      <c r="J14" s="4" t="s">
        <v>45</v>
      </c>
      <c r="K14" s="4" t="s">
        <v>46</v>
      </c>
      <c r="L14" s="4" t="s">
        <v>47</v>
      </c>
      <c r="M14" s="4" t="s">
        <v>48</v>
      </c>
      <c r="N14" s="4" t="s">
        <v>49</v>
      </c>
      <c r="O14" s="4" t="s">
        <v>50</v>
      </c>
      <c r="P14" s="4" t="s">
        <v>51</v>
      </c>
      <c r="Q14" s="4" t="s">
        <v>52</v>
      </c>
      <c r="R14" s="4"/>
      <c r="S14" s="21"/>
      <c r="T14" s="4" t="s">
        <v>53</v>
      </c>
      <c r="U14" s="4" t="s">
        <v>54</v>
      </c>
      <c r="V14" s="4" t="s">
        <v>55</v>
      </c>
      <c r="W14" s="4" t="s">
        <v>56</v>
      </c>
      <c r="X14" s="4" t="s">
        <v>57</v>
      </c>
      <c r="Y14" s="4" t="s">
        <v>127</v>
      </c>
      <c r="Z14" s="4"/>
    </row>
    <row r="15" spans="1:27" ht="93.75" x14ac:dyDescent="0.3">
      <c r="B15" s="1"/>
      <c r="C15" s="27" t="s">
        <v>58</v>
      </c>
      <c r="D15" s="28" t="s">
        <v>59</v>
      </c>
      <c r="E15" s="28" t="s">
        <v>96</v>
      </c>
      <c r="F15" s="29" t="s">
        <v>97</v>
      </c>
      <c r="G15" s="43" t="s">
        <v>104</v>
      </c>
      <c r="H15" s="43"/>
      <c r="I15" s="27" t="s">
        <v>60</v>
      </c>
      <c r="J15" s="28" t="s">
        <v>61</v>
      </c>
      <c r="K15" s="28" t="s">
        <v>62</v>
      </c>
      <c r="L15" s="28" t="s">
        <v>63</v>
      </c>
      <c r="M15" s="28" t="s">
        <v>64</v>
      </c>
      <c r="N15" s="46" t="s">
        <v>100</v>
      </c>
      <c r="O15" s="46" t="s">
        <v>101</v>
      </c>
      <c r="P15" s="28" t="s">
        <v>98</v>
      </c>
      <c r="Q15" s="29" t="s">
        <v>102</v>
      </c>
      <c r="R15" s="43" t="s">
        <v>104</v>
      </c>
      <c r="S15" s="43"/>
      <c r="T15" s="27" t="s">
        <v>65</v>
      </c>
      <c r="U15" s="28" t="s">
        <v>66</v>
      </c>
      <c r="V15" s="28" t="s">
        <v>67</v>
      </c>
      <c r="W15" s="28" t="s">
        <v>68</v>
      </c>
      <c r="X15" s="28" t="s">
        <v>99</v>
      </c>
      <c r="Y15" s="29" t="s">
        <v>103</v>
      </c>
      <c r="Z15" s="43" t="s">
        <v>104</v>
      </c>
      <c r="AA15" s="1"/>
    </row>
    <row r="16" spans="1:27" ht="56.25" x14ac:dyDescent="0.3">
      <c r="A16" s="3" t="s">
        <v>75</v>
      </c>
      <c r="B16" s="50" t="s">
        <v>118</v>
      </c>
      <c r="C16" s="33">
        <v>926</v>
      </c>
      <c r="D16" s="15">
        <v>13669</v>
      </c>
      <c r="E16" s="68">
        <v>445</v>
      </c>
      <c r="F16" s="34">
        <v>331</v>
      </c>
      <c r="G16" s="23">
        <v>15371</v>
      </c>
      <c r="H16" s="45"/>
      <c r="I16" s="33">
        <v>4393</v>
      </c>
      <c r="J16" s="68">
        <v>9810</v>
      </c>
      <c r="K16" s="15">
        <v>49</v>
      </c>
      <c r="L16" s="15">
        <v>209</v>
      </c>
      <c r="M16" s="68">
        <v>118</v>
      </c>
      <c r="N16" s="15"/>
      <c r="O16" s="15">
        <v>229</v>
      </c>
      <c r="P16" s="15">
        <v>563</v>
      </c>
      <c r="Q16" s="34"/>
      <c r="R16" s="23">
        <v>15371</v>
      </c>
      <c r="S16" s="45"/>
      <c r="T16" s="33">
        <v>6547</v>
      </c>
      <c r="U16" s="15">
        <v>8818</v>
      </c>
      <c r="V16" s="68"/>
      <c r="W16" s="15"/>
      <c r="X16" s="15"/>
      <c r="Y16" s="66"/>
      <c r="Z16" s="23">
        <v>15365</v>
      </c>
      <c r="AA16" s="1"/>
    </row>
    <row r="17" spans="1:27" ht="37.5" x14ac:dyDescent="0.3">
      <c r="A17" s="3" t="s">
        <v>76</v>
      </c>
      <c r="B17" s="50" t="s">
        <v>119</v>
      </c>
      <c r="C17" s="33">
        <v>256</v>
      </c>
      <c r="D17" s="16">
        <v>6182</v>
      </c>
      <c r="E17" s="68">
        <v>194</v>
      </c>
      <c r="F17" s="34">
        <v>115</v>
      </c>
      <c r="G17" s="23">
        <v>6747</v>
      </c>
      <c r="H17" s="45"/>
      <c r="I17" s="39">
        <v>2097</v>
      </c>
      <c r="J17" s="68">
        <v>4219</v>
      </c>
      <c r="K17" s="15">
        <v>25</v>
      </c>
      <c r="L17" s="16">
        <v>95</v>
      </c>
      <c r="M17" s="68">
        <v>29</v>
      </c>
      <c r="N17" s="15"/>
      <c r="O17" s="15">
        <v>97</v>
      </c>
      <c r="P17" s="16">
        <v>185</v>
      </c>
      <c r="Q17" s="49"/>
      <c r="R17" s="23">
        <v>6747</v>
      </c>
      <c r="S17" s="45"/>
      <c r="T17" s="33">
        <v>2652</v>
      </c>
      <c r="U17" s="16">
        <v>4095</v>
      </c>
      <c r="V17" s="68"/>
      <c r="W17" s="15"/>
      <c r="X17" s="16"/>
      <c r="Y17" s="66"/>
      <c r="Z17" s="23">
        <v>6747</v>
      </c>
      <c r="AA17" s="1"/>
    </row>
    <row r="18" spans="1:27" ht="38.25" thickBot="1" x14ac:dyDescent="0.35">
      <c r="A18" s="3" t="s">
        <v>77</v>
      </c>
      <c r="B18" s="50" t="s">
        <v>122</v>
      </c>
      <c r="C18" s="35">
        <v>3172</v>
      </c>
      <c r="D18" s="36">
        <v>51133</v>
      </c>
      <c r="E18" s="67">
        <v>1463</v>
      </c>
      <c r="F18" s="38">
        <v>2564</v>
      </c>
      <c r="G18" s="23">
        <v>58332</v>
      </c>
      <c r="H18" s="48"/>
      <c r="I18" s="40">
        <v>20931</v>
      </c>
      <c r="J18" s="67">
        <v>32133</v>
      </c>
      <c r="K18" s="41" t="s">
        <v>275</v>
      </c>
      <c r="L18" s="36">
        <v>1112</v>
      </c>
      <c r="M18" s="67">
        <v>358</v>
      </c>
      <c r="N18" s="41" t="s">
        <v>275</v>
      </c>
      <c r="O18" s="41">
        <v>880</v>
      </c>
      <c r="P18" s="36">
        <v>2727</v>
      </c>
      <c r="Q18" s="47"/>
      <c r="R18" s="23">
        <v>58332</v>
      </c>
      <c r="S18" s="45"/>
      <c r="T18" s="35">
        <v>24561</v>
      </c>
      <c r="U18" s="36">
        <v>33738</v>
      </c>
      <c r="V18" s="72" t="s">
        <v>275</v>
      </c>
      <c r="W18" s="41"/>
      <c r="X18" s="36"/>
      <c r="Y18" s="73" t="s">
        <v>275</v>
      </c>
      <c r="Z18" s="23">
        <v>58332</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144"/>
  <sheetViews>
    <sheetView tabSelected="1" workbookViewId="0">
      <selection activeCell="B9" sqref="B9"/>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Sinai Hospital of Baltimore</v>
      </c>
      <c r="D6" s="1"/>
    </row>
    <row r="7" spans="1:6" ht="15" customHeight="1" x14ac:dyDescent="0.3">
      <c r="B7" s="1"/>
      <c r="C7" s="4"/>
      <c r="D7" s="1"/>
      <c r="E7" s="1"/>
      <c r="F7" s="1"/>
    </row>
    <row r="8" spans="1:6" ht="15" customHeight="1" x14ac:dyDescent="0.3">
      <c r="B8" s="1" t="s">
        <v>6</v>
      </c>
      <c r="C8" s="4">
        <f>'1. Credit &amp; Collections'!C7</f>
        <v>210012</v>
      </c>
      <c r="D8" s="1"/>
      <c r="E8" s="1"/>
      <c r="F8" s="1"/>
    </row>
    <row r="9" spans="1:6" ht="15" customHeight="1" x14ac:dyDescent="0.25">
      <c r="C9" s="24"/>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7"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6"/>
      <c r="B16" s="52" t="s">
        <v>123</v>
      </c>
      <c r="C16" s="52" t="s">
        <v>124</v>
      </c>
      <c r="D16" s="52" t="s">
        <v>125</v>
      </c>
      <c r="E16" s="52" t="s">
        <v>126</v>
      </c>
    </row>
    <row r="17" spans="1:5" ht="15" customHeight="1" x14ac:dyDescent="0.3">
      <c r="A17" s="3" t="s">
        <v>78</v>
      </c>
      <c r="B17" s="14" t="s">
        <v>141</v>
      </c>
      <c r="C17" s="14">
        <v>3225</v>
      </c>
      <c r="D17" s="7">
        <v>1427</v>
      </c>
      <c r="E17" s="7">
        <v>11602</v>
      </c>
    </row>
    <row r="18" spans="1:5" x14ac:dyDescent="0.25">
      <c r="B18" s="14" t="s">
        <v>142</v>
      </c>
      <c r="C18" s="14">
        <v>1252</v>
      </c>
      <c r="D18" s="14">
        <v>483</v>
      </c>
      <c r="E18" s="14">
        <v>4111</v>
      </c>
    </row>
    <row r="19" spans="1:5" x14ac:dyDescent="0.25">
      <c r="B19" s="14" t="s">
        <v>143</v>
      </c>
      <c r="C19" s="14">
        <v>693</v>
      </c>
      <c r="D19" s="14">
        <v>287</v>
      </c>
      <c r="E19" s="14">
        <v>2884</v>
      </c>
    </row>
    <row r="20" spans="1:5" x14ac:dyDescent="0.25">
      <c r="B20" s="14" t="s">
        <v>144</v>
      </c>
      <c r="C20" s="14">
        <v>848</v>
      </c>
      <c r="D20" s="14">
        <v>289</v>
      </c>
      <c r="E20" s="14">
        <v>2842</v>
      </c>
    </row>
    <row r="21" spans="1:5" x14ac:dyDescent="0.25">
      <c r="B21" s="14" t="s">
        <v>145</v>
      </c>
      <c r="C21" s="14">
        <v>646</v>
      </c>
      <c r="D21" s="14">
        <v>265</v>
      </c>
      <c r="E21" s="14">
        <v>2747</v>
      </c>
    </row>
    <row r="22" spans="1:5" x14ac:dyDescent="0.25">
      <c r="B22" s="14" t="s">
        <v>146</v>
      </c>
      <c r="C22" s="14">
        <v>611</v>
      </c>
      <c r="D22" s="14">
        <v>272</v>
      </c>
      <c r="E22" s="14">
        <v>2460</v>
      </c>
    </row>
    <row r="23" spans="1:5" x14ac:dyDescent="0.25">
      <c r="B23" s="14" t="s">
        <v>147</v>
      </c>
      <c r="C23" s="14">
        <v>575</v>
      </c>
      <c r="D23" s="14">
        <v>233</v>
      </c>
      <c r="E23" s="14">
        <v>1852</v>
      </c>
    </row>
    <row r="24" spans="1:5" x14ac:dyDescent="0.25">
      <c r="B24" s="14" t="s">
        <v>148</v>
      </c>
      <c r="C24" s="14">
        <v>643</v>
      </c>
      <c r="D24" s="14">
        <v>270</v>
      </c>
      <c r="E24" s="14">
        <v>1774</v>
      </c>
    </row>
    <row r="25" spans="1:5" x14ac:dyDescent="0.25">
      <c r="B25" s="14" t="s">
        <v>149</v>
      </c>
      <c r="C25" s="14">
        <v>388</v>
      </c>
      <c r="D25" s="14">
        <v>144</v>
      </c>
      <c r="E25" s="14">
        <v>1641</v>
      </c>
    </row>
    <row r="26" spans="1:5" x14ac:dyDescent="0.25">
      <c r="B26" s="14" t="s">
        <v>150</v>
      </c>
      <c r="C26" s="14">
        <v>331</v>
      </c>
      <c r="D26" s="14">
        <v>166</v>
      </c>
      <c r="E26" s="14">
        <v>1397</v>
      </c>
    </row>
    <row r="27" spans="1:5" x14ac:dyDescent="0.25">
      <c r="B27" s="14" t="s">
        <v>151</v>
      </c>
      <c r="C27" s="14">
        <v>255</v>
      </c>
      <c r="D27" s="14">
        <v>163</v>
      </c>
      <c r="E27" s="14">
        <v>1264</v>
      </c>
    </row>
    <row r="28" spans="1:5" x14ac:dyDescent="0.25">
      <c r="B28" s="14" t="s">
        <v>152</v>
      </c>
      <c r="C28" s="14">
        <v>313</v>
      </c>
      <c r="D28" s="14">
        <v>146</v>
      </c>
      <c r="E28" s="14">
        <v>1149</v>
      </c>
    </row>
    <row r="29" spans="1:5" x14ac:dyDescent="0.25">
      <c r="B29" s="14" t="s">
        <v>153</v>
      </c>
      <c r="C29" s="14">
        <v>185</v>
      </c>
      <c r="D29" s="14">
        <v>117</v>
      </c>
      <c r="E29" s="14">
        <v>956</v>
      </c>
    </row>
    <row r="30" spans="1:5" x14ac:dyDescent="0.25">
      <c r="B30" s="14" t="s">
        <v>154</v>
      </c>
      <c r="C30" s="14">
        <v>217</v>
      </c>
      <c r="D30" s="14">
        <v>87</v>
      </c>
      <c r="E30" s="14">
        <v>811</v>
      </c>
    </row>
    <row r="31" spans="1:5" ht="15" customHeight="1" x14ac:dyDescent="0.25">
      <c r="B31" t="s">
        <v>155</v>
      </c>
      <c r="C31">
        <v>118</v>
      </c>
      <c r="D31">
        <v>46</v>
      </c>
      <c r="E31">
        <v>722</v>
      </c>
    </row>
    <row r="32" spans="1:5" ht="15" customHeight="1" x14ac:dyDescent="0.25">
      <c r="B32" t="s">
        <v>156</v>
      </c>
      <c r="C32">
        <v>168</v>
      </c>
      <c r="D32">
        <v>80</v>
      </c>
      <c r="E32">
        <v>716</v>
      </c>
    </row>
    <row r="33" spans="2:5" ht="15" customHeight="1" x14ac:dyDescent="0.25">
      <c r="B33" t="s">
        <v>157</v>
      </c>
      <c r="C33">
        <v>157</v>
      </c>
      <c r="D33">
        <v>102</v>
      </c>
      <c r="E33">
        <v>704</v>
      </c>
    </row>
    <row r="34" spans="2:5" ht="15" customHeight="1" x14ac:dyDescent="0.25">
      <c r="B34" t="s">
        <v>158</v>
      </c>
      <c r="C34">
        <v>145</v>
      </c>
      <c r="D34">
        <v>87</v>
      </c>
      <c r="E34">
        <v>695</v>
      </c>
    </row>
    <row r="35" spans="2:5" ht="15" customHeight="1" x14ac:dyDescent="0.25">
      <c r="B35" t="s">
        <v>159</v>
      </c>
      <c r="C35">
        <v>166</v>
      </c>
      <c r="D35">
        <v>77</v>
      </c>
      <c r="E35">
        <v>691</v>
      </c>
    </row>
    <row r="36" spans="2:5" ht="15" customHeight="1" x14ac:dyDescent="0.25">
      <c r="B36" t="s">
        <v>160</v>
      </c>
      <c r="C36">
        <v>153</v>
      </c>
      <c r="D36">
        <v>81</v>
      </c>
      <c r="E36">
        <v>676</v>
      </c>
    </row>
    <row r="37" spans="2:5" ht="15" customHeight="1" x14ac:dyDescent="0.25">
      <c r="B37" t="s">
        <v>161</v>
      </c>
      <c r="C37">
        <v>174</v>
      </c>
      <c r="D37">
        <v>70</v>
      </c>
      <c r="E37">
        <v>673</v>
      </c>
    </row>
    <row r="38" spans="2:5" ht="15" customHeight="1" x14ac:dyDescent="0.25">
      <c r="B38" t="s">
        <v>162</v>
      </c>
      <c r="C38">
        <v>155</v>
      </c>
      <c r="D38">
        <v>66</v>
      </c>
      <c r="E38">
        <v>625</v>
      </c>
    </row>
    <row r="39" spans="2:5" ht="15" customHeight="1" x14ac:dyDescent="0.25">
      <c r="B39" t="s">
        <v>163</v>
      </c>
      <c r="C39">
        <v>188</v>
      </c>
      <c r="D39">
        <v>86</v>
      </c>
      <c r="E39">
        <v>591</v>
      </c>
    </row>
    <row r="40" spans="2:5" ht="15" customHeight="1" x14ac:dyDescent="0.25">
      <c r="B40" t="s">
        <v>164</v>
      </c>
      <c r="C40">
        <v>106</v>
      </c>
      <c r="D40">
        <v>55</v>
      </c>
      <c r="E40">
        <v>472</v>
      </c>
    </row>
    <row r="41" spans="2:5" ht="15" customHeight="1" x14ac:dyDescent="0.25">
      <c r="B41" t="s">
        <v>165</v>
      </c>
      <c r="C41">
        <v>94</v>
      </c>
      <c r="D41">
        <v>51</v>
      </c>
      <c r="E41">
        <v>458</v>
      </c>
    </row>
    <row r="42" spans="2:5" ht="15" customHeight="1" x14ac:dyDescent="0.25">
      <c r="B42" t="s">
        <v>166</v>
      </c>
      <c r="C42">
        <v>110</v>
      </c>
      <c r="D42">
        <v>48</v>
      </c>
      <c r="E42">
        <v>401</v>
      </c>
    </row>
    <row r="43" spans="2:5" ht="15" customHeight="1" x14ac:dyDescent="0.25">
      <c r="B43" t="s">
        <v>167</v>
      </c>
      <c r="C43">
        <v>72</v>
      </c>
      <c r="D43">
        <v>36</v>
      </c>
      <c r="E43">
        <v>351</v>
      </c>
    </row>
    <row r="44" spans="2:5" ht="15" customHeight="1" x14ac:dyDescent="0.25">
      <c r="B44" t="s">
        <v>168</v>
      </c>
      <c r="C44">
        <v>89</v>
      </c>
      <c r="D44">
        <v>32</v>
      </c>
      <c r="E44">
        <v>348</v>
      </c>
    </row>
    <row r="45" spans="2:5" ht="15" customHeight="1" x14ac:dyDescent="0.25">
      <c r="B45" t="s">
        <v>169</v>
      </c>
      <c r="C45">
        <v>82</v>
      </c>
      <c r="D45">
        <v>56</v>
      </c>
      <c r="E45">
        <v>346</v>
      </c>
    </row>
    <row r="46" spans="2:5" ht="15" customHeight="1" x14ac:dyDescent="0.25">
      <c r="B46" t="s">
        <v>170</v>
      </c>
      <c r="C46">
        <v>80</v>
      </c>
      <c r="D46">
        <v>47</v>
      </c>
      <c r="E46">
        <v>339</v>
      </c>
    </row>
    <row r="47" spans="2:5" ht="15" customHeight="1" x14ac:dyDescent="0.25">
      <c r="B47" t="s">
        <v>171</v>
      </c>
      <c r="C47">
        <v>78</v>
      </c>
      <c r="D47">
        <v>37</v>
      </c>
      <c r="E47">
        <v>308</v>
      </c>
    </row>
    <row r="48" spans="2:5" ht="15" customHeight="1" x14ac:dyDescent="0.25">
      <c r="B48" t="s">
        <v>172</v>
      </c>
      <c r="C48">
        <v>80</v>
      </c>
      <c r="D48">
        <v>39</v>
      </c>
      <c r="E48">
        <v>296</v>
      </c>
    </row>
    <row r="49" spans="2:5" ht="15" customHeight="1" x14ac:dyDescent="0.25">
      <c r="B49" t="s">
        <v>173</v>
      </c>
      <c r="C49">
        <v>97</v>
      </c>
      <c r="D49">
        <v>40</v>
      </c>
      <c r="E49">
        <v>295</v>
      </c>
    </row>
    <row r="50" spans="2:5" ht="15" customHeight="1" x14ac:dyDescent="0.25">
      <c r="B50" t="s">
        <v>174</v>
      </c>
      <c r="C50">
        <v>67</v>
      </c>
      <c r="D50">
        <v>25</v>
      </c>
      <c r="E50">
        <v>294</v>
      </c>
    </row>
    <row r="51" spans="2:5" ht="15" customHeight="1" x14ac:dyDescent="0.25">
      <c r="B51" t="s">
        <v>175</v>
      </c>
      <c r="C51">
        <v>44</v>
      </c>
      <c r="D51">
        <v>14</v>
      </c>
      <c r="E51">
        <v>291</v>
      </c>
    </row>
    <row r="52" spans="2:5" ht="15" customHeight="1" x14ac:dyDescent="0.25">
      <c r="B52" t="s">
        <v>176</v>
      </c>
      <c r="C52">
        <v>90</v>
      </c>
      <c r="D52">
        <v>55</v>
      </c>
      <c r="E52">
        <v>289</v>
      </c>
    </row>
    <row r="53" spans="2:5" ht="15" customHeight="1" x14ac:dyDescent="0.25">
      <c r="B53" t="s">
        <v>177</v>
      </c>
      <c r="C53">
        <v>69</v>
      </c>
      <c r="D53">
        <v>27</v>
      </c>
      <c r="E53">
        <v>289</v>
      </c>
    </row>
    <row r="54" spans="2:5" ht="15" customHeight="1" x14ac:dyDescent="0.25">
      <c r="B54" t="s">
        <v>178</v>
      </c>
      <c r="C54">
        <v>77</v>
      </c>
      <c r="D54">
        <v>38</v>
      </c>
      <c r="E54">
        <v>288</v>
      </c>
    </row>
    <row r="55" spans="2:5" ht="15" customHeight="1" x14ac:dyDescent="0.25">
      <c r="B55" t="s">
        <v>179</v>
      </c>
      <c r="C55">
        <v>77</v>
      </c>
      <c r="D55">
        <v>41</v>
      </c>
      <c r="E55">
        <v>287</v>
      </c>
    </row>
    <row r="56" spans="2:5" ht="15" customHeight="1" x14ac:dyDescent="0.25">
      <c r="B56" t="s">
        <v>180</v>
      </c>
      <c r="C56">
        <v>67</v>
      </c>
      <c r="D56">
        <v>28</v>
      </c>
      <c r="E56">
        <v>285</v>
      </c>
    </row>
    <row r="57" spans="2:5" ht="15" customHeight="1" x14ac:dyDescent="0.25">
      <c r="B57" t="s">
        <v>181</v>
      </c>
      <c r="C57">
        <v>77</v>
      </c>
      <c r="D57">
        <v>36</v>
      </c>
      <c r="E57">
        <v>279</v>
      </c>
    </row>
    <row r="58" spans="2:5" ht="15" customHeight="1" x14ac:dyDescent="0.25">
      <c r="B58" t="s">
        <v>182</v>
      </c>
      <c r="C58">
        <v>43</v>
      </c>
      <c r="D58">
        <v>23</v>
      </c>
      <c r="E58">
        <v>241</v>
      </c>
    </row>
    <row r="59" spans="2:5" ht="15" customHeight="1" x14ac:dyDescent="0.25">
      <c r="B59" t="s">
        <v>183</v>
      </c>
      <c r="C59">
        <v>64</v>
      </c>
      <c r="D59">
        <v>28</v>
      </c>
      <c r="E59">
        <v>229</v>
      </c>
    </row>
    <row r="60" spans="2:5" ht="15" customHeight="1" x14ac:dyDescent="0.25">
      <c r="B60" t="s">
        <v>184</v>
      </c>
      <c r="C60">
        <v>54</v>
      </c>
      <c r="D60">
        <v>25</v>
      </c>
      <c r="E60">
        <v>223</v>
      </c>
    </row>
    <row r="61" spans="2:5" ht="15" customHeight="1" x14ac:dyDescent="0.25">
      <c r="B61" t="s">
        <v>185</v>
      </c>
      <c r="C61">
        <v>41</v>
      </c>
      <c r="D61">
        <v>17</v>
      </c>
      <c r="E61">
        <v>196</v>
      </c>
    </row>
    <row r="62" spans="2:5" ht="15" customHeight="1" x14ac:dyDescent="0.25">
      <c r="B62" t="s">
        <v>186</v>
      </c>
      <c r="C62">
        <v>36</v>
      </c>
      <c r="D62">
        <v>14</v>
      </c>
      <c r="E62">
        <v>193</v>
      </c>
    </row>
    <row r="63" spans="2:5" ht="15" customHeight="1" x14ac:dyDescent="0.25">
      <c r="B63" t="s">
        <v>187</v>
      </c>
      <c r="C63">
        <v>45</v>
      </c>
      <c r="D63">
        <v>27</v>
      </c>
      <c r="E63">
        <v>184</v>
      </c>
    </row>
    <row r="64" spans="2:5" ht="15" customHeight="1" x14ac:dyDescent="0.25">
      <c r="B64" t="s">
        <v>188</v>
      </c>
      <c r="C64">
        <v>33</v>
      </c>
      <c r="D64">
        <v>14</v>
      </c>
      <c r="E64">
        <v>176</v>
      </c>
    </row>
    <row r="65" spans="2:5" ht="15" customHeight="1" x14ac:dyDescent="0.25">
      <c r="B65" t="s">
        <v>189</v>
      </c>
      <c r="C65">
        <v>35</v>
      </c>
      <c r="D65">
        <v>15</v>
      </c>
      <c r="E65">
        <v>173</v>
      </c>
    </row>
    <row r="66" spans="2:5" ht="15" customHeight="1" x14ac:dyDescent="0.25">
      <c r="B66" t="s">
        <v>190</v>
      </c>
      <c r="C66">
        <v>46</v>
      </c>
      <c r="D66">
        <v>21</v>
      </c>
      <c r="E66">
        <v>165</v>
      </c>
    </row>
    <row r="67" spans="2:5" ht="15" customHeight="1" x14ac:dyDescent="0.25">
      <c r="B67" t="s">
        <v>191</v>
      </c>
      <c r="C67">
        <v>31</v>
      </c>
      <c r="D67">
        <v>15</v>
      </c>
      <c r="E67">
        <v>146</v>
      </c>
    </row>
    <row r="68" spans="2:5" ht="15" customHeight="1" x14ac:dyDescent="0.25">
      <c r="B68" t="s">
        <v>192</v>
      </c>
      <c r="C68">
        <v>27</v>
      </c>
      <c r="D68" t="s">
        <v>275</v>
      </c>
      <c r="E68">
        <v>142</v>
      </c>
    </row>
    <row r="69" spans="2:5" ht="15" customHeight="1" x14ac:dyDescent="0.25">
      <c r="B69" t="s">
        <v>193</v>
      </c>
      <c r="C69">
        <v>26</v>
      </c>
      <c r="D69">
        <v>14</v>
      </c>
      <c r="E69">
        <v>126</v>
      </c>
    </row>
    <row r="70" spans="2:5" ht="15" customHeight="1" x14ac:dyDescent="0.25">
      <c r="B70" t="s">
        <v>194</v>
      </c>
      <c r="C70">
        <v>30</v>
      </c>
      <c r="D70">
        <v>12</v>
      </c>
      <c r="E70">
        <v>122</v>
      </c>
    </row>
    <row r="71" spans="2:5" ht="15" customHeight="1" x14ac:dyDescent="0.25">
      <c r="B71" t="s">
        <v>195</v>
      </c>
      <c r="C71">
        <v>21</v>
      </c>
      <c r="D71" t="s">
        <v>275</v>
      </c>
      <c r="E71">
        <v>120</v>
      </c>
    </row>
    <row r="72" spans="2:5" ht="15" customHeight="1" x14ac:dyDescent="0.25">
      <c r="B72" t="s">
        <v>196</v>
      </c>
      <c r="C72">
        <v>32</v>
      </c>
      <c r="D72" t="s">
        <v>275</v>
      </c>
      <c r="E72">
        <v>120</v>
      </c>
    </row>
    <row r="73" spans="2:5" ht="15" customHeight="1" x14ac:dyDescent="0.25">
      <c r="B73" t="s">
        <v>197</v>
      </c>
      <c r="C73">
        <v>40</v>
      </c>
      <c r="D73">
        <v>15</v>
      </c>
      <c r="E73">
        <v>117</v>
      </c>
    </row>
    <row r="74" spans="2:5" ht="15" customHeight="1" x14ac:dyDescent="0.25">
      <c r="B74" t="s">
        <v>198</v>
      </c>
      <c r="C74">
        <v>20</v>
      </c>
      <c r="D74" t="s">
        <v>275</v>
      </c>
      <c r="E74">
        <v>115</v>
      </c>
    </row>
    <row r="75" spans="2:5" ht="15" customHeight="1" x14ac:dyDescent="0.25">
      <c r="B75" t="s">
        <v>199</v>
      </c>
      <c r="C75">
        <v>31</v>
      </c>
      <c r="D75">
        <v>11</v>
      </c>
      <c r="E75">
        <v>114</v>
      </c>
    </row>
    <row r="76" spans="2:5" ht="15" customHeight="1" x14ac:dyDescent="0.25">
      <c r="B76" t="s">
        <v>200</v>
      </c>
      <c r="C76">
        <v>35</v>
      </c>
      <c r="D76">
        <v>17</v>
      </c>
      <c r="E76">
        <v>105</v>
      </c>
    </row>
    <row r="77" spans="2:5" ht="15" customHeight="1" x14ac:dyDescent="0.25">
      <c r="B77" t="s">
        <v>201</v>
      </c>
      <c r="C77">
        <v>40</v>
      </c>
      <c r="D77">
        <v>16</v>
      </c>
      <c r="E77">
        <v>105</v>
      </c>
    </row>
    <row r="78" spans="2:5" ht="15" customHeight="1" x14ac:dyDescent="0.25">
      <c r="B78" t="s">
        <v>202</v>
      </c>
      <c r="C78">
        <v>39</v>
      </c>
      <c r="D78">
        <v>20</v>
      </c>
      <c r="E78">
        <v>103</v>
      </c>
    </row>
    <row r="79" spans="2:5" ht="15" customHeight="1" x14ac:dyDescent="0.25">
      <c r="B79" t="s">
        <v>203</v>
      </c>
      <c r="C79">
        <v>24</v>
      </c>
      <c r="D79" t="s">
        <v>275</v>
      </c>
      <c r="E79">
        <v>103</v>
      </c>
    </row>
    <row r="80" spans="2:5" ht="15" customHeight="1" x14ac:dyDescent="0.25">
      <c r="B80" t="s">
        <v>204</v>
      </c>
      <c r="C80">
        <v>12</v>
      </c>
      <c r="D80" t="s">
        <v>275</v>
      </c>
      <c r="E80">
        <v>89</v>
      </c>
    </row>
    <row r="81" spans="2:5" ht="15" customHeight="1" x14ac:dyDescent="0.25">
      <c r="B81" t="s">
        <v>205</v>
      </c>
      <c r="C81">
        <v>16</v>
      </c>
      <c r="D81" t="s">
        <v>275</v>
      </c>
      <c r="E81">
        <v>86</v>
      </c>
    </row>
    <row r="82" spans="2:5" ht="15" customHeight="1" x14ac:dyDescent="0.25">
      <c r="B82" t="s">
        <v>206</v>
      </c>
      <c r="C82">
        <v>22</v>
      </c>
      <c r="D82">
        <v>13</v>
      </c>
      <c r="E82">
        <v>85</v>
      </c>
    </row>
    <row r="83" spans="2:5" ht="15" customHeight="1" x14ac:dyDescent="0.25">
      <c r="B83" t="s">
        <v>207</v>
      </c>
      <c r="C83">
        <v>20</v>
      </c>
      <c r="D83" t="s">
        <v>275</v>
      </c>
      <c r="E83">
        <v>80</v>
      </c>
    </row>
    <row r="84" spans="2:5" ht="15" customHeight="1" x14ac:dyDescent="0.25">
      <c r="B84" t="s">
        <v>208</v>
      </c>
      <c r="C84">
        <v>15</v>
      </c>
      <c r="D84" t="s">
        <v>275</v>
      </c>
      <c r="E84">
        <v>80</v>
      </c>
    </row>
    <row r="85" spans="2:5" ht="15" customHeight="1" x14ac:dyDescent="0.25">
      <c r="B85" t="s">
        <v>209</v>
      </c>
      <c r="C85">
        <v>24</v>
      </c>
      <c r="D85" t="s">
        <v>275</v>
      </c>
      <c r="E85">
        <v>77</v>
      </c>
    </row>
    <row r="86" spans="2:5" ht="15" customHeight="1" x14ac:dyDescent="0.25">
      <c r="B86" t="s">
        <v>210</v>
      </c>
      <c r="C86">
        <v>32</v>
      </c>
      <c r="D86">
        <v>14</v>
      </c>
      <c r="E86">
        <v>76</v>
      </c>
    </row>
    <row r="87" spans="2:5" ht="15" customHeight="1" x14ac:dyDescent="0.25">
      <c r="B87" t="s">
        <v>211</v>
      </c>
      <c r="C87">
        <v>25</v>
      </c>
      <c r="D87" t="s">
        <v>275</v>
      </c>
      <c r="E87">
        <v>74</v>
      </c>
    </row>
    <row r="88" spans="2:5" ht="15" customHeight="1" x14ac:dyDescent="0.25">
      <c r="B88" t="s">
        <v>212</v>
      </c>
      <c r="C88">
        <v>13</v>
      </c>
      <c r="D88" t="s">
        <v>275</v>
      </c>
      <c r="E88">
        <v>72</v>
      </c>
    </row>
    <row r="89" spans="2:5" ht="15" customHeight="1" x14ac:dyDescent="0.25">
      <c r="B89" t="s">
        <v>213</v>
      </c>
      <c r="C89">
        <v>22</v>
      </c>
      <c r="D89" t="s">
        <v>275</v>
      </c>
      <c r="E89">
        <v>71</v>
      </c>
    </row>
    <row r="90" spans="2:5" ht="15" customHeight="1" x14ac:dyDescent="0.25">
      <c r="B90" t="s">
        <v>214</v>
      </c>
      <c r="C90">
        <v>13</v>
      </c>
      <c r="D90" t="s">
        <v>275</v>
      </c>
      <c r="E90">
        <v>70</v>
      </c>
    </row>
    <row r="91" spans="2:5" ht="15" customHeight="1" x14ac:dyDescent="0.25">
      <c r="B91" t="s">
        <v>215</v>
      </c>
      <c r="C91">
        <v>17</v>
      </c>
      <c r="D91" t="s">
        <v>275</v>
      </c>
      <c r="E91">
        <v>64</v>
      </c>
    </row>
    <row r="92" spans="2:5" ht="15" customHeight="1" x14ac:dyDescent="0.25">
      <c r="B92" t="s">
        <v>216</v>
      </c>
      <c r="C92">
        <v>20</v>
      </c>
      <c r="D92" t="s">
        <v>275</v>
      </c>
      <c r="E92">
        <v>63</v>
      </c>
    </row>
    <row r="93" spans="2:5" ht="15" customHeight="1" x14ac:dyDescent="0.25">
      <c r="B93" t="s">
        <v>217</v>
      </c>
      <c r="C93">
        <v>24</v>
      </c>
      <c r="D93">
        <v>13</v>
      </c>
      <c r="E93">
        <v>62</v>
      </c>
    </row>
    <row r="94" spans="2:5" ht="15" customHeight="1" x14ac:dyDescent="0.25">
      <c r="B94" t="s">
        <v>218</v>
      </c>
      <c r="C94">
        <v>18</v>
      </c>
      <c r="D94" t="s">
        <v>275</v>
      </c>
      <c r="E94">
        <v>58</v>
      </c>
    </row>
    <row r="95" spans="2:5" ht="15" customHeight="1" x14ac:dyDescent="0.25">
      <c r="B95" t="s">
        <v>219</v>
      </c>
      <c r="C95">
        <v>15</v>
      </c>
      <c r="D95" t="s">
        <v>275</v>
      </c>
      <c r="E95">
        <v>53</v>
      </c>
    </row>
    <row r="96" spans="2:5" ht="15" customHeight="1" x14ac:dyDescent="0.25">
      <c r="B96" t="s">
        <v>220</v>
      </c>
      <c r="C96">
        <v>16</v>
      </c>
      <c r="D96" t="s">
        <v>275</v>
      </c>
      <c r="E96">
        <v>52</v>
      </c>
    </row>
    <row r="97" spans="2:5" ht="15" customHeight="1" x14ac:dyDescent="0.25">
      <c r="B97" t="s">
        <v>221</v>
      </c>
      <c r="C97">
        <v>12</v>
      </c>
      <c r="D97" t="s">
        <v>275</v>
      </c>
      <c r="E97">
        <v>51</v>
      </c>
    </row>
    <row r="98" spans="2:5" ht="15" customHeight="1" x14ac:dyDescent="0.25">
      <c r="B98" t="s">
        <v>222</v>
      </c>
      <c r="C98">
        <v>11</v>
      </c>
      <c r="D98" t="s">
        <v>275</v>
      </c>
      <c r="E98">
        <v>50</v>
      </c>
    </row>
    <row r="99" spans="2:5" ht="15" customHeight="1" x14ac:dyDescent="0.25">
      <c r="B99" t="s">
        <v>223</v>
      </c>
      <c r="C99" t="s">
        <v>275</v>
      </c>
      <c r="D99" t="s">
        <v>275</v>
      </c>
      <c r="E99">
        <v>49</v>
      </c>
    </row>
    <row r="100" spans="2:5" ht="15" customHeight="1" x14ac:dyDescent="0.25">
      <c r="B100" t="s">
        <v>224</v>
      </c>
      <c r="C100" t="s">
        <v>275</v>
      </c>
      <c r="D100" t="s">
        <v>275</v>
      </c>
      <c r="E100">
        <v>48</v>
      </c>
    </row>
    <row r="101" spans="2:5" ht="15" customHeight="1" x14ac:dyDescent="0.25">
      <c r="B101" t="s">
        <v>225</v>
      </c>
      <c r="C101">
        <v>12</v>
      </c>
      <c r="D101" t="s">
        <v>275</v>
      </c>
      <c r="E101">
        <v>47</v>
      </c>
    </row>
    <row r="102" spans="2:5" ht="15" customHeight="1" x14ac:dyDescent="0.25">
      <c r="B102" t="s">
        <v>226</v>
      </c>
      <c r="C102">
        <v>13</v>
      </c>
      <c r="D102" t="s">
        <v>275</v>
      </c>
      <c r="E102">
        <v>45</v>
      </c>
    </row>
    <row r="103" spans="2:5" ht="15" customHeight="1" x14ac:dyDescent="0.25">
      <c r="B103" t="s">
        <v>227</v>
      </c>
      <c r="C103">
        <v>12</v>
      </c>
      <c r="D103" t="s">
        <v>275</v>
      </c>
      <c r="E103">
        <v>45</v>
      </c>
    </row>
    <row r="104" spans="2:5" ht="15" customHeight="1" x14ac:dyDescent="0.25">
      <c r="B104" t="s">
        <v>228</v>
      </c>
      <c r="C104" t="s">
        <v>275</v>
      </c>
      <c r="D104" t="s">
        <v>275</v>
      </c>
      <c r="E104">
        <v>45</v>
      </c>
    </row>
    <row r="105" spans="2:5" ht="15" customHeight="1" x14ac:dyDescent="0.25">
      <c r="B105" t="s">
        <v>229</v>
      </c>
      <c r="C105" t="s">
        <v>275</v>
      </c>
      <c r="D105" t="s">
        <v>275</v>
      </c>
      <c r="E105">
        <v>44</v>
      </c>
    </row>
    <row r="106" spans="2:5" ht="15" customHeight="1" x14ac:dyDescent="0.25">
      <c r="B106" t="s">
        <v>230</v>
      </c>
      <c r="C106" t="s">
        <v>275</v>
      </c>
      <c r="D106" t="s">
        <v>275</v>
      </c>
      <c r="E106">
        <v>44</v>
      </c>
    </row>
    <row r="107" spans="2:5" ht="15" customHeight="1" x14ac:dyDescent="0.25">
      <c r="B107" t="s">
        <v>231</v>
      </c>
      <c r="C107" t="s">
        <v>275</v>
      </c>
      <c r="D107" t="s">
        <v>275</v>
      </c>
      <c r="E107">
        <v>43</v>
      </c>
    </row>
    <row r="108" spans="2:5" ht="15" customHeight="1" x14ac:dyDescent="0.25">
      <c r="B108" t="s">
        <v>232</v>
      </c>
      <c r="C108" t="s">
        <v>275</v>
      </c>
      <c r="D108" t="s">
        <v>275</v>
      </c>
      <c r="E108">
        <v>43</v>
      </c>
    </row>
    <row r="109" spans="2:5" ht="15" customHeight="1" x14ac:dyDescent="0.25">
      <c r="B109" t="s">
        <v>233</v>
      </c>
      <c r="C109" t="s">
        <v>275</v>
      </c>
      <c r="D109" t="s">
        <v>275</v>
      </c>
      <c r="E109">
        <v>40</v>
      </c>
    </row>
    <row r="110" spans="2:5" ht="15" customHeight="1" x14ac:dyDescent="0.25">
      <c r="B110" t="s">
        <v>234</v>
      </c>
      <c r="C110" t="s">
        <v>275</v>
      </c>
      <c r="D110" t="s">
        <v>275</v>
      </c>
      <c r="E110">
        <v>37</v>
      </c>
    </row>
    <row r="111" spans="2:5" ht="15" customHeight="1" x14ac:dyDescent="0.25">
      <c r="B111" t="s">
        <v>235</v>
      </c>
      <c r="C111" t="s">
        <v>275</v>
      </c>
      <c r="D111" t="s">
        <v>275</v>
      </c>
      <c r="E111">
        <v>32</v>
      </c>
    </row>
    <row r="112" spans="2:5" ht="15" customHeight="1" x14ac:dyDescent="0.25">
      <c r="B112" t="s">
        <v>236</v>
      </c>
      <c r="C112" t="s">
        <v>275</v>
      </c>
      <c r="D112" t="s">
        <v>275</v>
      </c>
      <c r="E112">
        <v>31</v>
      </c>
    </row>
    <row r="113" spans="2:5" ht="15" customHeight="1" x14ac:dyDescent="0.25">
      <c r="B113" t="s">
        <v>237</v>
      </c>
      <c r="C113" t="s">
        <v>275</v>
      </c>
      <c r="D113" t="s">
        <v>275</v>
      </c>
      <c r="E113">
        <v>31</v>
      </c>
    </row>
    <row r="114" spans="2:5" ht="15" customHeight="1" x14ac:dyDescent="0.25">
      <c r="B114" t="s">
        <v>238</v>
      </c>
      <c r="C114" t="s">
        <v>275</v>
      </c>
      <c r="D114" t="s">
        <v>275</v>
      </c>
      <c r="E114">
        <v>31</v>
      </c>
    </row>
    <row r="115" spans="2:5" ht="15" customHeight="1" x14ac:dyDescent="0.25">
      <c r="B115" t="s">
        <v>239</v>
      </c>
      <c r="C115" t="s">
        <v>275</v>
      </c>
      <c r="D115" t="s">
        <v>275</v>
      </c>
      <c r="E115">
        <v>31</v>
      </c>
    </row>
    <row r="116" spans="2:5" ht="15" customHeight="1" x14ac:dyDescent="0.25">
      <c r="B116" t="s">
        <v>240</v>
      </c>
      <c r="C116" t="s">
        <v>275</v>
      </c>
      <c r="D116" t="s">
        <v>275</v>
      </c>
      <c r="E116">
        <v>30</v>
      </c>
    </row>
    <row r="117" spans="2:5" ht="15" customHeight="1" x14ac:dyDescent="0.25">
      <c r="B117" t="s">
        <v>241</v>
      </c>
      <c r="C117" t="s">
        <v>275</v>
      </c>
      <c r="D117" t="s">
        <v>275</v>
      </c>
      <c r="E117">
        <v>30</v>
      </c>
    </row>
    <row r="118" spans="2:5" ht="15" customHeight="1" x14ac:dyDescent="0.25">
      <c r="B118" t="s">
        <v>242</v>
      </c>
      <c r="C118" t="s">
        <v>275</v>
      </c>
      <c r="D118" t="s">
        <v>275</v>
      </c>
      <c r="E118">
        <v>28</v>
      </c>
    </row>
    <row r="119" spans="2:5" ht="15" customHeight="1" x14ac:dyDescent="0.25">
      <c r="B119" t="s">
        <v>243</v>
      </c>
      <c r="C119" t="s">
        <v>275</v>
      </c>
      <c r="D119" t="s">
        <v>275</v>
      </c>
      <c r="E119">
        <v>28</v>
      </c>
    </row>
    <row r="120" spans="2:5" ht="15" customHeight="1" x14ac:dyDescent="0.25">
      <c r="B120" t="s">
        <v>244</v>
      </c>
      <c r="C120" t="s">
        <v>275</v>
      </c>
      <c r="D120" t="s">
        <v>275</v>
      </c>
      <c r="E120">
        <v>27</v>
      </c>
    </row>
    <row r="121" spans="2:5" ht="15" customHeight="1" x14ac:dyDescent="0.25">
      <c r="B121" t="s">
        <v>245</v>
      </c>
      <c r="C121" t="s">
        <v>275</v>
      </c>
      <c r="D121" t="s">
        <v>275</v>
      </c>
      <c r="E121">
        <v>26</v>
      </c>
    </row>
    <row r="122" spans="2:5" ht="15" customHeight="1" x14ac:dyDescent="0.25">
      <c r="B122" t="s">
        <v>246</v>
      </c>
      <c r="C122" t="s">
        <v>275</v>
      </c>
      <c r="D122" t="s">
        <v>275</v>
      </c>
      <c r="E122">
        <v>25</v>
      </c>
    </row>
    <row r="123" spans="2:5" ht="15" customHeight="1" x14ac:dyDescent="0.25">
      <c r="B123" t="s">
        <v>247</v>
      </c>
      <c r="C123" t="s">
        <v>275</v>
      </c>
      <c r="D123" t="s">
        <v>275</v>
      </c>
      <c r="E123">
        <v>25</v>
      </c>
    </row>
    <row r="124" spans="2:5" ht="15" customHeight="1" x14ac:dyDescent="0.25">
      <c r="B124" t="s">
        <v>248</v>
      </c>
      <c r="C124">
        <v>11</v>
      </c>
      <c r="D124" t="s">
        <v>275</v>
      </c>
      <c r="E124">
        <v>25</v>
      </c>
    </row>
    <row r="125" spans="2:5" ht="15" customHeight="1" x14ac:dyDescent="0.25">
      <c r="B125" t="s">
        <v>249</v>
      </c>
      <c r="C125" t="s">
        <v>275</v>
      </c>
      <c r="D125" t="s">
        <v>275</v>
      </c>
      <c r="E125">
        <v>24</v>
      </c>
    </row>
    <row r="126" spans="2:5" ht="15" customHeight="1" x14ac:dyDescent="0.25">
      <c r="B126" t="s">
        <v>250</v>
      </c>
      <c r="C126">
        <v>11</v>
      </c>
      <c r="D126" t="s">
        <v>275</v>
      </c>
      <c r="E126">
        <v>24</v>
      </c>
    </row>
    <row r="127" spans="2:5" ht="15" customHeight="1" x14ac:dyDescent="0.25">
      <c r="B127" t="s">
        <v>251</v>
      </c>
      <c r="C127" t="s">
        <v>275</v>
      </c>
      <c r="D127" t="s">
        <v>275</v>
      </c>
      <c r="E127">
        <v>24</v>
      </c>
    </row>
    <row r="128" spans="2:5" ht="15" customHeight="1" x14ac:dyDescent="0.25">
      <c r="B128" t="s">
        <v>252</v>
      </c>
      <c r="C128" t="s">
        <v>275</v>
      </c>
      <c r="E128">
        <v>24</v>
      </c>
    </row>
    <row r="129" spans="2:5" ht="15" customHeight="1" x14ac:dyDescent="0.25">
      <c r="B129" t="s">
        <v>253</v>
      </c>
      <c r="C129" t="s">
        <v>275</v>
      </c>
      <c r="D129" t="s">
        <v>275</v>
      </c>
      <c r="E129">
        <v>24</v>
      </c>
    </row>
    <row r="130" spans="2:5" ht="15" customHeight="1" x14ac:dyDescent="0.25">
      <c r="B130" t="s">
        <v>254</v>
      </c>
      <c r="C130" t="s">
        <v>275</v>
      </c>
      <c r="D130" t="s">
        <v>275</v>
      </c>
      <c r="E130">
        <v>23</v>
      </c>
    </row>
    <row r="131" spans="2:5" ht="15" customHeight="1" x14ac:dyDescent="0.25">
      <c r="B131" t="s">
        <v>255</v>
      </c>
      <c r="C131" t="s">
        <v>275</v>
      </c>
      <c r="D131" t="s">
        <v>275</v>
      </c>
      <c r="E131">
        <v>23</v>
      </c>
    </row>
    <row r="132" spans="2:5" ht="15" customHeight="1" x14ac:dyDescent="0.25">
      <c r="B132" t="s">
        <v>256</v>
      </c>
      <c r="C132" t="s">
        <v>275</v>
      </c>
      <c r="D132" t="s">
        <v>275</v>
      </c>
      <c r="E132">
        <v>22</v>
      </c>
    </row>
    <row r="133" spans="2:5" ht="15" customHeight="1" x14ac:dyDescent="0.25">
      <c r="B133" t="s">
        <v>257</v>
      </c>
      <c r="C133" t="s">
        <v>275</v>
      </c>
      <c r="D133" t="s">
        <v>275</v>
      </c>
      <c r="E133">
        <v>22</v>
      </c>
    </row>
    <row r="134" spans="2:5" ht="15" customHeight="1" x14ac:dyDescent="0.25">
      <c r="B134" t="s">
        <v>258</v>
      </c>
      <c r="C134" t="s">
        <v>275</v>
      </c>
      <c r="D134" t="s">
        <v>275</v>
      </c>
      <c r="E134">
        <v>22</v>
      </c>
    </row>
    <row r="135" spans="2:5" ht="15" customHeight="1" x14ac:dyDescent="0.25">
      <c r="B135" t="s">
        <v>259</v>
      </c>
      <c r="C135" t="s">
        <v>275</v>
      </c>
      <c r="D135" t="s">
        <v>275</v>
      </c>
      <c r="E135">
        <v>22</v>
      </c>
    </row>
    <row r="136" spans="2:5" ht="15" customHeight="1" x14ac:dyDescent="0.25">
      <c r="B136" t="s">
        <v>260</v>
      </c>
      <c r="C136" t="s">
        <v>275</v>
      </c>
      <c r="D136" t="s">
        <v>275</v>
      </c>
      <c r="E136">
        <v>22</v>
      </c>
    </row>
    <row r="137" spans="2:5" ht="15" customHeight="1" x14ac:dyDescent="0.25">
      <c r="B137" t="s">
        <v>261</v>
      </c>
      <c r="C137" t="s">
        <v>275</v>
      </c>
      <c r="D137" t="s">
        <v>275</v>
      </c>
      <c r="E137">
        <v>22</v>
      </c>
    </row>
    <row r="138" spans="2:5" ht="15" customHeight="1" x14ac:dyDescent="0.25">
      <c r="B138" t="s">
        <v>262</v>
      </c>
      <c r="C138" t="s">
        <v>275</v>
      </c>
      <c r="D138" t="s">
        <v>275</v>
      </c>
      <c r="E138">
        <v>21</v>
      </c>
    </row>
    <row r="139" spans="2:5" ht="15" customHeight="1" x14ac:dyDescent="0.25">
      <c r="B139" t="s">
        <v>263</v>
      </c>
      <c r="C139" t="s">
        <v>275</v>
      </c>
      <c r="D139" t="s">
        <v>275</v>
      </c>
      <c r="E139">
        <v>21</v>
      </c>
    </row>
    <row r="140" spans="2:5" ht="15" customHeight="1" x14ac:dyDescent="0.25">
      <c r="B140" t="s">
        <v>264</v>
      </c>
      <c r="C140">
        <v>11</v>
      </c>
      <c r="D140" t="s">
        <v>275</v>
      </c>
      <c r="E140">
        <v>21</v>
      </c>
    </row>
    <row r="141" spans="2:5" ht="15" customHeight="1" x14ac:dyDescent="0.25">
      <c r="B141" t="s">
        <v>265</v>
      </c>
      <c r="C141" t="s">
        <v>275</v>
      </c>
      <c r="D141" t="s">
        <v>275</v>
      </c>
      <c r="E141">
        <v>21</v>
      </c>
    </row>
    <row r="142" spans="2:5" ht="15" customHeight="1" x14ac:dyDescent="0.25">
      <c r="B142" t="s">
        <v>266</v>
      </c>
      <c r="C142" t="s">
        <v>275</v>
      </c>
      <c r="D142" t="s">
        <v>275</v>
      </c>
      <c r="E142">
        <v>20</v>
      </c>
    </row>
    <row r="143" spans="2:5" ht="15" customHeight="1" x14ac:dyDescent="0.25">
      <c r="B143" t="s">
        <v>267</v>
      </c>
      <c r="C143" t="s">
        <v>275</v>
      </c>
      <c r="D143" t="s">
        <v>275</v>
      </c>
      <c r="E143">
        <v>20</v>
      </c>
    </row>
    <row r="144" spans="2:5" ht="15" customHeight="1" x14ac:dyDescent="0.25">
      <c r="B144" t="s">
        <v>268</v>
      </c>
      <c r="C144">
        <v>11</v>
      </c>
      <c r="D144" t="s">
        <v>275</v>
      </c>
      <c r="E144">
        <v>20</v>
      </c>
    </row>
  </sheetData>
  <conditionalFormatting sqref="C17:E144">
    <cfRule type="cellIs" dxfId="0" priority="1" operator="between">
      <formula>1</formula>
      <formula>10</formula>
    </cfRule>
  </conditionalFormatting>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2026-07-01T20:24:41Z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