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From HSCRC - DCFA Forms\"/>
    </mc:Choice>
  </mc:AlternateContent>
  <xr:revisionPtr revIDLastSave="0" documentId="13_ncr:1_{C4FFEA24-AB9A-43C9-9998-4336FAD091C1}" xr6:coauthVersionLast="47" xr6:coauthVersionMax="47" xr10:uidLastSave="{00000000-0000-0000-0000-000000000000}"/>
  <bookViews>
    <workbookView xWindow="120" yWindow="60" windowWidth="17595" windowHeight="16980" tabRatio="719" firstSheet="1" activeTab="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7" i="2" l="1"/>
  <c r="C8" i="4" l="1"/>
  <c r="C8" i="6" l="1"/>
  <c r="C5" i="2" l="1"/>
  <c r="C10" i="6" l="1"/>
  <c r="C6" i="6"/>
  <c r="C10" i="4"/>
  <c r="C6" i="4"/>
  <c r="C9" i="2"/>
</calcChain>
</file>

<file path=xl/sharedStrings.xml><?xml version="1.0" encoding="utf-8"?>
<sst xmlns="http://schemas.openxmlformats.org/spreadsheetml/2006/main" count="235" uniqueCount="136">
  <si>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</si>
  <si>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</si>
  <si>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</si>
  <si>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</si>
  <si>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</si>
  <si>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</si>
  <si>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</si>
  <si>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</si>
  <si>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</si>
  <si>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</si>
  <si>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</si>
  <si>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</si>
  <si>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</si>
  <si>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</si>
  <si>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</si>
  <si>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</si>
  <si>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</si>
  <si>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</si>
  <si>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</si>
  <si>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</si>
  <si>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</si>
  <si>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</si>
  <si>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</si>
  <si>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</si>
  <si>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</si>
  <si>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</si>
  <si>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</si>
  <si>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</si>
  <si>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</si>
  <si>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</si>
  <si>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</si>
  <si>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</si>
  <si>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</si>
  <si>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</si>
  <si>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</si>
  <si>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</si>
  <si>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</si>
  <si>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</si>
  <si>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</si>
  <si>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</si>
  <si>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</si>
  <si>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</si>
  <si>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</si>
  <si>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</si>
  <si>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</si>
  <si>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</si>
  <si>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</si>
  <si>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</si>
  <si>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</si>
  <si>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</si>
  <si>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</si>
  <si>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</si>
  <si>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</si>
  <si>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</si>
  <si>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</si>
  <si>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</si>
  <si>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</si>
  <si>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</si>
  <si>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</si>
  <si>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</si>
  <si>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</si>
  <si>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</si>
  <si>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</si>
  <si>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</si>
  <si>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</si>
  <si>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</si>
  <si>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</si>
  <si>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</si>
  <si>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</si>
  <si>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</si>
  <si>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</si>
  <si>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</si>
  <si>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</si>
  <si>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</si>
  <si>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</si>
  <si>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</si>
  <si>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</si>
  <si>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</si>
  <si>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</si>
  <si>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</si>
  <si>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</si>
  <si>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</si>
  <si>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</si>
  <si>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</si>
  <si>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</si>
  <si>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</si>
  <si>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</si>
  <si>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</si>
  <si>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</si>
  <si>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</si>
  <si>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</si>
  <si>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</si>
  <si>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</si>
  <si>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</si>
  <si>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</si>
  <si>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</si>
  <si>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</si>
  <si>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</si>
  <si>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</si>
  <si>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</si>
  <si>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</si>
  <si>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</si>
  <si>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</si>
  <si>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</si>
  <si>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</si>
  <si>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</si>
  <si>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</si>
  <si>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</si>
  <si>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</si>
  <si>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</si>
  <si>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</si>
  <si>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</si>
  <si>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</si>
  <si>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</si>
  <si>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</si>
  <si>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</si>
  <si>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</si>
  <si>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</si>
  <si>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</si>
  <si>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</si>
  <si>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</si>
  <si>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</si>
  <si>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</si>
  <si>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</si>
  <si>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</si>
  <si>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</si>
  <si>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</si>
  <si>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</si>
  <si>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</si>
  <si>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</si>
  <si>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</si>
  <si>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</si>
  <si>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</si>
  <si>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UMMC Midtown Campus</t>
  </si>
  <si>
    <t>State Collections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</si>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</sst>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1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5" fillId="0" borderId="0" xfId="0" applyFont="1"/>
    <xf numFmtId="0" fontId="1" fillId="0" borderId="1" xfId="0" applyFont="1" applyBorder="1" applyAlignment="1">
      <alignment horizontal="right"/>
    </xf>
    <xf numFmtId="8" fontId="1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7" sqref="C17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3" width="30.140625" bestFit="1" customWidth="1"/>
    <col min="4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4">
        <v>210038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4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7" t="s">
        <v>16</v>
      </c>
      <c r="C17" s="15" t="s">
        <v>135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topLeftCell="A11" workbookViewId="0">
      <selection activeCell="C21" sqref="C21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30.140625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tr">
        <f>'1. Credit &amp; Collections'!C5</f>
        <v>UMMC Midtown Campus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f>+'1. Credit &amp; Collections'!C7</f>
        <v>210038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7" t="s">
        <v>18</v>
      </c>
      <c r="C12" s="15">
        <v>427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7" t="s">
        <v>107</v>
      </c>
      <c r="C13" s="15">
        <v>72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7" t="s">
        <v>108</v>
      </c>
      <c r="C14" s="15">
        <v>2319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7" t="s">
        <v>20</v>
      </c>
      <c r="C16" s="15">
        <v>172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7" t="s">
        <v>109</v>
      </c>
      <c r="C17" s="15">
        <v>15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7" t="s">
        <v>110</v>
      </c>
      <c r="C18" s="15">
        <v>395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3" t="s">
        <v>26</v>
      </c>
      <c r="B20" s="1" t="s">
        <v>23</v>
      </c>
      <c r="C20" s="15">
        <v>325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3" t="s">
        <v>28</v>
      </c>
      <c r="B21" s="1" t="s">
        <v>111</v>
      </c>
      <c r="C21" s="15" t="s">
        <v>135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3" t="s">
        <v>29</v>
      </c>
      <c r="B22" s="1" t="s">
        <v>112</v>
      </c>
      <c r="C22" s="15">
        <v>1938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3" t="s">
        <v>30</v>
      </c>
      <c r="B23" s="1" t="s">
        <v>113</v>
      </c>
      <c r="C23" s="36">
        <v>5919582.8700000001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3" t="s">
        <v>31</v>
      </c>
      <c r="B24" s="1" t="s">
        <v>88</v>
      </c>
      <c r="C24" s="36">
        <v>828488.95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 t="s">
        <v>32</v>
      </c>
      <c r="B26" s="1" t="s">
        <v>27</v>
      </c>
      <c r="C26" s="15">
        <v>57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 t="s">
        <v>34</v>
      </c>
      <c r="B27" s="7" t="s">
        <v>114</v>
      </c>
      <c r="C27" s="15" t="s">
        <v>135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 t="s">
        <v>35</v>
      </c>
      <c r="B28" s="7" t="s">
        <v>115</v>
      </c>
      <c r="C28" s="15">
        <v>251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 t="s">
        <v>36</v>
      </c>
      <c r="B29" s="1" t="s">
        <v>116</v>
      </c>
      <c r="C29" s="36">
        <v>610895.88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 t="s">
        <v>38</v>
      </c>
      <c r="B30" s="1" t="s">
        <v>89</v>
      </c>
      <c r="C30" s="36">
        <v>65320.92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 t="s">
        <v>90</v>
      </c>
      <c r="B31" s="1" t="s">
        <v>97</v>
      </c>
      <c r="C31" s="36">
        <v>28365.16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5">
        <v>382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5">
        <v>69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5">
        <v>2189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4" t="s">
        <v>94</v>
      </c>
      <c r="B36" s="1" t="s">
        <v>119</v>
      </c>
      <c r="C36" s="36">
        <v>6530478.75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4" t="s">
        <v>95</v>
      </c>
      <c r="B37" s="1" t="s">
        <v>37</v>
      </c>
      <c r="C37" s="36">
        <v>893809.87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4" t="s">
        <v>96</v>
      </c>
      <c r="B38" s="1" t="s">
        <v>39</v>
      </c>
      <c r="C38" s="36">
        <v>489737.36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8"/>
      <c r="B52" s="1"/>
    </row>
    <row r="53" spans="1:3" ht="14.25" customHeight="1" x14ac:dyDescent="0.3">
      <c r="A53" s="8"/>
      <c r="B53" s="1"/>
    </row>
    <row r="54" spans="1:3" ht="14.25" customHeight="1" x14ac:dyDescent="0.3">
      <c r="A54" s="8"/>
      <c r="B54" s="1"/>
    </row>
    <row r="55" spans="1:3" ht="14.25" customHeight="1" x14ac:dyDescent="0.3">
      <c r="A55" s="8"/>
      <c r="B55" s="1"/>
    </row>
    <row r="56" spans="1:3" ht="14.25" customHeight="1" x14ac:dyDescent="0.3">
      <c r="A56" s="8"/>
      <c r="B56" s="1"/>
    </row>
    <row r="57" spans="1:3" ht="14.25" customHeight="1" x14ac:dyDescent="0.3">
      <c r="A57" s="8"/>
      <c r="B57" s="1"/>
    </row>
    <row r="58" spans="1:3" ht="14.25" customHeight="1" x14ac:dyDescent="0.3">
      <c r="A58" s="8"/>
      <c r="B58" s="1"/>
    </row>
    <row r="59" spans="1:3" ht="14.25" customHeight="1" x14ac:dyDescent="0.3">
      <c r="A59" s="8"/>
      <c r="B59" s="1"/>
    </row>
    <row r="60" spans="1:3" ht="14.25" customHeight="1" x14ac:dyDescent="0.3">
      <c r="A60" s="8"/>
      <c r="B60" s="1"/>
    </row>
    <row r="61" spans="1:3" ht="14.25" customHeight="1" x14ac:dyDescent="0.3">
      <c r="A61" s="8"/>
      <c r="B61" s="1"/>
    </row>
    <row r="62" spans="1:3" ht="14.25" customHeight="1" x14ac:dyDescent="0.25">
      <c r="A62" s="8"/>
    </row>
    <row r="63" spans="1:3" ht="14.25" customHeight="1" x14ac:dyDescent="0.25">
      <c r="A63" s="8"/>
    </row>
    <row r="64" spans="1:3" ht="14.25" customHeight="1" x14ac:dyDescent="0.25">
      <c r="A64" s="8"/>
    </row>
    <row r="65" spans="1:1" ht="14.25" customHeight="1" x14ac:dyDescent="0.25">
      <c r="A65" s="8"/>
    </row>
    <row r="66" spans="1:1" ht="14.25" customHeight="1" x14ac:dyDescent="0.25">
      <c r="A66" s="8"/>
    </row>
    <row r="67" spans="1:1" ht="14.25" customHeight="1" x14ac:dyDescent="0.25">
      <c r="A67" s="8"/>
    </row>
    <row r="68" spans="1:1" ht="14.25" customHeight="1" x14ac:dyDescent="0.25">
      <c r="A68" s="8"/>
    </row>
    <row r="69" spans="1:1" ht="14.25" customHeight="1" x14ac:dyDescent="0.25">
      <c r="A69" s="8"/>
    </row>
    <row r="70" spans="1:1" ht="14.25" customHeight="1" x14ac:dyDescent="0.25">
      <c r="A70" s="8"/>
    </row>
    <row r="71" spans="1:1" ht="14.25" customHeight="1" x14ac:dyDescent="0.25">
      <c r="A71" s="8"/>
    </row>
    <row r="72" spans="1:1" ht="14.25" customHeight="1" x14ac:dyDescent="0.25">
      <c r="A72" s="8"/>
    </row>
    <row r="73" spans="1:1" ht="14.25" customHeight="1" x14ac:dyDescent="0.25">
      <c r="A73" s="8"/>
    </row>
    <row r="74" spans="1:1" ht="14.25" customHeight="1" x14ac:dyDescent="0.25">
      <c r="A74" s="8"/>
    </row>
    <row r="75" spans="1:1" ht="14.25" customHeight="1" x14ac:dyDescent="0.25">
      <c r="A75" s="8"/>
    </row>
    <row r="76" spans="1:1" ht="14.25" customHeight="1" x14ac:dyDescent="0.25">
      <c r="A76" s="8"/>
    </row>
    <row r="77" spans="1:1" ht="14.25" customHeight="1" x14ac:dyDescent="0.25">
      <c r="A77" s="8"/>
    </row>
    <row r="78" spans="1:1" ht="14.25" customHeight="1" x14ac:dyDescent="0.25">
      <c r="A78" s="8"/>
    </row>
    <row r="79" spans="1:1" ht="14.25" customHeight="1" x14ac:dyDescent="0.25">
      <c r="A79" s="8"/>
    </row>
    <row r="80" spans="1:1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P1" workbookViewId="0">
      <selection activeCell="Z16" sqref="Z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30.140625" bestFit="1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210038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7.5" x14ac:dyDescent="0.3">
      <c r="A15" s="3" t="s">
        <v>69</v>
      </c>
      <c r="B15" s="26" t="s">
        <v>126</v>
      </c>
      <c r="C15" s="31" t="s">
        <v>135</v>
      </c>
      <c r="D15" s="29">
        <v>336</v>
      </c>
      <c r="E15" s="29" t="s">
        <v>135</v>
      </c>
      <c r="F15" s="32">
        <v>0</v>
      </c>
      <c r="G15" s="29">
        <v>382</v>
      </c>
      <c r="H15" s="29"/>
      <c r="I15" s="31">
        <v>123</v>
      </c>
      <c r="J15" s="29">
        <v>203</v>
      </c>
      <c r="K15" s="29" t="s">
        <v>135</v>
      </c>
      <c r="L15" s="29">
        <v>13</v>
      </c>
      <c r="M15" s="29" t="s">
        <v>135</v>
      </c>
      <c r="N15" s="29">
        <v>39</v>
      </c>
      <c r="O15" s="29">
        <v>0</v>
      </c>
      <c r="P15" s="29" t="s">
        <v>135</v>
      </c>
      <c r="Q15" s="32">
        <v>0</v>
      </c>
      <c r="R15" s="29">
        <v>382</v>
      </c>
      <c r="S15" s="29"/>
      <c r="T15" s="31">
        <v>164</v>
      </c>
      <c r="U15" s="29">
        <v>218</v>
      </c>
      <c r="V15" s="29">
        <v>0</v>
      </c>
      <c r="W15" s="29">
        <v>0</v>
      </c>
      <c r="X15" s="29">
        <v>0</v>
      </c>
      <c r="Y15" s="32">
        <v>0</v>
      </c>
      <c r="Z15" s="29">
        <v>382</v>
      </c>
    </row>
    <row r="16" spans="1:32" ht="38.25" thickBot="1" x14ac:dyDescent="0.35">
      <c r="A16" s="13" t="s">
        <v>83</v>
      </c>
      <c r="B16" s="26" t="s">
        <v>127</v>
      </c>
      <c r="C16" s="33" t="s">
        <v>135</v>
      </c>
      <c r="D16" s="34">
        <v>203</v>
      </c>
      <c r="E16" s="34" t="s">
        <v>135</v>
      </c>
      <c r="F16" s="35">
        <v>0</v>
      </c>
      <c r="G16" s="29">
        <v>226</v>
      </c>
      <c r="H16" s="29"/>
      <c r="I16" s="33">
        <v>68</v>
      </c>
      <c r="J16" s="34">
        <v>128</v>
      </c>
      <c r="K16" s="34">
        <v>0</v>
      </c>
      <c r="L16" s="34" t="s">
        <v>135</v>
      </c>
      <c r="M16" s="34">
        <v>0</v>
      </c>
      <c r="N16" s="34">
        <v>18</v>
      </c>
      <c r="O16" s="34">
        <v>0</v>
      </c>
      <c r="P16" s="34" t="s">
        <v>135</v>
      </c>
      <c r="Q16" s="35">
        <v>0</v>
      </c>
      <c r="R16" s="29">
        <v>226</v>
      </c>
      <c r="S16" s="29"/>
      <c r="T16" s="33">
        <v>89</v>
      </c>
      <c r="U16" s="34">
        <v>137</v>
      </c>
      <c r="V16" s="34">
        <v>0</v>
      </c>
      <c r="W16" s="34">
        <v>0</v>
      </c>
      <c r="X16" s="34">
        <v>0</v>
      </c>
      <c r="Y16" s="35">
        <v>0</v>
      </c>
      <c r="Z16" s="29">
        <v>226</v>
      </c>
    </row>
    <row r="17" spans="2:19" x14ac:dyDescent="0.25">
      <c r="B17" s="10"/>
      <c r="H17" s="23"/>
      <c r="S17" s="23"/>
    </row>
    <row r="18" spans="2:19" x14ac:dyDescent="0.25">
      <c r="B18" s="10"/>
      <c r="H18" s="23"/>
      <c r="S18" s="23"/>
    </row>
    <row r="19" spans="2:19" x14ac:dyDescent="0.25">
      <c r="B19" s="10"/>
      <c r="H19" s="23"/>
      <c r="S19" s="23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5"/>
  <sheetViews>
    <sheetView topLeftCell="A3" workbookViewId="0">
      <selection activeCell="D17" sqref="D17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30.140625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UMMC Midtown Campus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+'1. Credit &amp; Collections'!C7</f>
        <v>210038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7" t="s">
        <v>74</v>
      </c>
      <c r="C17" s="1">
        <v>2617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2" t="s">
        <v>86</v>
      </c>
      <c r="B18" s="25" t="s">
        <v>120</v>
      </c>
      <c r="C18" s="7">
        <v>36356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2" t="s">
        <v>71</v>
      </c>
      <c r="B19" s="25" t="s">
        <v>121</v>
      </c>
      <c r="C19" s="30">
        <v>11159736.109999999</v>
      </c>
      <c r="D19" s="3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2" t="s">
        <v>73</v>
      </c>
      <c r="B20" s="25" t="s">
        <v>123</v>
      </c>
      <c r="C20" s="30">
        <v>1306909.28</v>
      </c>
      <c r="D20" s="3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2" t="s">
        <v>75</v>
      </c>
      <c r="B21" s="25" t="s">
        <v>122</v>
      </c>
      <c r="C21" s="30">
        <v>800323.679999999</v>
      </c>
      <c r="D21" s="3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abSelected="1" topLeftCell="R1" workbookViewId="0">
      <selection activeCell="T18" sqref="T18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3" max="3" width="30.1406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210038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6.25" x14ac:dyDescent="0.3">
      <c r="A16" s="3" t="s">
        <v>76</v>
      </c>
      <c r="B16" s="25" t="s">
        <v>124</v>
      </c>
      <c r="C16" s="31">
        <v>0</v>
      </c>
      <c r="D16" s="29">
        <v>0</v>
      </c>
      <c r="E16" s="29">
        <v>0</v>
      </c>
      <c r="F16" s="32">
        <v>0</v>
      </c>
      <c r="G16" s="29">
        <v>0</v>
      </c>
      <c r="H16" s="29"/>
      <c r="I16" s="31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2">
        <v>0</v>
      </c>
      <c r="R16" s="29">
        <v>0</v>
      </c>
      <c r="S16" s="29"/>
      <c r="T16" s="31">
        <v>0</v>
      </c>
      <c r="U16" s="29">
        <v>0</v>
      </c>
      <c r="V16" s="29">
        <v>0</v>
      </c>
      <c r="W16" s="29">
        <v>0</v>
      </c>
      <c r="X16" s="29">
        <v>0</v>
      </c>
      <c r="Y16" s="32">
        <v>0</v>
      </c>
      <c r="Z16" s="29">
        <v>0</v>
      </c>
      <c r="AA16" s="1"/>
    </row>
    <row r="17" spans="1:27" ht="37.5" x14ac:dyDescent="0.3">
      <c r="A17" s="3" t="s">
        <v>77</v>
      </c>
      <c r="B17" s="25" t="s">
        <v>125</v>
      </c>
      <c r="C17" s="31">
        <v>127</v>
      </c>
      <c r="D17" s="29">
        <v>2481</v>
      </c>
      <c r="E17" s="29" t="s">
        <v>135</v>
      </c>
      <c r="F17" s="32" t="s">
        <v>135</v>
      </c>
      <c r="G17" s="29">
        <v>2617</v>
      </c>
      <c r="H17" s="29"/>
      <c r="I17" s="31">
        <v>448</v>
      </c>
      <c r="J17" s="29">
        <v>2014</v>
      </c>
      <c r="K17" s="29" t="s">
        <v>135</v>
      </c>
      <c r="L17" s="29">
        <v>30</v>
      </c>
      <c r="M17" s="29" t="s">
        <v>135</v>
      </c>
      <c r="N17" s="29">
        <v>110</v>
      </c>
      <c r="O17" s="29">
        <v>0</v>
      </c>
      <c r="P17" s="29" t="s">
        <v>135</v>
      </c>
      <c r="Q17" s="32" t="s">
        <v>135</v>
      </c>
      <c r="R17" s="29">
        <v>2617</v>
      </c>
      <c r="S17" s="29"/>
      <c r="T17" s="31">
        <v>1298</v>
      </c>
      <c r="U17" s="29">
        <v>1319</v>
      </c>
      <c r="V17" s="29">
        <v>0</v>
      </c>
      <c r="W17" s="29">
        <v>0</v>
      </c>
      <c r="X17" s="29">
        <v>0</v>
      </c>
      <c r="Y17" s="32">
        <v>0</v>
      </c>
      <c r="Z17" s="29">
        <v>2617</v>
      </c>
      <c r="AA17" s="1"/>
    </row>
    <row r="18" spans="1:27" ht="38.25" thickBot="1" x14ac:dyDescent="0.35">
      <c r="A18" s="3" t="s">
        <v>78</v>
      </c>
      <c r="B18" s="25" t="s">
        <v>128</v>
      </c>
      <c r="C18" s="33">
        <v>1287</v>
      </c>
      <c r="D18" s="34">
        <v>34860</v>
      </c>
      <c r="E18" s="34">
        <v>145</v>
      </c>
      <c r="F18" s="35">
        <v>64</v>
      </c>
      <c r="G18" s="29">
        <v>36356</v>
      </c>
      <c r="H18" s="9"/>
      <c r="I18" s="33">
        <v>8734</v>
      </c>
      <c r="J18" s="34">
        <v>25157</v>
      </c>
      <c r="K18" s="34">
        <v>102</v>
      </c>
      <c r="L18" s="34">
        <v>756</v>
      </c>
      <c r="M18" s="34" t="s">
        <v>135</v>
      </c>
      <c r="N18" s="34">
        <v>1482</v>
      </c>
      <c r="O18" s="34" t="s">
        <v>135</v>
      </c>
      <c r="P18" s="34">
        <v>52</v>
      </c>
      <c r="Q18" s="35">
        <v>43</v>
      </c>
      <c r="R18" s="29">
        <v>36356</v>
      </c>
      <c r="S18" s="29"/>
      <c r="T18" s="33" t="s">
        <v>135</v>
      </c>
      <c r="U18" s="34">
        <v>19604</v>
      </c>
      <c r="V18" s="34">
        <v>0</v>
      </c>
      <c r="W18" s="34">
        <v>0</v>
      </c>
      <c r="X18" s="34">
        <v>0</v>
      </c>
      <c r="Y18" s="35" t="s">
        <v>135</v>
      </c>
      <c r="Z18" s="29">
        <v>36356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0"/>
  <sheetViews>
    <sheetView topLeftCell="A7" workbookViewId="0">
      <selection activeCell="E24" sqref="E24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UMMC Midtown Campus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+'1. Credit &amp; Collections'!C7</f>
        <v>210038</v>
      </c>
      <c r="D8" s="1"/>
      <c r="E8" s="1"/>
      <c r="F8" s="1"/>
    </row>
    <row r="9" spans="1:6" ht="15" customHeight="1" x14ac:dyDescent="0.3">
      <c r="C9" s="4"/>
    </row>
    <row r="10" spans="1:6" ht="15" customHeight="1" x14ac:dyDescent="0.3">
      <c r="A10" s="4"/>
      <c r="B10" s="5" t="s">
        <v>8</v>
      </c>
      <c r="C10" s="4">
        <f>'1. Credit &amp; Collections'!C9</f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1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31.25" x14ac:dyDescent="0.2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5" customHeight="1" x14ac:dyDescent="0.3">
      <c r="A17" s="3" t="s">
        <v>81</v>
      </c>
      <c r="B17" s="1">
        <v>21201</v>
      </c>
      <c r="C17" s="1">
        <v>0</v>
      </c>
      <c r="D17" s="1">
        <v>183</v>
      </c>
      <c r="E17" s="1">
        <v>2124</v>
      </c>
    </row>
    <row r="18" spans="1:5" ht="18.75" x14ac:dyDescent="0.3">
      <c r="B18" s="1">
        <v>21207</v>
      </c>
      <c r="C18" s="1">
        <v>0</v>
      </c>
      <c r="D18" s="1">
        <v>106</v>
      </c>
      <c r="E18" s="1">
        <v>986</v>
      </c>
    </row>
    <row r="19" spans="1:5" ht="18.75" x14ac:dyDescent="0.3">
      <c r="B19" s="1">
        <v>21215</v>
      </c>
      <c r="C19" s="1">
        <v>0</v>
      </c>
      <c r="D19" s="1">
        <v>93</v>
      </c>
      <c r="E19" s="1">
        <v>1826</v>
      </c>
    </row>
    <row r="20" spans="1:5" ht="18.75" x14ac:dyDescent="0.3">
      <c r="B20" s="1">
        <v>21216</v>
      </c>
      <c r="C20" s="1">
        <v>0</v>
      </c>
      <c r="D20" s="1">
        <v>133</v>
      </c>
      <c r="E20" s="1">
        <v>1712</v>
      </c>
    </row>
    <row r="21" spans="1:5" ht="18.75" x14ac:dyDescent="0.3">
      <c r="B21" s="1">
        <v>21217</v>
      </c>
      <c r="C21" s="1">
        <v>0</v>
      </c>
      <c r="D21" s="1">
        <v>280</v>
      </c>
      <c r="E21" s="1">
        <v>3541</v>
      </c>
    </row>
    <row r="22" spans="1:5" ht="18.75" x14ac:dyDescent="0.3">
      <c r="B22" s="1">
        <v>21218</v>
      </c>
      <c r="C22" s="1">
        <v>0</v>
      </c>
      <c r="D22" s="1">
        <v>93</v>
      </c>
      <c r="E22" s="1">
        <v>1247</v>
      </c>
    </row>
    <row r="23" spans="1:5" ht="18.75" x14ac:dyDescent="0.3">
      <c r="B23" s="1">
        <v>21223</v>
      </c>
      <c r="C23" s="1">
        <v>0</v>
      </c>
      <c r="D23" s="1">
        <v>113</v>
      </c>
      <c r="E23" s="1">
        <v>1460</v>
      </c>
    </row>
    <row r="24" spans="1:5" ht="18.75" x14ac:dyDescent="0.3">
      <c r="B24" s="1">
        <v>21229</v>
      </c>
      <c r="C24" s="1">
        <v>0</v>
      </c>
      <c r="D24" s="1">
        <v>117</v>
      </c>
      <c r="E24" s="1">
        <v>1726</v>
      </c>
    </row>
    <row r="25" spans="1:5" ht="18.75" x14ac:dyDescent="0.3">
      <c r="B25" s="1"/>
      <c r="C25" s="1"/>
      <c r="D25" s="1"/>
      <c r="E25" s="1"/>
    </row>
    <row r="26" spans="1:5" ht="18.75" x14ac:dyDescent="0.3">
      <c r="B26" s="1"/>
      <c r="C26" s="1"/>
      <c r="D26" s="1"/>
      <c r="E26" s="1"/>
    </row>
    <row r="27" spans="1:5" ht="18.75" x14ac:dyDescent="0.3">
      <c r="B27" s="1"/>
      <c r="C27" s="1"/>
      <c r="D27" s="1"/>
      <c r="E27" s="1"/>
    </row>
    <row r="28" spans="1:5" ht="18.75" x14ac:dyDescent="0.3">
      <c r="B28" s="1"/>
      <c r="C28" s="1"/>
      <c r="D28" s="1"/>
      <c r="E28" s="1"/>
    </row>
    <row r="29" spans="1:5" ht="18.75" x14ac:dyDescent="0.3">
      <c r="B29" s="1"/>
      <c r="C29" s="1"/>
      <c r="D29" s="1"/>
      <c r="E29" s="1"/>
    </row>
    <row r="30" spans="1:5" x14ac:dyDescent="0.25">
      <c r="B30" s="28"/>
      <c r="C30" s="28"/>
      <c r="D30" s="28"/>
      <c r="E30" s="28"/>
    </row>
  </sheetData>
  <sortState xmlns:xlrd2="http://schemas.microsoft.com/office/spreadsheetml/2017/richdata2" ref="B17:E24">
    <sortCondition ref="B17:B24"/>
  </sortState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sharepoint/v3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2026-07-02T15:21:34Z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