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75C01F49-3DFA-4C01-9C91-B3A0C3CD0A7F}" xr6:coauthVersionLast="47" xr6:coauthVersionMax="47" xr10:uidLastSave="{00000000-0000-0000-0000-000000000000}"/>
  <bookViews>
    <workbookView xWindow="795" yWindow="165" windowWidth="17595" windowHeight="16980" tabRatio="694" firstSheet="1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4" l="1"/>
  <c r="C8" i="4"/>
  <c r="C6" i="4"/>
  <c r="C5" i="2" l="1"/>
  <c r="C7" i="2"/>
  <c r="C10" i="6" l="1"/>
  <c r="C8" i="6"/>
  <c r="C6" i="6"/>
  <c r="C9" i="2"/>
</calcChain>
</file>

<file path=xl/sharedStrings.xml><?xml version="1.0" encoding="utf-8"?>
<sst xmlns="http://schemas.openxmlformats.org/spreadsheetml/2006/main" count="232" uniqueCount="136">
  <si>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</si>
  <si>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</si>
  <si>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</si>
  <si>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</si>
  <si>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</si>
  <si>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</si>
  <si>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</si>
  <si>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</si>
  <si>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</si>
  <si>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</si>
  <si>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</si>
  <si>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</si>
  <si>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</si>
  <si>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</si>
  <si>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</si>
  <si>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</si>
  <si>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</si>
  <si>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</si>
  <si>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</si>
  <si>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</si>
  <si>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</si>
  <si>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</si>
  <si>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</si>
  <si>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</si>
  <si>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</si>
  <si>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</si>
  <si>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</si>
  <si>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</si>
  <si>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</si>
  <si>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</si>
  <si>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</si>
  <si>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</si>
  <si>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</si>
  <si>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</si>
  <si>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</si>
  <si>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</si>
  <si>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</si>
  <si>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</si>
  <si>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</si>
  <si>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</si>
  <si>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</si>
  <si>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</si>
  <si>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</si>
  <si>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</si>
  <si>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</si>
  <si>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</si>
  <si>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</si>
  <si>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</si>
  <si>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</si>
  <si>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</si>
  <si>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</si>
  <si>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</si>
  <si>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</si>
  <si>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</si>
  <si>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</si>
  <si>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</si>
  <si>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</si>
  <si>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</si>
  <si>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</si>
  <si>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</si>
  <si>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</si>
  <si>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</si>
  <si>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</si>
  <si>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</si>
  <si>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</si>
  <si>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</si>
  <si>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</si>
  <si>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</si>
  <si>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</si>
  <si>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</si>
  <si>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</si>
  <si>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</si>
  <si>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</si>
  <si>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</si>
  <si>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</si>
  <si>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</si>
  <si>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</si>
  <si>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</si>
  <si>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</si>
  <si>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</si>
  <si>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</si>
  <si>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</si>
  <si>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</si>
  <si>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</si>
  <si>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</si>
  <si>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</si>
  <si>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</si>
  <si>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</si>
  <si>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</si>
  <si>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</si>
  <si>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</si>
  <si>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</si>
  <si>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</si>
  <si>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</si>
  <si>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</si>
  <si>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</si>
  <si>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</si>
  <si>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</si>
  <si>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</si>
  <si>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</si>
  <si>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</si>
  <si>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</si>
  <si>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</si>
  <si>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</si>
  <si>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</si>
  <si>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</si>
  <si>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</si>
  <si>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</si>
  <si>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</si>
  <si>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</si>
  <si>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</si>
  <si>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</si>
  <si>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</si>
  <si>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</si>
  <si>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</si>
  <si>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</si>
  <si>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</si>
  <si>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</si>
  <si>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</si>
  <si>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</si>
  <si>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</si>
  <si>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</si>
  <si>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</si>
  <si>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</si>
  <si>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</si>
  <si>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</si>
  <si>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</si>
  <si>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</si>
  <si>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</si>
  <si>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</si>
  <si>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</si>
  <si>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</si>
  <si>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</si>
  <si>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Capital Region Laurel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</si>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</sst>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E5" sqref="E5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29.710937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3">
        <v>210055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 t="s">
        <v>135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39" sqref="C39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29.710937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Capital Region Laurel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'1. Credit &amp; Collections'!C7</f>
        <v>210055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173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289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89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128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102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200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5">
        <v>500135.58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5">
        <v>156622.07999999999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19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24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5">
        <v>64061.37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5">
        <v>14075.13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5">
        <v>16222.81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121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224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5">
        <v>564196.94999999995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5">
        <v>170697.21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5">
        <v>21279.91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O2" workbookViewId="0">
      <selection activeCell="I17" sqref="I17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29.7109375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29">
        <v>36</v>
      </c>
      <c r="D15" s="30">
        <v>85</v>
      </c>
      <c r="E15" s="30">
        <v>0</v>
      </c>
      <c r="F15" s="31">
        <v>0</v>
      </c>
      <c r="G15" s="30">
        <v>121</v>
      </c>
      <c r="H15" s="30"/>
      <c r="I15" s="29" t="s">
        <v>135</v>
      </c>
      <c r="J15" s="30">
        <v>55</v>
      </c>
      <c r="K15" s="30">
        <v>0</v>
      </c>
      <c r="L15" s="30" t="s">
        <v>135</v>
      </c>
      <c r="M15" s="30">
        <v>0</v>
      </c>
      <c r="N15" s="30">
        <v>40</v>
      </c>
      <c r="O15" s="30">
        <v>0</v>
      </c>
      <c r="P15" s="30">
        <v>0</v>
      </c>
      <c r="Q15" s="31">
        <v>0</v>
      </c>
      <c r="R15" s="30">
        <v>121</v>
      </c>
      <c r="S15" s="30"/>
      <c r="T15" s="29">
        <v>42</v>
      </c>
      <c r="U15" s="30">
        <v>79</v>
      </c>
      <c r="V15" s="30">
        <v>0</v>
      </c>
      <c r="W15" s="30">
        <v>0</v>
      </c>
      <c r="X15" s="30">
        <v>0</v>
      </c>
      <c r="Y15" s="31">
        <v>0</v>
      </c>
      <c r="Z15" s="30">
        <v>121</v>
      </c>
    </row>
    <row r="16" spans="1:32" ht="38.25" thickBot="1" x14ac:dyDescent="0.35">
      <c r="A16" s="13" t="s">
        <v>83</v>
      </c>
      <c r="B16" s="26" t="s">
        <v>127</v>
      </c>
      <c r="C16" s="32" t="s">
        <v>135</v>
      </c>
      <c r="D16" s="33">
        <v>82</v>
      </c>
      <c r="E16" s="33" t="s">
        <v>135</v>
      </c>
      <c r="F16" s="34">
        <v>0</v>
      </c>
      <c r="G16" s="30">
        <v>142</v>
      </c>
      <c r="H16" s="30"/>
      <c r="I16" s="32">
        <v>18</v>
      </c>
      <c r="J16" s="33">
        <v>56</v>
      </c>
      <c r="K16" s="33">
        <v>0</v>
      </c>
      <c r="L16" s="33" t="s">
        <v>135</v>
      </c>
      <c r="M16" s="33">
        <v>0</v>
      </c>
      <c r="N16" s="33">
        <v>61</v>
      </c>
      <c r="O16" s="33">
        <v>0</v>
      </c>
      <c r="P16" s="33" t="s">
        <v>135</v>
      </c>
      <c r="Q16" s="34">
        <v>0</v>
      </c>
      <c r="R16" s="30">
        <v>142</v>
      </c>
      <c r="S16" s="30"/>
      <c r="T16" s="32">
        <v>61</v>
      </c>
      <c r="U16" s="33">
        <v>81</v>
      </c>
      <c r="V16" s="33">
        <v>0</v>
      </c>
      <c r="W16" s="33">
        <v>0</v>
      </c>
      <c r="X16" s="33">
        <v>0</v>
      </c>
      <c r="Y16" s="34">
        <v>0</v>
      </c>
      <c r="Z16" s="30">
        <v>142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C17" sqref="C17:C21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29.710937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+'1. Credit &amp; Collections'!C5</f>
        <v>UM Capital Region Laurel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+'1. Credit &amp; Collections'!C7</f>
        <v>210055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+'1.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3393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15977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28">
        <v>3756467.1599999899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28">
        <v>1018845.95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28">
        <v>1649464.6899999899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abSelected="1" topLeftCell="P1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3" max="3" width="29.710937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210055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29">
        <v>0</v>
      </c>
      <c r="D16" s="30">
        <v>0</v>
      </c>
      <c r="E16" s="30">
        <v>0</v>
      </c>
      <c r="F16" s="31">
        <v>0</v>
      </c>
      <c r="G16" s="30">
        <v>0</v>
      </c>
      <c r="H16" s="30"/>
      <c r="I16" s="29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1">
        <v>0</v>
      </c>
      <c r="R16" s="30">
        <v>0</v>
      </c>
      <c r="S16" s="30"/>
      <c r="T16" s="29">
        <v>0</v>
      </c>
      <c r="U16" s="30">
        <v>0</v>
      </c>
      <c r="V16" s="30">
        <v>0</v>
      </c>
      <c r="W16" s="30">
        <v>0</v>
      </c>
      <c r="X16" s="30">
        <v>0</v>
      </c>
      <c r="Y16" s="31">
        <v>0</v>
      </c>
      <c r="Z16" s="30">
        <v>0</v>
      </c>
      <c r="AA16" s="1"/>
    </row>
    <row r="17" spans="1:27" ht="37.5" x14ac:dyDescent="0.3">
      <c r="A17" s="3" t="s">
        <v>77</v>
      </c>
      <c r="B17" s="25" t="s">
        <v>125</v>
      </c>
      <c r="C17" s="29">
        <v>806</v>
      </c>
      <c r="D17" s="30">
        <v>2581</v>
      </c>
      <c r="E17" s="30" t="s">
        <v>135</v>
      </c>
      <c r="F17" s="31" t="s">
        <v>135</v>
      </c>
      <c r="G17" s="30">
        <v>3393</v>
      </c>
      <c r="H17" s="30"/>
      <c r="I17" s="29">
        <v>378</v>
      </c>
      <c r="J17" s="30">
        <v>2121</v>
      </c>
      <c r="K17" s="30" t="s">
        <v>135</v>
      </c>
      <c r="L17" s="30">
        <v>45</v>
      </c>
      <c r="M17" s="30" t="s">
        <v>135</v>
      </c>
      <c r="N17" s="30">
        <v>836</v>
      </c>
      <c r="O17" s="30">
        <v>0</v>
      </c>
      <c r="P17" s="30" t="s">
        <v>135</v>
      </c>
      <c r="Q17" s="31" t="s">
        <v>135</v>
      </c>
      <c r="R17" s="30">
        <v>3393</v>
      </c>
      <c r="S17" s="30"/>
      <c r="T17" s="29" t="s">
        <v>135</v>
      </c>
      <c r="U17" s="30">
        <v>1805</v>
      </c>
      <c r="V17" s="30">
        <v>0</v>
      </c>
      <c r="W17" s="30">
        <v>0</v>
      </c>
      <c r="X17" s="30">
        <v>0</v>
      </c>
      <c r="Y17" s="31" t="s">
        <v>135</v>
      </c>
      <c r="Z17" s="30">
        <v>3393</v>
      </c>
      <c r="AA17" s="1"/>
    </row>
    <row r="18" spans="1:27" ht="38.25" thickBot="1" x14ac:dyDescent="0.35">
      <c r="A18" s="3" t="s">
        <v>78</v>
      </c>
      <c r="B18" s="25" t="s">
        <v>128</v>
      </c>
      <c r="C18" s="32">
        <v>2991</v>
      </c>
      <c r="D18" s="33">
        <v>12924</v>
      </c>
      <c r="E18" s="33">
        <v>31</v>
      </c>
      <c r="F18" s="34">
        <v>31</v>
      </c>
      <c r="G18" s="30">
        <v>15977</v>
      </c>
      <c r="H18" s="9"/>
      <c r="I18" s="32">
        <v>2951</v>
      </c>
      <c r="J18" s="33">
        <v>9184</v>
      </c>
      <c r="K18" s="33">
        <v>45</v>
      </c>
      <c r="L18" s="33">
        <v>485</v>
      </c>
      <c r="M18" s="33">
        <v>19</v>
      </c>
      <c r="N18" s="33">
        <v>3253</v>
      </c>
      <c r="O18" s="33" t="s">
        <v>135</v>
      </c>
      <c r="P18" s="33" t="s">
        <v>135</v>
      </c>
      <c r="Q18" s="34">
        <v>25</v>
      </c>
      <c r="R18" s="30">
        <v>15977</v>
      </c>
      <c r="S18" s="30"/>
      <c r="T18" s="32" t="s">
        <v>135</v>
      </c>
      <c r="U18" s="33">
        <v>9039</v>
      </c>
      <c r="V18" s="33">
        <v>0</v>
      </c>
      <c r="W18" s="33">
        <v>0</v>
      </c>
      <c r="X18" s="33">
        <v>0</v>
      </c>
      <c r="Y18" s="34" t="s">
        <v>135</v>
      </c>
      <c r="Z18" s="30">
        <v>15977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zoomScaleNormal="100" workbookViewId="0">
      <selection activeCell="E26" sqref="E26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Capital Region Laurel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'1. Credit &amp; Collections'!C7</f>
        <v>210055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3">
      <c r="A17" s="3" t="s">
        <v>81</v>
      </c>
      <c r="B17" s="1">
        <v>20707</v>
      </c>
      <c r="C17" s="1">
        <v>0</v>
      </c>
      <c r="D17" s="1">
        <v>744</v>
      </c>
      <c r="E17" s="1">
        <v>3396</v>
      </c>
    </row>
    <row r="18" spans="1:5" ht="18.75" x14ac:dyDescent="0.3">
      <c r="B18" s="1">
        <v>20708</v>
      </c>
      <c r="C18" s="1">
        <v>0</v>
      </c>
      <c r="D18" s="1">
        <v>586</v>
      </c>
      <c r="E18" s="1">
        <v>2473</v>
      </c>
    </row>
    <row r="19" spans="1:5" ht="18.75" x14ac:dyDescent="0.3">
      <c r="B19" s="1">
        <v>20705</v>
      </c>
      <c r="C19" s="1">
        <v>0</v>
      </c>
      <c r="D19" s="1">
        <v>204</v>
      </c>
      <c r="E19" s="1">
        <v>841</v>
      </c>
    </row>
    <row r="20" spans="1:5" ht="18.75" x14ac:dyDescent="0.3">
      <c r="B20" s="1">
        <v>20724</v>
      </c>
      <c r="C20" s="1">
        <v>0</v>
      </c>
      <c r="D20" s="1">
        <v>255</v>
      </c>
      <c r="E20" s="1">
        <v>1120</v>
      </c>
    </row>
    <row r="21" spans="1:5" ht="18.75" x14ac:dyDescent="0.3">
      <c r="B21" s="1">
        <v>20723</v>
      </c>
      <c r="C21" s="1">
        <v>0</v>
      </c>
      <c r="D21" s="1">
        <v>192</v>
      </c>
      <c r="E21" s="1">
        <v>802</v>
      </c>
    </row>
    <row r="22" spans="1:5" ht="18.75" x14ac:dyDescent="0.3">
      <c r="B22" s="1">
        <v>20706</v>
      </c>
      <c r="C22" s="1">
        <v>0</v>
      </c>
      <c r="D22" s="1">
        <v>37</v>
      </c>
      <c r="E22" s="1">
        <v>198</v>
      </c>
    </row>
    <row r="23" spans="1:5" ht="18.75" x14ac:dyDescent="0.3">
      <c r="B23" s="1">
        <v>20904</v>
      </c>
      <c r="C23" s="1">
        <v>0</v>
      </c>
      <c r="D23" s="1">
        <v>58</v>
      </c>
      <c r="E23" s="1">
        <v>329</v>
      </c>
    </row>
    <row r="24" spans="1:5" ht="18.75" x14ac:dyDescent="0.3">
      <c r="B24" s="1">
        <v>20770</v>
      </c>
      <c r="C24" s="1">
        <v>0</v>
      </c>
      <c r="D24" s="1">
        <v>53</v>
      </c>
      <c r="E24" s="1">
        <v>248</v>
      </c>
    </row>
    <row r="25" spans="1:5" ht="18.75" x14ac:dyDescent="0.3">
      <c r="B25" s="1">
        <v>20740</v>
      </c>
      <c r="C25" s="1">
        <v>0</v>
      </c>
      <c r="D25" s="1">
        <v>51</v>
      </c>
      <c r="E25" s="1">
        <v>243</v>
      </c>
    </row>
    <row r="26" spans="1:5" ht="18.75" x14ac:dyDescent="0.3">
      <c r="B26" s="1">
        <v>20784</v>
      </c>
      <c r="C26" s="1">
        <v>0</v>
      </c>
      <c r="D26" s="1">
        <v>19</v>
      </c>
      <c r="E26" s="1">
        <v>20784</v>
      </c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