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33782EF3-DA64-454C-93D9-2E2EED5B3084}" xr6:coauthVersionLast="47" xr6:coauthVersionMax="47" xr10:uidLastSave="{00000000-0000-0000-0000-000000000000}"/>
  <bookViews>
    <workbookView xWindow="1800" yWindow="0" windowWidth="17595" windowHeight="16980" tabRatio="744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<sst xmlns="http://schemas.openxmlformats.org/spreadsheetml/2006/main" count="232" uniqueCount="136">
  <si>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</si>
  <si>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</si>
  <si>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</si>
  <si>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</si>
  <si>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</si>
  <si>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</si>
  <si>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</si>
  <si>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</si>
  <si>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</si>
  <si>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</si>
  <si>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</si>
  <si>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</si>
  <si>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</si>
  <si>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</si>
  <si>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</si>
  <si>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</si>
  <si>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</si>
  <si>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</si>
  <si>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</si>
  <si>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</si>
  <si>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</si>
  <si>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</si>
  <si>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</si>
  <si>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</si>
  <si>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</si>
  <si>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</si>
  <si>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</si>
  <si>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</si>
  <si>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</si>
  <si>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</si>
  <si>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</si>
  <si>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</si>
  <si>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</si>
  <si>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</si>
  <si>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</si>
  <si>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</si>
  <si>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</si>
  <si>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</si>
  <si>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</si>
  <si>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</si>
  <si>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</si>
  <si>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</si>
  <si>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</si>
  <si>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</si>
  <si>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</si>
  <si>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</si>
  <si>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</si>
  <si>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</si>
  <si>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</si>
  <si>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</si>
  <si>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</si>
  <si>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</si>
  <si>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</si>
  <si>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</si>
  <si>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</si>
  <si>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</si>
  <si>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</si>
  <si>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</si>
  <si>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</si>
  <si>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</si>
  <si>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</si>
  <si>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</si>
  <si>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</si>
  <si>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</si>
  <si>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</si>
  <si>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</si>
  <si>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</si>
  <si>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</si>
  <si>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</si>
  <si>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</si>
  <si>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</si>
  <si>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</si>
  <si>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</si>
  <si>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</si>
  <si>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</si>
  <si>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</si>
  <si>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</si>
  <si>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</si>
  <si>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</si>
  <si>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</si>
  <si>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</si>
  <si>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</si>
  <si>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</si>
  <si>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</si>
  <si>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</si>
  <si>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</si>
  <si>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</si>
  <si>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</si>
  <si>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</si>
  <si>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</si>
  <si>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</si>
  <si>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</si>
  <si>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</si>
  <si>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</si>
  <si>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</si>
  <si>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</si>
  <si>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</si>
  <si>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</si>
  <si>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</si>
  <si>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</si>
  <si>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</si>
  <si>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</si>
  <si>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</si>
  <si>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</si>
  <si>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</si>
  <si>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</si>
  <si>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</si>
  <si>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</si>
  <si>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</si>
  <si>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</si>
  <si>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</si>
  <si>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</si>
  <si>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</si>
  <si>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</si>
  <si>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</si>
  <si>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</si>
  <si>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</si>
  <si>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</si>
  <si>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</si>
  <si>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</si>
  <si>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</si>
  <si>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</si>
  <si>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</si>
  <si>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</si>
  <si>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</si>
  <si>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</si>
  <si>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</si>
  <si>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</si>
  <si>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</si>
  <si>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</si>
  <si>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</si>
  <si>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</si>
  <si>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</si>
  <si>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HMH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</si>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</sst>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2" workbookViewId="0">
      <selection activeCell="C22" sqref="C22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7.285156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HMH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+'1. Credit &amp; Collections'!C7</f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159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311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65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 t="s">
        <v>135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113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 t="s">
        <v>135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250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7">
        <v>830084.67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7">
        <v>203174.09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21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 t="s">
        <v>135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7">
        <v>78037.88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7">
        <v>18159.03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7">
        <v>11431.47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139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29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281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7">
        <v>908122.55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7">
        <v>221333.12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7">
        <v>12275.81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R1" workbookViewId="0">
      <selection activeCell="O16" sqref="O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8" t="s">
        <v>126</v>
      </c>
      <c r="C15" s="31">
        <v>13</v>
      </c>
      <c r="D15" s="32">
        <v>126</v>
      </c>
      <c r="E15" s="32">
        <v>0</v>
      </c>
      <c r="F15" s="33">
        <v>0</v>
      </c>
      <c r="G15" s="32">
        <v>139</v>
      </c>
      <c r="H15" s="32"/>
      <c r="I15" s="31">
        <v>110</v>
      </c>
      <c r="J15" s="32">
        <v>18</v>
      </c>
      <c r="K15" s="32">
        <v>0</v>
      </c>
      <c r="L15" s="32" t="s">
        <v>135</v>
      </c>
      <c r="M15" s="32">
        <v>0</v>
      </c>
      <c r="N15" s="32" t="s">
        <v>135</v>
      </c>
      <c r="O15" s="32">
        <v>0</v>
      </c>
      <c r="P15" s="32">
        <v>0</v>
      </c>
      <c r="Q15" s="33">
        <v>0</v>
      </c>
      <c r="R15" s="32">
        <v>139</v>
      </c>
      <c r="S15" s="32"/>
      <c r="T15" s="31">
        <v>48</v>
      </c>
      <c r="U15" s="32">
        <v>91</v>
      </c>
      <c r="V15" s="32">
        <v>0</v>
      </c>
      <c r="W15" s="32">
        <v>0</v>
      </c>
      <c r="X15" s="32">
        <v>0</v>
      </c>
      <c r="Y15" s="33">
        <v>0</v>
      </c>
      <c r="Z15" s="32">
        <v>139</v>
      </c>
    </row>
    <row r="16" spans="1:32" ht="38.25" thickBot="1" x14ac:dyDescent="0.35">
      <c r="A16" s="13" t="s">
        <v>83</v>
      </c>
      <c r="B16" s="28" t="s">
        <v>127</v>
      </c>
      <c r="C16" s="34" t="s">
        <v>135</v>
      </c>
      <c r="D16" s="35" t="s">
        <v>135</v>
      </c>
      <c r="E16" s="35">
        <v>0</v>
      </c>
      <c r="F16" s="36">
        <v>0</v>
      </c>
      <c r="G16" s="32">
        <v>89</v>
      </c>
      <c r="H16" s="32"/>
      <c r="I16" s="34">
        <v>66</v>
      </c>
      <c r="J16" s="35" t="s">
        <v>135</v>
      </c>
      <c r="K16" s="35">
        <v>0</v>
      </c>
      <c r="L16" s="35">
        <v>0</v>
      </c>
      <c r="M16" s="35">
        <v>0</v>
      </c>
      <c r="N16" s="35" t="s">
        <v>135</v>
      </c>
      <c r="O16" s="35">
        <v>0</v>
      </c>
      <c r="P16" s="35">
        <v>0</v>
      </c>
      <c r="Q16" s="36">
        <v>0</v>
      </c>
      <c r="R16" s="32">
        <v>89</v>
      </c>
      <c r="S16" s="32"/>
      <c r="T16" s="34">
        <v>35</v>
      </c>
      <c r="U16" s="35">
        <v>54</v>
      </c>
      <c r="V16" s="35">
        <v>0</v>
      </c>
      <c r="W16" s="35">
        <v>0</v>
      </c>
      <c r="X16" s="35">
        <v>0</v>
      </c>
      <c r="Y16" s="36">
        <v>0</v>
      </c>
      <c r="Z16" s="32">
        <v>89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7.1406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HMH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2011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7" t="s">
        <v>120</v>
      </c>
      <c r="C18" s="7">
        <v>14238</v>
      </c>
      <c r="D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7" t="s">
        <v>121</v>
      </c>
      <c r="C19" s="30">
        <v>2423355.6599999899</v>
      </c>
      <c r="D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7" t="s">
        <v>123</v>
      </c>
      <c r="C20" s="30">
        <v>675506.70999999903</v>
      </c>
      <c r="D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7" t="s">
        <v>122</v>
      </c>
      <c r="C21" s="30">
        <v>586155.57999999903</v>
      </c>
      <c r="D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20"/>
  <sheetViews>
    <sheetView tabSelected="1" topLeftCell="Q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v>0</v>
      </c>
      <c r="AA16" s="1"/>
    </row>
    <row r="17" spans="1:27" ht="37.5" x14ac:dyDescent="0.3">
      <c r="A17" s="3" t="s">
        <v>77</v>
      </c>
      <c r="B17" s="27" t="s">
        <v>125</v>
      </c>
      <c r="C17" s="31" t="s">
        <v>135</v>
      </c>
      <c r="D17" s="32">
        <v>1846</v>
      </c>
      <c r="E17" s="32" t="s">
        <v>135</v>
      </c>
      <c r="F17" s="33">
        <v>0</v>
      </c>
      <c r="G17" s="15">
        <v>2011</v>
      </c>
      <c r="H17" s="24"/>
      <c r="I17" s="31">
        <v>1186</v>
      </c>
      <c r="J17" s="32">
        <v>643</v>
      </c>
      <c r="K17" s="32" t="s">
        <v>135</v>
      </c>
      <c r="L17" s="32">
        <v>14</v>
      </c>
      <c r="M17" s="32" t="s">
        <v>135</v>
      </c>
      <c r="N17" s="32">
        <v>159</v>
      </c>
      <c r="O17" s="32">
        <v>0</v>
      </c>
      <c r="P17" s="32" t="s">
        <v>135</v>
      </c>
      <c r="Q17" s="33">
        <v>0</v>
      </c>
      <c r="R17" s="15">
        <v>2011</v>
      </c>
      <c r="S17" s="24"/>
      <c r="T17" s="31">
        <v>951</v>
      </c>
      <c r="U17" s="32">
        <v>1060</v>
      </c>
      <c r="V17" s="32">
        <v>0</v>
      </c>
      <c r="W17" s="32">
        <v>0</v>
      </c>
      <c r="X17" s="32">
        <v>0</v>
      </c>
      <c r="Y17" s="33">
        <v>0</v>
      </c>
      <c r="Z17" s="15">
        <v>2011</v>
      </c>
      <c r="AA17" s="1"/>
    </row>
    <row r="18" spans="1:27" ht="38.25" thickBot="1" x14ac:dyDescent="0.35">
      <c r="A18" s="3" t="s">
        <v>78</v>
      </c>
      <c r="B18" s="27" t="s">
        <v>128</v>
      </c>
      <c r="C18" s="34">
        <v>912</v>
      </c>
      <c r="D18" s="35">
        <v>13294</v>
      </c>
      <c r="E18" s="35">
        <v>18</v>
      </c>
      <c r="F18" s="36">
        <v>14</v>
      </c>
      <c r="G18" s="15">
        <v>14238</v>
      </c>
      <c r="H18" s="26"/>
      <c r="I18" s="34">
        <v>9140</v>
      </c>
      <c r="J18" s="35">
        <v>4101</v>
      </c>
      <c r="K18" s="35">
        <v>16</v>
      </c>
      <c r="L18" s="35">
        <v>142</v>
      </c>
      <c r="M18" s="35">
        <v>20</v>
      </c>
      <c r="N18" s="35">
        <v>805</v>
      </c>
      <c r="O18" s="35">
        <v>0</v>
      </c>
      <c r="P18" s="35" t="s">
        <v>135</v>
      </c>
      <c r="Q18" s="36" t="s">
        <v>135</v>
      </c>
      <c r="R18" s="15">
        <v>14238</v>
      </c>
      <c r="S18" s="24"/>
      <c r="T18" s="34" t="s">
        <v>135</v>
      </c>
      <c r="U18" s="35">
        <v>7802</v>
      </c>
      <c r="V18" s="35">
        <v>0</v>
      </c>
      <c r="W18" s="35">
        <v>0</v>
      </c>
      <c r="X18" s="35">
        <v>0</v>
      </c>
      <c r="Y18" s="36" t="s">
        <v>135</v>
      </c>
      <c r="Z18" s="15">
        <v>14238</v>
      </c>
      <c r="AA18" s="1"/>
    </row>
    <row r="20" spans="1:27" ht="15" customHeight="1" x14ac:dyDescent="0.3">
      <c r="F20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G30"/>
  <sheetViews>
    <sheetView topLeftCell="A4" workbookViewId="0">
      <selection activeCell="D20" sqref="D20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HMH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210006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7" ht="15" customHeight="1" x14ac:dyDescent="0.3">
      <c r="A17" s="3" t="s">
        <v>81</v>
      </c>
      <c r="B17" s="1">
        <v>21001</v>
      </c>
      <c r="C17" s="1">
        <v>0</v>
      </c>
      <c r="D17" s="1">
        <v>639</v>
      </c>
      <c r="E17" s="1">
        <v>4375</v>
      </c>
    </row>
    <row r="18" spans="1:7" ht="18.75" x14ac:dyDescent="0.3">
      <c r="B18" s="1">
        <v>21078</v>
      </c>
      <c r="C18" s="1">
        <v>0</v>
      </c>
      <c r="D18" s="1">
        <v>374</v>
      </c>
      <c r="E18" s="1">
        <v>2553</v>
      </c>
    </row>
    <row r="19" spans="1:7" ht="18.75" x14ac:dyDescent="0.3">
      <c r="B19" s="1">
        <v>21903</v>
      </c>
      <c r="C19" s="1">
        <v>0</v>
      </c>
      <c r="D19" s="1">
        <v>70</v>
      </c>
      <c r="E19" s="1">
        <v>538</v>
      </c>
      <c r="G19" s="1"/>
    </row>
    <row r="20" spans="1:7" ht="18.75" x14ac:dyDescent="0.3">
      <c r="B20" s="1">
        <v>21904</v>
      </c>
      <c r="C20" s="1">
        <v>0</v>
      </c>
      <c r="D20" s="1">
        <v>70</v>
      </c>
      <c r="E20" s="1">
        <v>473</v>
      </c>
      <c r="G20" s="1"/>
    </row>
    <row r="21" spans="1:7" ht="18.75" x14ac:dyDescent="0.3">
      <c r="B21" s="1"/>
      <c r="C21" s="1"/>
      <c r="D21" s="1"/>
      <c r="E21" s="1"/>
    </row>
    <row r="22" spans="1:7" ht="18.75" x14ac:dyDescent="0.3">
      <c r="B22" s="1"/>
      <c r="C22" s="1"/>
      <c r="D22" s="1"/>
      <c r="E22" s="1"/>
    </row>
    <row r="23" spans="1:7" ht="18.75" x14ac:dyDescent="0.3">
      <c r="B23" s="1"/>
      <c r="C23" s="1"/>
      <c r="D23" s="1"/>
      <c r="E23" s="1"/>
    </row>
    <row r="24" spans="1:7" ht="18.75" x14ac:dyDescent="0.3">
      <c r="B24" s="1"/>
      <c r="C24" s="1"/>
      <c r="D24" s="1"/>
      <c r="E24" s="1"/>
    </row>
    <row r="25" spans="1:7" ht="18.75" x14ac:dyDescent="0.3">
      <c r="B25" s="1"/>
      <c r="C25" s="1"/>
      <c r="D25" s="1"/>
      <c r="E25" s="1"/>
    </row>
    <row r="26" spans="1:7" ht="18.75" x14ac:dyDescent="0.3">
      <c r="B26" s="1"/>
      <c r="C26" s="1"/>
      <c r="D26" s="1"/>
      <c r="E26" s="1"/>
    </row>
    <row r="27" spans="1:7" ht="18.75" x14ac:dyDescent="0.3">
      <c r="B27" s="1"/>
      <c r="C27" s="1"/>
      <c r="D27" s="1"/>
      <c r="E27" s="1"/>
    </row>
    <row r="28" spans="1:7" ht="18.75" x14ac:dyDescent="0.3">
      <c r="B28" s="1"/>
      <c r="C28" s="1"/>
      <c r="D28" s="1"/>
      <c r="E28" s="1"/>
    </row>
    <row r="29" spans="1:7" ht="18.75" x14ac:dyDescent="0.3">
      <c r="B29" s="1"/>
      <c r="C29" s="1"/>
      <c r="D29" s="1"/>
      <c r="E29" s="1"/>
    </row>
    <row r="30" spans="1:7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