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M:\CCFI\Data Submission Requirements\Outpatient Regulations\FY26 Regs\"/>
    </mc:Choice>
  </mc:AlternateContent>
  <xr:revisionPtr revIDLastSave="0" documentId="13_ncr:1_{7A3243C9-E329-4C5F-8E81-19ECB096A227}" xr6:coauthVersionLast="47" xr6:coauthVersionMax="47" xr10:uidLastSave="{00000000-0000-0000-0000-000000000000}"/>
  <bookViews>
    <workbookView xWindow="38280" yWindow="-1560" windowWidth="38640" windowHeight="21120" tabRatio="891" firstSheet="1" activeTab="2"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1'!$A$6:$L$231</definedName>
    <definedName name="_xlnm._FilterDatabase" localSheetId="4" hidden="1">'Record Type 2'!$A$6:$L$126</definedName>
    <definedName name="_xlnm._FilterDatabase" localSheetId="5" hidden="1">'Record Type 3'!$A$6:$L$173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3'!$A$1:$L$172</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47" l="1"/>
  <c r="A221" i="14"/>
  <c r="A231" i="14" l="1"/>
  <c r="A243" i="14" s="1"/>
  <c r="A197" i="14" l="1"/>
  <c r="A200" i="14" s="1"/>
  <c r="A203" i="14" s="1"/>
  <c r="A206" i="14" s="1"/>
  <c r="A209" i="14" s="1"/>
  <c r="A212" i="14" s="1"/>
  <c r="A215" i="14" s="1"/>
  <c r="A218" i="14" s="1"/>
  <c r="B5" i="47"/>
  <c r="B4" i="47"/>
  <c r="D87" i="49" l="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6" i="15" s="1"/>
  <c r="A67" i="15" l="1"/>
  <c r="A68" i="15" s="1"/>
  <c r="A69" i="15" s="1"/>
  <c r="A70" i="15" s="1"/>
  <c r="A71" i="15" s="1"/>
  <c r="A72" i="15" s="1"/>
  <c r="A73" i="15" s="1"/>
  <c r="A74" i="15" s="1"/>
  <c r="A75" i="15" l="1"/>
  <c r="A76" i="15" s="1"/>
  <c r="A78" i="15" s="1"/>
  <c r="A79" i="15" s="1"/>
  <c r="A80" i="15" s="1"/>
  <c r="A81" i="15" s="1"/>
  <c r="A82" i="15" s="1"/>
  <c r="A83" i="15" s="1"/>
  <c r="A84" i="15" s="1"/>
  <c r="A85" i="15" s="1"/>
  <c r="A86" i="15" s="1"/>
  <c r="A87" i="15" l="1"/>
  <c r="A88" i="15" s="1"/>
  <c r="A90" i="15" s="1"/>
  <c r="A91" i="15" s="1"/>
  <c r="A92" i="15" s="1"/>
  <c r="A93" i="15" s="1"/>
  <c r="A94" i="15" s="1"/>
  <c r="A95" i="15" s="1"/>
  <c r="A96" i="15" s="1"/>
  <c r="A97" i="15" s="1"/>
  <c r="A98" i="15" s="1"/>
  <c r="A99" i="15" l="1"/>
  <c r="A100" i="15" s="1"/>
  <c r="A102" i="15" s="1"/>
  <c r="A103" i="15" s="1"/>
  <c r="A104" i="15" s="1"/>
  <c r="A105" i="15" s="1"/>
  <c r="A106" i="15" s="1"/>
  <c r="A107" i="15" s="1"/>
  <c r="A108" i="15" s="1"/>
  <c r="A109" i="15" s="1"/>
  <c r="A110" i="15" s="1"/>
  <c r="A111" i="15" l="1"/>
  <c r="A112" i="15" s="1"/>
  <c r="A114" i="15" s="1"/>
  <c r="A115" i="15" s="1"/>
  <c r="A116" i="15" s="1"/>
  <c r="A117" i="15" s="1"/>
  <c r="A118" i="15" s="1"/>
  <c r="A119" i="15" s="1"/>
  <c r="A120" i="15" s="1"/>
  <c r="A121" i="15" s="1"/>
  <c r="A122" i="15" s="1"/>
  <c r="A123" i="15" l="1"/>
  <c r="A124" i="15" s="1"/>
  <c r="A126" i="15" s="1"/>
  <c r="A127" i="15" s="1"/>
  <c r="A128" i="15" s="1"/>
  <c r="A129" i="15" s="1"/>
  <c r="A130" i="15" s="1"/>
  <c r="A131" i="15" s="1"/>
  <c r="A132" i="15" s="1"/>
  <c r="A133" i="15" s="1"/>
  <c r="A134" i="15" s="1"/>
  <c r="A135" i="15" l="1"/>
  <c r="A136" i="15" s="1"/>
  <c r="A138" i="15" s="1"/>
  <c r="A139" i="15" s="1"/>
  <c r="A140" i="15" s="1"/>
  <c r="A141" i="15" s="1"/>
  <c r="A142" i="15" s="1"/>
  <c r="A143" i="15" s="1"/>
  <c r="A144" i="15" s="1"/>
  <c r="A145" i="15" s="1"/>
  <c r="A146" i="15" s="1"/>
  <c r="D5" i="16"/>
  <c r="D5" i="15"/>
  <c r="A147" i="15" l="1"/>
  <c r="A148" i="15" s="1"/>
  <c r="A150" i="15" s="1"/>
  <c r="A151" i="15" s="1"/>
  <c r="A152" i="15" s="1"/>
  <c r="A153" i="15" s="1"/>
  <c r="A154" i="15" s="1"/>
  <c r="A155" i="15" s="1"/>
  <c r="A156" i="15" s="1"/>
  <c r="A157" i="15" s="1"/>
  <c r="A158" i="15" s="1"/>
  <c r="A159" i="15" l="1"/>
  <c r="A160" i="15" s="1"/>
  <c r="A162" i="15" s="1"/>
  <c r="A163" i="15" s="1"/>
  <c r="A164" i="15" s="1"/>
  <c r="A165" i="15" s="1"/>
  <c r="A166" i="15" s="1"/>
  <c r="A167" i="15" s="1"/>
  <c r="A168" i="15" s="1"/>
  <c r="A169" i="15" s="1"/>
  <c r="A170" i="15" s="1"/>
  <c r="A171" i="15" l="1"/>
  <c r="A17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tc={C236E8CB-F881-4BD0-8206-C0187B98E9D4}</author>
  </authors>
  <commentList>
    <comment ref="B51" authorId="0" shapeId="0" xr:uid="{C236E8CB-F881-4BD0-8206-C0187B98E9D4}">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<sst xmlns="http://schemas.openxmlformats.org/spreadsheetml/2006/main" count="6736" uniqueCount="3091">
  <si>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</si>
  <si>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</si>
  <si>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</si>
  <si>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</si>
  <si>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</si>
  <si>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</si>
  <si>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</si>
  <si>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</si>
  <si>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</si>
  <si>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</si>
  <si>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</si>
  <si>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</si>
  <si>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</si>
  <si>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</si>
  <si>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</si>
  <si>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</si>
  <si>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</si>
  <si>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</si>
  <si>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</si>
  <si>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</si>
  <si>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</si>
  <si>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</si>
  <si>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</si>
  <si>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</si>
  <si>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</si>
  <si>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</si>
  <si>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</si>
  <si>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</si>
  <si>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</si>
  <si>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</si>
  <si>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</si>
  <si>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</si>
  <si>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</si>
  <si>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</si>
  <si>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</si>
  <si>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</si>
  <si>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</si>
  <si>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</si>
  <si>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</si>
  <si>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</si>
  <si>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</si>
  <si>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</si>
  <si>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</si>
  <si>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</si>
  <si>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</si>
  <si>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</si>
  <si>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</si>
  <si>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</si>
  <si>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</si>
  <si>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</si>
  <si>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</si>
  <si>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</si>
  <si>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</si>
  <si>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</si>
  <si>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</si>
  <si>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</si>
  <si>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</si>
  <si>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</si>
  <si>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</si>
  <si>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</si>
  <si>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</si>
  <si>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</si>
  <si>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</si>
  <si>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</si>
  <si>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</si>
  <si>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</si>
  <si>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</si>
  <si>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</si>
  <si>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</si>
  <si>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</si>
  <si>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</si>
  <si>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</si>
  <si>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</si>
  <si>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</si>
  <si>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</si>
  <si>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</si>
  <si>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</si>
  <si>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</si>
  <si>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</si>
  <si>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</si>
  <si>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</si>
  <si>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</si>
  <si>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</si>
  <si>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</si>
  <si>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</si>
  <si>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</si>
  <si>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</si>
  <si>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</si>
  <si>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</si>
  <si>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</si>
  <si>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</si>
  <si>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</si>
  <si>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</si>
  <si>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</si>
  <si>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</si>
  <si>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</si>
  <si>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</si>
  <si>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</si>
  <si>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</si>
  <si>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</si>
  <si>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</si>
  <si>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</si>
  <si>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</si>
  <si>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</si>
  <si>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</si>
  <si>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</si>
  <si>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</si>
  <si>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</si>
  <si>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</si>
  <si>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</si>
  <si>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</si>
  <si>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</si>
  <si>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</si>
  <si>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</si>
  <si>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</si>
  <si>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</si>
  <si>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</si>
  <si>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</si>
  <si>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</si>
  <si>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</si>
  <si>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</si>
  <si>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</si>
  <si>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</si>
  <si>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</si>
  <si>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</si>
  <si>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</si>
  <si>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</si>
  <si>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</si>
  <si>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</si>
  <si>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</si>
  <si>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</si>
  <si>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</si>
  <si>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</si>
  <si>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</si>
  <si>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</si>
  <si>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</si>
  <si>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</si>
  <si>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</si>
  <si>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</si>
  <si>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</si>
  <si>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</si>
  <si>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</si>
  <si>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</si>
  <si>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</si>
  <si>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</si>
  <si>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</si>
  <si>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</si>
  <si>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</si>
  <si>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</si>
  <si>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</si>
  <si>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</si>
  <si>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</si>
  <si>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</si>
  <si>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</si>
  <si>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</si>
  <si>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</si>
  <si>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</si>
  <si>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</si>
  <si>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</si>
  <si>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</si>
  <si>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</si>
  <si>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</si>
  <si>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</si>
  <si>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</si>
  <si>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</si>
  <si>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</si>
  <si>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</si>
  <si>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</si>
  <si>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</si>
  <si>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</si>
  <si>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</si>
  <si>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</si>
  <si>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</si>
  <si>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</si>
  <si>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</si>
  <si>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</si>
  <si>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</si>
  <si>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</si>
  <si>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</si>
  <si>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</si>
  <si>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</si>
  <si>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</si>
  <si>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</si>
  <si>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</si>
  <si>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</si>
  <si>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</si>
  <si>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</si>
  <si>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</si>
  <si>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</si>
  <si>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</si>
  <si>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</si>
  <si>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</si>
  <si>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</si>
  <si>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</si>
  <si>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</si>
  <si>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</si>
  <si>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</si>
  <si>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</si>
  <si>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</si>
  <si>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</si>
  <si>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</si>
  <si>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</si>
  <si>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</si>
  <si>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</si>
  <si>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</si>
  <si>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</si>
  <si>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</si>
  <si>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</si>
  <si>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</si>
  <si>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</si>
  <si>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</si>
  <si>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</si>
  <si>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</si>
  <si>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</si>
  <si>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</si>
  <si>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</si>
  <si>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</si>
  <si>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</si>
  <si>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</si>
  <si>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</si>
  <si>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</si>
  <si>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</si>
  <si>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</si>
  <si>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</si>
  <si>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</si>
  <si>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</si>
  <si>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</si>
  <si>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</si>
  <si>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</si>
  <si>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</si>
  <si>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</si>
  <si>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</si>
  <si>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</si>
  <si>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</si>
  <si>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</si>
  <si>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</si>
  <si>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</si>
  <si>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</si>
  <si>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</si>
  <si>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</si>
  <si>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</si>
  <si>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</si>
  <si>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</si>
  <si>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</si>
  <si>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</si>
  <si>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</si>
  <si>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</si>
  <si>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</si>
  <si>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</si>
  <si>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</si>
  <si>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</si>
  <si>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</si>
  <si>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</si>
  <si>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</si>
  <si>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</si>
  <si>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</si>
  <si>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</si>
  <si>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</si>
  <si>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</si>
  <si>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</si>
  <si>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</si>
  <si>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</si>
  <si>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</si>
  <si>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</si>
  <si>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</si>
  <si>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</si>
  <si>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</si>
  <si>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</si>
  <si>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</si>
  <si>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</si>
  <si>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</si>
  <si>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</si>
  <si>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</si>
  <si>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</si>
  <si>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</si>
  <si>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</si>
  <si>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</si>
  <si>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</si>
  <si>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</si>
  <si>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</si>
  <si>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</si>
  <si>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</si>
  <si>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</si>
  <si>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</si>
  <si>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</si>
  <si>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</si>
  <si>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</si>
  <si>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</si>
  <si>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</si>
  <si>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</si>
  <si>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</si>
  <si>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</si>
  <si>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</si>
  <si>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</si>
  <si>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</si>
  <si>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</si>
  <si>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</si>
  <si>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</si>
  <si>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</si>
  <si>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</si>
  <si>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</si>
  <si>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</si>
  <si>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</si>
  <si>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</si>
  <si>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</si>
  <si>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</si>
  <si>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</si>
  <si>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</si>
  <si>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</si>
  <si>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</si>
  <si>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</si>
  <si>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</si>
  <si>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</si>
  <si>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</si>
  <si>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</si>
  <si>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</si>
  <si>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</si>
  <si>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</si>
  <si>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</si>
  <si>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</si>
  <si>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</si>
  <si>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</si>
  <si>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</si>
  <si>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</si>
  <si>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</si>
  <si>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</si>
  <si>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</si>
  <si>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</si>
  <si>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</si>
  <si>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</si>
  <si>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</si>
  <si>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</si>
  <si>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</si>
  <si>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</si>
  <si>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</si>
  <si>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</si>
  <si>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</si>
  <si>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</si>
  <si>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</si>
  <si>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</si>
  <si>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</si>
  <si>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</si>
  <si>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</si>
  <si>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</si>
  <si>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</si>
  <si>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</si>
  <si>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</si>
  <si>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</si>
  <si>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</si>
  <si>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</si>
  <si>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</si>
  <si>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</si>
  <si>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</si>
  <si>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</si>
  <si>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</si>
  <si>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</si>
  <si>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</si>
  <si>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</si>
  <si>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</si>
  <si>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</si>
  <si>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</si>
  <si>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</si>
  <si>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</si>
  <si>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</si>
  <si>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</si>
  <si>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</si>
  <si>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</si>
  <si>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</si>
  <si>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</si>
  <si>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</si>
  <si>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</si>
  <si>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</si>
  <si>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</si>
  <si>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</si>
  <si>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</si>
  <si>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</si>
  <si>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</si>
  <si>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</si>
  <si>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</si>
  <si>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</si>
  <si>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</si>
  <si>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</si>
  <si>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</si>
  <si>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</si>
  <si>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</si>
  <si>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</si>
  <si>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</si>
  <si>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</si>
  <si>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</si>
  <si>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</si>
  <si>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</si>
  <si>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</si>
  <si>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</si>
  <si>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</si>
  <si>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</si>
  <si>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</si>
  <si>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</si>
  <si>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</si>
  <si>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</si>
  <si>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</si>
  <si>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</si>
  <si>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</si>
  <si>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</si>
  <si>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</si>
  <si>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</si>
  <si>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</si>
  <si>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</si>
  <si>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</si>
  <si>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</si>
  <si>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</si>
  <si>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</si>
  <si>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</si>
  <si>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</si>
  <si>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</si>
  <si>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</si>
  <si>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</si>
  <si>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</si>
  <si>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</si>
  <si>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</si>
  <si>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</si>
  <si>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</si>
  <si>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</si>
  <si>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</si>
  <si>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</si>
  <si>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</si>
  <si>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</si>
  <si>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</si>
  <si>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</si>
  <si>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</si>
  <si>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</si>
  <si>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</si>
  <si>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</si>
  <si>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</si>
  <si>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</si>
  <si>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</si>
  <si>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</si>
  <si>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</si>
  <si>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</si>
  <si>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</si>
  <si>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</si>
  <si>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</si>
  <si>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</si>
  <si>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</si>
  <si>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</si>
  <si>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</si>
  <si>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</si>
  <si>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</si>
  <si>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</si>
  <si>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</si>
  <si>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</si>
  <si>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</si>
  <si>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</si>
  <si>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</si>
  <si>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</si>
  <si>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</si>
  <si>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</si>
  <si>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</si>
  <si>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</si>
  <si>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</si>
  <si>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</si>
  <si>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</si>
  <si>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</si>
  <si>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</si>
  <si>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</si>
  <si>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</si>
  <si>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</si>
  <si>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</si>
  <si>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</si>
  <si>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</si>
  <si>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</si>
  <si>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</si>
  <si>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</si>
  <si>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</si>
  <si>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</si>
  <si>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</si>
  <si>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</si>
  <si>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</si>
  <si>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</si>
  <si>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</si>
  <si>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</si>
  <si>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</si>
  <si>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</si>
  <si>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</si>
  <si>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</si>
  <si>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</si>
  <si>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</si>
  <si>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</si>
  <si>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</si>
  <si>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</si>
  <si>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</si>
  <si>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</si>
  <si>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</si>
  <si>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</si>
  <si>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</si>
  <si>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</si>
  <si>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</si>
  <si>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</si>
  <si>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</si>
  <si>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</si>
  <si>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</si>
  <si>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</si>
  <si>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</si>
  <si>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</si>
  <si>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</si>
  <si>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</si>
  <si>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</si>
  <si>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</si>
  <si>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</si>
  <si>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</si>
  <si>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</si>
  <si>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</si>
  <si>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</si>
  <si>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</si>
  <si>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</si>
  <si>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</si>
  <si>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</si>
  <si>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</si>
  <si>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</si>
  <si>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</si>
  <si>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</si>
  <si>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</si>
  <si>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</si>
  <si>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</si>
  <si>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</si>
  <si>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</si>
  <si>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</si>
  <si>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</si>
  <si>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</si>
  <si>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</si>
  <si>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</si>
  <si>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</si>
  <si>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</si>
  <si>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</si>
  <si>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</si>
  <si>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</si>
  <si>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</si>
  <si>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</si>
  <si>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</si>
  <si>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</si>
  <si>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</si>
  <si>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</si>
  <si>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</si>
  <si>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</si>
  <si>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</si>
  <si>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</si>
  <si>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</si>
  <si>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</si>
  <si>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</si>
  <si>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</si>
  <si>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</si>
  <si>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</si>
  <si>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</si>
  <si>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</si>
  <si>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</si>
  <si>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</si>
  <si>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</si>
  <si>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</si>
  <si>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</si>
  <si>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</si>
  <si>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</si>
  <si>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</si>
  <si>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</si>
  <si>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</si>
  <si>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</si>
  <si>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</si>
  <si>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</si>
  <si>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</si>
  <si>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</si>
  <si>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</si>
  <si>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</si>
  <si>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</si>
  <si>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</si>
  <si>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</si>
  <si>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</si>
  <si>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</si>
  <si>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</si>
  <si>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</si>
  <si>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</si>
  <si>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</si>
  <si>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</si>
  <si>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</si>
  <si>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</si>
  <si>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</si>
  <si>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</si>
  <si>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</si>
  <si>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</si>
  <si>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</si>
  <si>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</si>
  <si>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</si>
  <si>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</si>
  <si>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</si>
  <si>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</si>
  <si>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</si>
  <si>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</si>
  <si>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</si>
  <si>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</si>
  <si>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</si>
  <si>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</si>
  <si>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</si>
  <si>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</si>
  <si>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</si>
  <si>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</si>
  <si>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</si>
  <si>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</si>
  <si>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</si>
  <si>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</si>
  <si>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</si>
  <si>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</si>
  <si>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</si>
  <si>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</si>
  <si>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</si>
  <si>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</si>
  <si>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</si>
  <si>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</si>
  <si>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</si>
  <si>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</si>
  <si>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</si>
  <si>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</si>
  <si>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</si>
  <si>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</si>
  <si>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</si>
  <si>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</si>
  <si>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</si>
  <si>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</si>
  <si>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</si>
  <si>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</si>
  <si>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</si>
  <si>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</si>
  <si>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</si>
  <si>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</si>
  <si>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</si>
  <si>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</si>
  <si>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</si>
  <si>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</si>
  <si>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</si>
  <si>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</si>
  <si>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</si>
  <si>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</si>
  <si>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</si>
  <si>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</si>
  <si>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</si>
  <si>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</si>
  <si>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</si>
  <si>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</si>
  <si>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</si>
  <si>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</si>
  <si>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</si>
  <si>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</si>
  <si>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</si>
  <si>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</si>
  <si>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</si>
  <si>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</si>
  <si>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</si>
  <si>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</si>
  <si>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</si>
  <si>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</si>
  <si>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</si>
  <si>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</si>
  <si>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</si>
  <si>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</si>
  <si>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</si>
  <si>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</si>
  <si>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</si>
  <si>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</si>
  <si>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</si>
  <si>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</si>
  <si>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</si>
  <si>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</si>
  <si>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</si>
  <si>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</si>
  <si>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</si>
  <si>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</si>
  <si>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</si>
  <si>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</si>
  <si>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</si>
  <si>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</si>
  <si>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</si>
  <si>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</si>
  <si>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</si>
  <si>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</si>
  <si>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</si>
  <si>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</si>
  <si>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</si>
  <si>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</si>
  <si>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</si>
  <si>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</si>
  <si>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</si>
  <si>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</si>
  <si>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</si>
  <si>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</si>
  <si>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</si>
  <si>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</si>
  <si>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</si>
  <si>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</si>
  <si>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</si>
  <si>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</si>
  <si>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</si>
  <si>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</si>
  <si>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</si>
  <si>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</si>
  <si>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</si>
  <si>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</si>
  <si>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</si>
  <si>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</si>
  <si>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</si>
  <si>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</si>
  <si>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</si>
  <si>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</si>
  <si>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</si>
  <si>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</si>
  <si>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</si>
  <si>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</si>
  <si>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</si>
  <si>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</si>
  <si>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</si>
  <si>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</si>
  <si>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</si>
  <si>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</si>
  <si>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</si>
  <si>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</si>
  <si>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</si>
  <si>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</si>
  <si>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</si>
  <si>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</si>
  <si>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</si>
  <si>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</si>
  <si>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</si>
  <si>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</si>
  <si>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</si>
  <si>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</si>
  <si>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</si>
  <si>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</si>
  <si>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</si>
  <si>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</si>
  <si>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</si>
  <si>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</si>
  <si>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</si>
  <si>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</si>
  <si>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</si>
  <si>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</si>
  <si>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</si>
  <si>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</si>
  <si>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</si>
  <si>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</si>
  <si>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</si>
  <si>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</si>
  <si>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</si>
  <si>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</si>
  <si>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</si>
  <si>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</si>
  <si>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</si>
  <si>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</si>
  <si>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</si>
  <si>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</si>
  <si>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</si>
  <si>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</si>
  <si>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</si>
  <si>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</si>
  <si>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</si>
  <si>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</si>
  <si>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</si>
  <si>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</si>
  <si>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</si>
  <si>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</si>
  <si>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</si>
  <si>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</si>
  <si>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</si>
  <si>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</si>
  <si>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</si>
  <si>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</si>
  <si>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</si>
  <si>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</si>
  <si>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</si>
  <si>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</si>
  <si>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</si>
  <si>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</si>
  <si>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</si>
  <si>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</si>
  <si>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</si>
  <si>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</si>
  <si>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</si>
  <si>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</si>
  <si>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</si>
  <si>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</si>
  <si>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</si>
  <si>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</si>
  <si>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</si>
  <si>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</si>
  <si>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</si>
  <si>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</si>
  <si>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</si>
  <si>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</si>
  <si>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</si>
  <si>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</si>
  <si>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</si>
  <si>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</si>
  <si>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</si>
  <si>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</si>
  <si>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</si>
  <si>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</si>
  <si>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</si>
  <si>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</si>
  <si>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</si>
  <si>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</si>
  <si>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</si>
  <si>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</si>
  <si>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</si>
  <si>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</si>
  <si>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</si>
  <si>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</si>
  <si>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</si>
  <si>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</si>
  <si>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</si>
  <si>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</si>
  <si>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</si>
  <si>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</si>
  <si>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</si>
  <si>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</si>
  <si>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</si>
  <si>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</si>
  <si>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</si>
  <si>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</si>
  <si>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</si>
  <si>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</si>
  <si>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</si>
  <si>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</si>
  <si>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</si>
  <si>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</si>
  <si>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</si>
  <si>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</si>
  <si>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</si>
  <si>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</si>
  <si>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</si>
  <si>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</si>
  <si>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</si>
  <si>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</si>
  <si>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</si>
  <si>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</si>
  <si>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</si>
  <si>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</si>
  <si>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</si>
  <si>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</si>
  <si>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</si>
  <si>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</si>
  <si>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</si>
  <si>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</si>
  <si>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</si>
  <si>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</si>
  <si>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</si>
  <si>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</si>
  <si>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</si>
  <si>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</si>
  <si>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</si>
  <si>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</si>
  <si>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</si>
  <si>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</si>
  <si>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</si>
  <si>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</si>
  <si>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</si>
  <si>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</si>
  <si>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</si>
  <si>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</si>
  <si>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</si>
  <si>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</si>
  <si>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</si>
  <si>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</si>
  <si>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</si>
  <si>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</si>
  <si>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</si>
  <si>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</si>
  <si>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</si>
  <si>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</si>
  <si>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</si>
  <si>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</si>
  <si>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</si>
  <si>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</si>
  <si>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</si>
  <si>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</si>
  <si>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</si>
  <si>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</si>
  <si>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</si>
  <si>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</si>
  <si>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</si>
  <si>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</si>
  <si>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</si>
  <si>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</si>
  <si>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</si>
  <si>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</si>
  <si>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</si>
  <si>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</si>
  <si>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</si>
  <si>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</si>
  <si>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</si>
  <si>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</si>
  <si>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</si>
  <si>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</si>
  <si>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</si>
  <si>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</si>
  <si>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</si>
  <si>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</si>
  <si>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</si>
  <si>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</si>
  <si>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</si>
  <si>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</si>
  <si>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</si>
  <si>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</si>
  <si>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</si>
  <si>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</si>
  <si>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</si>
  <si>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</si>
  <si>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</si>
  <si>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</si>
  <si>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</si>
  <si>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</si>
  <si>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</si>
  <si>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</si>
  <si>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</si>
  <si>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</si>
  <si>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</si>
  <si>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</si>
  <si>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</si>
  <si>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</si>
  <si>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</si>
  <si>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</si>
  <si>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</si>
  <si>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</si>
  <si>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</si>
  <si>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</si>
  <si>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</si>
  <si>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</si>
  <si>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</si>
  <si>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</si>
  <si>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</si>
  <si>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</si>
  <si>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</si>
  <si>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</si>
  <si>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</si>
  <si>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</si>
  <si>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</si>
  <si>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</si>
  <si>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</si>
  <si>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</si>
  <si>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</si>
  <si>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</si>
  <si>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</si>
  <si>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</si>
  <si>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</si>
  <si>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</si>
  <si>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</si>
  <si>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</si>
  <si>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</si>
  <si>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</si>
  <si>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</si>
  <si>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</si>
  <si>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</si>
  <si>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</si>
  <si>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</si>
  <si>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</si>
  <si>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</si>
  <si>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</si>
  <si>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</si>
  <si>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</si>
  <si>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</si>
  <si>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</si>
  <si>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</si>
  <si>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</si>
  <si>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</si>
  <si>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</si>
  <si>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</si>
  <si>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</si>
  <si>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</si>
  <si>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</si>
  <si>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</si>
  <si>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</si>
  <si>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</si>
  <si>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</si>
  <si>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</si>
  <si>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</si>
  <si>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</si>
  <si>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</si>
  <si>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</si>
  <si>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</si>
  <si>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</si>
  <si>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</si>
  <si>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</si>
  <si>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</si>
  <si>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</si>
  <si>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</si>
  <si>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</si>
  <si>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</si>
  <si>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</si>
  <si>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</si>
  <si>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</si>
  <si>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</si>
  <si>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</si>
  <si>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</si>
  <si>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</si>
  <si>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</si>
  <si>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</si>
  <si>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</si>
  <si>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</si>
  <si>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</si>
  <si>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</si>
  <si>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</si>
  <si>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</si>
  <si>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</si>
  <si>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</si>
  <si>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</si>
  <si>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</si>
  <si>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</si>
  <si>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</si>
  <si>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</si>
  <si>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</si>
  <si>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</si>
  <si>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</si>
  <si>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</si>
  <si>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</si>
  <si>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</si>
  <si>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</si>
  <si>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</si>
  <si>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</si>
  <si>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</si>
  <si>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</si>
  <si>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</si>
  <si>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</si>
  <si>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</si>
  <si>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</si>
  <si>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</si>
  <si>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</si>
  <si>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</si>
  <si>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</si>
  <si>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</si>
  <si>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</si>
  <si>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</si>
  <si>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</si>
  <si>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</si>
  <si>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</si>
  <si>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</si>
  <si>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</si>
  <si>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</si>
  <si>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</si>
  <si>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</si>
  <si>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</si>
  <si>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</si>
  <si>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</si>
  <si>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</si>
  <si>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</si>
  <si>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</si>
  <si>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</si>
  <si>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</si>
  <si>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</si>
  <si>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</si>
  <si>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</si>
  <si>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</si>
  <si>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</si>
  <si>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</si>
  <si>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</si>
  <si>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</si>
  <si>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</si>
  <si>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</si>
  <si>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</si>
  <si>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</si>
  <si>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</si>
  <si>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</si>
  <si>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</si>
  <si>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</si>
  <si>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</si>
  <si>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</si>
  <si>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</si>
  <si>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</si>
  <si>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</si>
  <si>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</si>
  <si>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</si>
  <si>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</si>
  <si>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</si>
  <si>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</si>
  <si>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</si>
  <si>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</si>
  <si>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</si>
  <si>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</si>
  <si>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</si>
  <si>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</si>
  <si>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</si>
  <si>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</si>
  <si>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</si>
  <si>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</si>
  <si>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</si>
  <si>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</si>
  <si>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</si>
  <si>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</si>
  <si>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</si>
  <si>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</si>
  <si>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</si>
  <si>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</si>
  <si>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</si>
  <si>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</si>
  <si>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</si>
  <si>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</si>
  <si>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</si>
  <si>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</si>
  <si>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</si>
  <si>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</si>
  <si>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</si>
  <si>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</si>
  <si>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</si>
  <si>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</si>
  <si>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</si>
  <si>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</si>
  <si>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</si>
  <si>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</si>
  <si>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</si>
  <si>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</si>
  <si>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</si>
  <si>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</si>
  <si>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</si>
  <si>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</si>
  <si>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</si>
  <si>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</si>
  <si>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</si>
  <si>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</si>
  <si>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</si>
  <si>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</si>
  <si>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</si>
  <si>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</si>
  <si>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</si>
  <si>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</si>
  <si>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</si>
  <si>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</si>
  <si>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</si>
  <si>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</si>
  <si>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</si>
  <si>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</si>
  <si>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</si>
  <si>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</si>
  <si>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</si>
  <si>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</si>
  <si>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</si>
  <si>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</si>
  <si>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</si>
  <si>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</si>
  <si>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</si>
  <si>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</si>
  <si>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</si>
  <si>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</si>
  <si>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</si>
  <si>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</si>
  <si>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</si>
  <si>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</si>
  <si>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</si>
  <si>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</si>
  <si>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</si>
  <si>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</si>
  <si>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</si>
  <si>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</si>
  <si>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</si>
  <si>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</si>
  <si>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</si>
  <si>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</si>
  <si>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</si>
  <si>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</si>
  <si>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</si>
  <si>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</si>
  <si>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</si>
  <si>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</si>
  <si>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</si>
  <si>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</si>
  <si>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</si>
  <si>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</si>
  <si>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</si>
  <si>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</si>
  <si>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</si>
  <si>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</si>
  <si>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</si>
  <si>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</si>
  <si>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</si>
  <si>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</si>
  <si>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</si>
  <si>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</si>
  <si>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</si>
  <si>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</si>
  <si>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</si>
  <si>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</si>
  <si>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</si>
  <si>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</si>
  <si>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</si>
  <si>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</si>
  <si>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</si>
  <si>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</si>
  <si>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</si>
  <si>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</si>
  <si>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</si>
  <si>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</si>
  <si>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</si>
  <si>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</si>
  <si>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</si>
  <si>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</si>
  <si>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</si>
  <si>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</si>
  <si>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</si>
  <si>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</si>
  <si>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</si>
  <si>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</si>
  <si>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</si>
  <si>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</si>
  <si>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</si>
  <si>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</si>
  <si>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</si>
  <si>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</si>
  <si>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</si>
  <si>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</si>
  <si>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</si>
  <si>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</si>
  <si>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</si>
  <si>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</si>
  <si>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</si>
  <si>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</si>
  <si>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</si>
  <si>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</si>
  <si>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</si>
  <si>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</si>
  <si>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</si>
  <si>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</si>
  <si>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</si>
  <si>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</si>
  <si>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</si>
  <si>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</si>
  <si>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</si>
  <si>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</si>
  <si>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</si>
  <si>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</si>
  <si>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</si>
  <si>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</si>
  <si>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</si>
  <si>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</si>
  <si>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</si>
  <si>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</si>
  <si>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</si>
  <si>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</si>
  <si>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</si>
  <si>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</si>
  <si>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</si>
  <si>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</si>
  <si>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</si>
  <si>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</si>
  <si>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</si>
  <si>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</si>
  <si>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</si>
  <si>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</si>
  <si>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</si>
  <si>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</si>
  <si>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</si>
  <si>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</si>
  <si>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</si>
  <si>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</si>
  <si>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</si>
  <si>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</si>
  <si>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</si>
  <si>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</si>
  <si>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</si>
  <si>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</si>
  <si>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</si>
  <si>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</si>
  <si>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</si>
  <si>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</si>
  <si>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</si>
  <si>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</si>
  <si>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</si>
  <si>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</si>
  <si>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</si>
  <si>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</si>
  <si>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</si>
  <si>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</si>
  <si>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</si>
  <si>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</si>
  <si>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</si>
  <si>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</si>
  <si>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</si>
  <si>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</si>
  <si>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</si>
  <si>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</si>
  <si>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</si>
  <si>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</si>
  <si>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</si>
  <si>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</si>
  <si>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</si>
  <si>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</si>
  <si>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</si>
  <si>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</si>
  <si>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</si>
  <si>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</si>
  <si>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</si>
  <si>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</si>
  <si>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</si>
  <si>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</si>
  <si>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</si>
  <si>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</si>
  <si>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</si>
  <si>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</si>
  <si>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</si>
  <si>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</si>
  <si>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</si>
  <si>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</si>
  <si>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</si>
  <si>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</si>
  <si>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</si>
  <si>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</si>
  <si>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</si>
  <si>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</si>
  <si>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</si>
  <si>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</si>
  <si>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</si>
  <si>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</si>
  <si>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</si>
  <si>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</si>
  <si>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</si>
  <si>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</si>
  <si>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</si>
  <si>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</si>
  <si>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</si>
  <si>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</si>
  <si>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</si>
  <si>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</si>
  <si>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</si>
  <si>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</si>
  <si>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</si>
  <si>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</si>
  <si>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</si>
  <si>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</si>
  <si>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</si>
  <si>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</si>
  <si>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</si>
  <si>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</si>
  <si>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</si>
  <si>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</si>
  <si>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</si>
  <si>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</si>
  <si>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</si>
  <si>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</si>
  <si>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</si>
  <si>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</si>
  <si>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</si>
  <si>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</si>
  <si>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</si>
  <si>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</si>
  <si>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</si>
  <si>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</si>
  <si>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</si>
  <si>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</si>
  <si>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</si>
  <si>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</si>
  <si>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</si>
  <si>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</si>
  <si>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</si>
  <si>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</si>
  <si>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</si>
  <si>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</si>
  <si>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</si>
  <si>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</si>
  <si>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</si>
  <si>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</si>
  <si>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</si>
  <si>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</si>
  <si>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</si>
  <si>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</si>
  <si>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</si>
  <si>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</si>
  <si>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</si>
  <si>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</si>
  <si>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</si>
  <si>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</si>
  <si>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</si>
  <si>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</si>
  <si>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</si>
  <si>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</si>
  <si>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</si>
  <si>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</si>
  <si>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</si>
  <si>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</si>
  <si>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</si>
  <si>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</si>
  <si>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</si>
  <si>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</si>
  <si>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</si>
  <si>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</si>
  <si>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</si>
  <si>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</si>
  <si>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</si>
  <si>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</si>
  <si>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</si>
  <si>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</si>
  <si>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</si>
  <si>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</si>
  <si>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</si>
  <si>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</si>
  <si>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</si>
  <si>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</si>
  <si>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</si>
  <si>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</si>
  <si>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</si>
  <si>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</si>
  <si>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</si>
  <si>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</si>
  <si>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</si>
  <si>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</si>
  <si>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</si>
  <si>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</si>
  <si>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</si>
  <si>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</si>
  <si>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</si>
  <si>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</si>
  <si>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</si>
  <si>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</si>
  <si>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</si>
  <si>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</si>
  <si>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</si>
  <si>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</si>
  <si>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</si>
  <si>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</si>
  <si>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</si>
  <si>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</si>
  <si>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</si>
  <si>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</si>
  <si>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</si>
  <si>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</si>
  <si>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</si>
  <si>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</si>
  <si>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</si>
  <si>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</si>
  <si>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</si>
  <si>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</si>
  <si>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</si>
  <si>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</si>
  <si>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</si>
  <si>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</si>
  <si>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</si>
  <si>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</si>
  <si>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</si>
  <si>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</si>
  <si>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</si>
  <si>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</si>
  <si>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</si>
  <si>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</si>
  <si>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</si>
  <si>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</si>
  <si>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</si>
  <si>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</si>
  <si>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</si>
  <si>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</si>
  <si>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</si>
  <si>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</si>
  <si>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</si>
  <si>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</si>
  <si>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</si>
  <si>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</si>
  <si>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</si>
  <si>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</si>
  <si>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</si>
  <si>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</si>
  <si>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</si>
  <si>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</si>
  <si>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</si>
  <si>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</si>
  <si>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</si>
  <si>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</si>
  <si>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</si>
  <si>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</si>
  <si>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</si>
  <si>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</si>
  <si>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</si>
  <si>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</si>
  <si>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</si>
  <si>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</si>
  <si>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</si>
  <si>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</si>
  <si>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</si>
  <si>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</si>
  <si>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</si>
  <si>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</si>
  <si>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</si>
  <si>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</si>
  <si>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</si>
  <si>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</si>
  <si>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</si>
  <si>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</si>
  <si>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</si>
  <si>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</si>
  <si>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</si>
  <si>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</si>
  <si>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</si>
  <si>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</si>
  <si>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</si>
  <si>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</si>
  <si>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</si>
  <si>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</si>
  <si>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</si>
  <si>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</si>
  <si>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</si>
  <si>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</si>
  <si>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</si>
  <si>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</si>
  <si>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</si>
  <si>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</si>
  <si>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</si>
  <si>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</si>
  <si>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</si>
  <si>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</si>
  <si>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</si>
  <si>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</si>
  <si>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</si>
  <si>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</si>
  <si>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</si>
  <si>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</si>
  <si>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</si>
  <si>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</si>
  <si>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</si>
  <si>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</si>
  <si>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</si>
  <si>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</si>
  <si>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</si>
  <si>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</si>
  <si>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</si>
  <si>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</si>
  <si>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</si>
  <si>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</si>
  <si>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</si>
  <si>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</si>
  <si>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</si>
  <si>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</si>
  <si>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</si>
  <si>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</si>
  <si>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</si>
  <si>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</si>
  <si>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</si>
  <si>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</si>
  <si>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</si>
  <si>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</si>
  <si>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</si>
  <si>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</si>
  <si>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</si>
  <si>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</si>
  <si>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</si>
  <si>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</si>
  <si>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</si>
  <si>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</si>
  <si>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</si>
  <si>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</si>
  <si>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</si>
  <si>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</si>
  <si>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</si>
  <si>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</si>
  <si>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</si>
  <si>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</si>
  <si>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</si>
  <si>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</si>
  <si>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</si>
  <si>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</si>
  <si>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</si>
  <si>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</si>
  <si>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</si>
  <si>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</si>
  <si>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</si>
  <si>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</si>
  <si>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</si>
  <si>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</si>
  <si>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</si>
  <si>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</si>
  <si>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</si>
  <si>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</si>
  <si>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</si>
  <si>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</si>
  <si>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</si>
  <si>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</si>
  <si>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</si>
  <si>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</si>
  <si>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</si>
  <si>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</si>
  <si>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</si>
  <si>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</si>
  <si>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</si>
  <si>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</si>
  <si>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</si>
  <si>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</si>
  <si>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</si>
  <si>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</si>
  <si>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</si>
  <si>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</si>
  <si>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</si>
  <si>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</si>
  <si>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</si>
  <si>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</si>
  <si>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</si>
  <si>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</si>
  <si>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</si>
  <si>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</si>
  <si>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</si>
  <si>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</si>
  <si>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</si>
  <si>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</si>
  <si>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</si>
  <si>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</si>
  <si>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</si>
  <si>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</si>
  <si>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</si>
  <si>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</si>
  <si>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</si>
  <si>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</si>
  <si>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</si>
  <si>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</si>
  <si>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</si>
  <si>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</si>
  <si>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</si>
  <si>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</si>
  <si>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</si>
  <si>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</si>
  <si>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</si>
  <si>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</si>
  <si>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</si>
  <si>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</si>
  <si>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</si>
  <si>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</si>
  <si>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</si>
  <si>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</si>
  <si>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</si>
  <si>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</si>
  <si>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</si>
  <si>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</si>
  <si>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</si>
  <si>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</si>
  <si>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</si>
  <si>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</si>
  <si>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</si>
  <si>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</si>
  <si>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</si>
  <si>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</si>
  <si>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</si>
  <si>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</si>
  <si>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</si>
  <si>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</si>
  <si>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</si>
  <si>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</si>
  <si>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</si>
  <si>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</si>
  <si>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</si>
  <si>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</si>
  <si>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</si>
  <si>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</si>
  <si>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</si>
  <si>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</si>
  <si>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</si>
  <si>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</si>
  <si>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</si>
  <si>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</si>
  <si>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</si>
  <si>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</si>
  <si>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</si>
  <si>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</si>
  <si>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</si>
  <si>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</si>
  <si>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</si>
  <si>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</si>
  <si>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</si>
  <si>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</si>
  <si>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</si>
  <si>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</si>
  <si>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</si>
  <si>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</si>
  <si>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</si>
  <si>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</si>
  <si>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</si>
  <si>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</si>
  <si>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</si>
  <si>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</si>
  <si>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</si>
  <si>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</si>
  <si>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</si>
  <si>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</si>
  <si>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</si>
  <si>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</si>
  <si>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</si>
  <si>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</si>
  <si>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</si>
  <si>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</si>
  <si>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</si>
  <si>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</si>
  <si>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</si>
  <si>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</si>
  <si>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</si>
  <si>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</si>
  <si>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</si>
  <si>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</si>
  <si>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</si>
  <si>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</si>
  <si>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</si>
  <si>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</si>
  <si>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</si>
  <si>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</si>
  <si>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</si>
  <si>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</si>
  <si>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</si>
  <si>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</si>
  <si>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</si>
  <si>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</si>
  <si>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</si>
  <si>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</si>
  <si>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</si>
  <si>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</si>
  <si>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</si>
  <si>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</si>
  <si>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</si>
  <si>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</si>
  <si>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</si>
  <si>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</si>
  <si>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</si>
  <si>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</si>
  <si>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</si>
  <si>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</si>
  <si>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</si>
  <si>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</si>
  <si>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</si>
  <si>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t>CHARITY (PATIENT WAS NOT CHARGED FOR CARE)</t>
  </si>
  <si>
    <t>BEACON HEALTH OPTIONS</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</si>
  <si>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</si>
  <si>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</si>
  <si>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</si>
  <si>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</si>
  <si>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</si>
  <si>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</si>
  <si>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</si>
  <si>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</si>
  <si>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</si>
  <si>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</si>
  <si>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</si>
  <si>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</si>
  <si>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</si>
  <si>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</si>
  <si>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</si>
  <si>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</si>
  <si>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</si>
  <si>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</si>
  <si>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</si>
  <si>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</si>
  <si>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</si>
  <si>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</si>
  <si>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t>XXMMDDYYYY = OCCURANCE CODE AND DATE OF OCCURANCE (MONTH,DAY,YEAR)</t>
  </si>
  <si>
    <t xml:space="preserve">The data can be compressed if necessary into .zip files that are compatible /readable natively by the MS Window Operating Systems (Windows 10).  No special programs shall be necessary to decompress the data files.  </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</si>
  <si>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</si>
  <si>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</si>
  <si>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</si>
  <si>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</si>
  <si>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</si>
  <si>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</si>
  <si>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</si>
  <si>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</si>
  <si>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</si>
  <si>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</si>
  <si>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</si>
  <si>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</si>
  <si>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</si>
  <si>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</si>
  <si>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</si>
  <si>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</si>
  <si>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</si>
  <si>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</si>
  <si>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</si>
  <si>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</si>
  <si>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</si>
  <si>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</si>
  <si>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</si>
  <si>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</si>
  <si>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</si>
  <si>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</si>
  <si>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</si>
  <si>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</si>
  <si>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</si>
  <si>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</si>
  <si>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</si>
  <si>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</si>
  <si>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</si>
  <si>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</si>
  <si>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</si>
  <si>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</si>
  <si>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</si>
  <si>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</si>
  <si>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</si>
  <si>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</si>
  <si>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</si>
  <si>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</si>
  <si>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</si>
  <si>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</si>
  <si>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</si>
  <si>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</si>
  <si>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</si>
  <si>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</si>
  <si>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</si>
  <si>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</si>
  <si>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</si>
  <si>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</si>
  <si>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</si>
  <si>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</si>
  <si>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</si>
  <si>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</si>
  <si>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</si>
  <si>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</si>
  <si>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</si>
  <si>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</si>
  <si>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</si>
  <si>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</si>
  <si>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</si>
  <si>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</si>
  <si>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</si>
  <si>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</si>
  <si>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</si>
  <si>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</si>
  <si>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</si>
  <si>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</si>
  <si>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</si>
  <si>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</si>
  <si>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</si>
  <si>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</si>
  <si>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</si>
  <si>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</si>
  <si>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</si>
  <si>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</si>
  <si>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</si>
  <si>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</si>
  <si>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</si>
  <si>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</si>
  <si>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</si>
  <si>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</si>
  <si>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</si>
  <si>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</si>
  <si>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</si>
  <si>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</si>
  <si>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</si>
  <si>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</si>
  <si>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</si>
  <si>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</si>
  <si>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</si>
  <si>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</si>
  <si>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</si>
  <si>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</si>
  <si>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</si>
  <si>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</si>
  <si>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</si>
  <si>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</si>
  <si>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</si>
  <si>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</si>
  <si>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</si>
  <si>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</si>
  <si>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</si>
  <si>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</si>
  <si>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</si>
  <si>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</si>
  <si>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</si>
  <si>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</si>
  <si>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</si>
  <si>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</si>
  <si>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</si>
  <si>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</si>
  <si>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</si>
  <si>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</si>
  <si>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</si>
  <si>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</si>
  <si>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</si>
  <si>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</si>
  <si>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</si>
  <si>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</si>
  <si>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</si>
  <si>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</si>
  <si>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</si>
  <si>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</si>
  <si>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</si>
  <si>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</si>
  <si>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</si>
  <si>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</si>
  <si>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</si>
  <si>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</si>
  <si>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</si>
  <si>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</si>
  <si>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</si>
  <si>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</si>
  <si>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</si>
  <si>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</si>
  <si>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</si>
  <si>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</si>
  <si>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</si>
  <si>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</si>
  <si>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</si>
  <si>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</si>
  <si>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</si>
  <si>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</si>
  <si>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</si>
  <si>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</si>
  <si>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</si>
  <si>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</si>
  <si>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</si>
  <si>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</si>
  <si>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</si>
  <si>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</si>
  <si>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</si>
  <si>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</si>
  <si>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</si>
  <si>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</si>
  <si>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</si>
  <si>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</si>
  <si>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</si>
  <si>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</si>
  <si>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</si>
  <si>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</si>
  <si>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</si>
  <si>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</si>
  <si>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</si>
  <si>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</si>
  <si>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</si>
  <si>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</si>
  <si>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</si>
  <si>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</si>
  <si>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</si>
  <si>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</si>
  <si>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</si>
  <si>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</si>
  <si>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</si>
  <si>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</si>
  <si>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</si>
  <si>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</si>
  <si>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</si>
  <si>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</si>
  <si>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</si>
  <si>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</si>
  <si>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</si>
  <si>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</si>
  <si>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</si>
  <si>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</si>
  <si>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</si>
  <si>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</si>
  <si>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</si>
  <si>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</si>
  <si>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</si>
  <si>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</si>
  <si>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</si>
  <si>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</si>
  <si>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</si>
  <si>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</si>
  <si>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</si>
  <si>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</si>
  <si>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</si>
  <si>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</si>
  <si>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</si>
  <si>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</si>
  <si>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</si>
  <si>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</si>
  <si>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</si>
  <si>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</si>
  <si>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</si>
  <si>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</si>
  <si>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</si>
  <si>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</si>
  <si>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</si>
  <si>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</si>
  <si>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</si>
  <si>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</si>
  <si>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</si>
  <si>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</si>
  <si>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</si>
  <si>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</si>
  <si>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</si>
  <si>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</si>
  <si>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</si>
  <si>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</si>
  <si>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</si>
  <si>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</si>
  <si>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</si>
  <si>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</si>
  <si>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</si>
  <si>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</si>
  <si>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</si>
  <si>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</si>
  <si>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</si>
  <si>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</si>
  <si>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</si>
  <si>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</si>
  <si>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</si>
  <si>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</si>
  <si>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</si>
  <si>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</si>
  <si>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</si>
  <si>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</si>
  <si>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</si>
  <si>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</si>
  <si>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</si>
  <si>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</si>
  <si>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</si>
  <si>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</si>
  <si>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</si>
  <si>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</si>
  <si>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</si>
  <si>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</si>
  <si>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</si>
  <si>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</si>
  <si>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</si>
  <si>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</si>
  <si>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</si>
  <si>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</si>
  <si>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</si>
  <si>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</si>
  <si>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</si>
  <si>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</si>
  <si>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</si>
  <si>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</si>
  <si>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</si>
  <si>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</si>
  <si>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</si>
  <si>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</si>
  <si>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</si>
  <si>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</si>
  <si>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</si>
  <si>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</si>
  <si>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</si>
  <si>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</si>
  <si>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</si>
  <si>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</si>
  <si>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</si>
  <si>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</si>
  <si>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</si>
  <si>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</si>
  <si>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</si>
  <si>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</si>
  <si>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</si>
  <si>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</si>
  <si>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</si>
  <si>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</si>
  <si>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</si>
  <si>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</si>
  <si>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</si>
  <si>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</si>
  <si>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</si>
  <si>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</si>
  <si>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</si>
  <si>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</si>
  <si>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</si>
  <si>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</si>
  <si>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</si>
  <si>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</si>
  <si>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</si>
  <si>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</si>
  <si>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</si>
  <si>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</si>
  <si>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</si>
  <si>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</si>
  <si>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</si>
  <si>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</si>
  <si>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</si>
  <si>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</si>
  <si>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</si>
  <si>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</si>
  <si>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</si>
  <si>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</si>
  <si>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</si>
  <si>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</si>
  <si>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</si>
  <si>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</si>
  <si>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</si>
  <si>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</si>
  <si>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</si>
  <si>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</si>
  <si>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</si>
  <si>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</si>
  <si>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</si>
  <si>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</si>
  <si>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</si>
  <si>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</si>
  <si>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</si>
  <si>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</si>
  <si>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</si>
  <si>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</si>
  <si>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</si>
  <si>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</si>
  <si>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</si>
  <si>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</si>
  <si>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</si>
  <si>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</si>
  <si>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</si>
  <si>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</si>
  <si>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</si>
  <si>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</si>
  <si>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</si>
  <si>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</si>
  <si>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</si>
  <si>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</si>
  <si>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</si>
  <si>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</si>
  <si>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</si>
  <si>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</si>
  <si>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</si>
  <si>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</si>
  <si>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</si>
  <si>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</si>
  <si>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</si>
  <si>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</si>
  <si>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</si>
  <si>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</si>
  <si>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</si>
  <si>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</si>
  <si>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</si>
  <si>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</si>
  <si>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</si>
  <si>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</si>
  <si>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</si>
  <si>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</si>
  <si>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</si>
  <si>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</si>
  <si>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</si>
  <si>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</si>
  <si>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</si>
  <si>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</si>
  <si>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</si>
  <si>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</si>
  <si>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</si>
  <si>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</si>
  <si>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</si>
  <si>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</si>
  <si>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</si>
  <si>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</si>
  <si>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</si>
  <si>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</si>
  <si>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</si>
  <si>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</si>
  <si>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</si>
  <si>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</si>
  <si>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</si>
  <si>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</si>
  <si>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</si>
  <si>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</si>
  <si>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</si>
  <si>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</si>
  <si>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</si>
  <si>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</si>
  <si>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</si>
  <si>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</si>
  <si>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</si>
  <si>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</si>
  <si>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</si>
  <si>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</si>
  <si>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</si>
  <si>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</si>
  <si>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</si>
  <si>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</si>
  <si>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</si>
  <si>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</si>
  <si>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</si>
  <si>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</si>
  <si>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</si>
  <si>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</si>
  <si>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</si>
  <si>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</si>
  <si>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</si>
  <si>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</si>
  <si>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</si>
  <si>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</si>
  <si>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</si>
  <si>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</si>
  <si>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</si>
  <si>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</si>
  <si>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</si>
  <si>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</si>
  <si>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</si>
  <si>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</si>
  <si>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</si>
  <si>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</si>
  <si>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</si>
  <si>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</si>
  <si>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</si>
  <si>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</si>
  <si>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</si>
  <si>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</si>
  <si>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</si>
  <si>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</si>
  <si>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</si>
  <si>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</si>
  <si>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</si>
  <si>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</si>
  <si>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</si>
  <si>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</si>
  <si>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</si>
  <si>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</si>
  <si>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</si>
  <si>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</si>
  <si>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</si>
  <si>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</si>
  <si>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</si>
  <si>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</si>
  <si>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</si>
  <si>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</si>
  <si>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</si>
  <si>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</si>
  <si>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</si>
  <si>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</si>
  <si>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</si>
  <si>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</si>
  <si>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</si>
  <si>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</si>
  <si>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</si>
  <si>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</si>
  <si>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</si>
  <si>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</si>
  <si>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</si>
  <si>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</si>
  <si>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</si>
  <si>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</si>
  <si>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</si>
  <si>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</si>
  <si>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</si>
  <si>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</si>
  <si>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</si>
  <si>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</si>
  <si>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</si>
  <si>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</si>
  <si>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</si>
  <si>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</si>
  <si>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</si>
  <si>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</si>
  <si>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</si>
  <si>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</si>
  <si>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</si>
  <si>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</si>
  <si>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</si>
  <si>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</si>
  <si>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</si>
  <si>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</si>
  <si>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</si>
  <si>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</si>
  <si>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</si>
  <si>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</si>
  <si>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</si>
  <si>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</si>
  <si>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</si>
  <si>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</si>
  <si>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</si>
  <si>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</si>
  <si>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</si>
  <si>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</si>
  <si>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</si>
  <si>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</si>
  <si>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</si>
  <si>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</si>
  <si>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</si>
  <si>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</si>
  <si>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</si>
  <si>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</si>
  <si>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</si>
  <si>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</si>
  <si>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</si>
  <si>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</si>
  <si>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</si>
  <si>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</si>
  <si>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</si>
  <si>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</si>
  <si>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</si>
  <si>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</si>
  <si>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</si>
  <si>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</si>
  <si>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</si>
  <si>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</si>
  <si>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</si>
  <si>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</si>
  <si>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</si>
  <si>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</si>
  <si>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</si>
  <si>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</si>
  <si>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</si>
  <si>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</si>
  <si>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</si>
  <si>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</si>
  <si>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</si>
  <si>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</si>
  <si>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</si>
  <si>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</si>
  <si>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</si>
  <si>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</si>
  <si>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</si>
  <si>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</si>
  <si>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</si>
  <si>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</si>
  <si>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</si>
  <si>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</si>
  <si>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</si>
  <si>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</si>
  <si>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</si>
  <si>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</si>
  <si>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</si>
  <si>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</si>
  <si>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</si>
  <si>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</si>
  <si>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</si>
  <si>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</si>
  <si>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</si>
  <si>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</si>
  <si>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</si>
  <si>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</si>
  <si>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</si>
  <si>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</si>
  <si>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</si>
  <si>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</si>
  <si>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</si>
  <si>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</si>
  <si>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</si>
  <si>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</si>
  <si>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</si>
  <si>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</si>
  <si>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</si>
  <si>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</si>
  <si>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</si>
  <si>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</si>
  <si>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</si>
  <si>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</si>
  <si>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</si>
  <si>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</si>
  <si>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</si>
  <si>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</si>
  <si>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</si>
  <si>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</si>
  <si>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</si>
  <si>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</si>
  <si>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</si>
  <si>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</si>
  <si>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</si>
  <si>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</si>
  <si>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</si>
  <si>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</si>
  <si>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</si>
  <si>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</si>
  <si>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</si>
  <si>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</si>
  <si>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</si>
  <si>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</si>
  <si>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</si>
  <si>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</si>
  <si>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</si>
  <si>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</si>
  <si>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</si>
  <si>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</si>
  <si>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</si>
  <si>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</si>
  <si>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</si>
  <si>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</si>
  <si>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</si>
  <si>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</si>
  <si>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</si>
  <si>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</si>
  <si>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</si>
  <si>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</si>
  <si>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</si>
  <si>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</si>
  <si>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</si>
  <si>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</si>
  <si>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</si>
  <si>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</si>
  <si>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</si>
  <si>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</si>
  <si>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</si>
  <si>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</si>
  <si>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</si>
  <si>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</si>
  <si>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</si>
  <si>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</si>
  <si>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</si>
  <si>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</si>
  <si>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</si>
  <si>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</si>
  <si>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</si>
  <si>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</si>
  <si>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</si>
  <si>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</si>
  <si>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</si>
  <si>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</si>
  <si>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</si>
  <si>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</si>
  <si>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</si>
  <si>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</si>
  <si>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</si>
  <si>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</si>
  <si>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</si>
  <si>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</si>
  <si>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</si>
  <si>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</si>
  <si>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</si>
  <si>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</si>
  <si>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</si>
  <si>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</si>
  <si>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</si>
  <si>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</si>
  <si>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</si>
  <si>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</si>
  <si>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</si>
  <si>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</si>
  <si>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</si>
  <si>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</si>
  <si>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</si>
  <si>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</si>
  <si>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</si>
  <si>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</si>
  <si>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</si>
  <si>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</si>
  <si>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</si>
  <si>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</si>
  <si>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</si>
  <si>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</si>
  <si>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</si>
  <si>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</si>
  <si>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</si>
  <si>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</si>
  <si>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</si>
  <si>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</si>
  <si>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</si>
  <si>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</si>
  <si>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</si>
  <si>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</si>
  <si>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</si>
  <si>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</si>
  <si>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</si>
  <si>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</si>
  <si>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</si>
  <si>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</si>
  <si>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</si>
  <si>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</si>
  <si>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</si>
  <si>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</si>
  <si>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</si>
  <si>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</si>
  <si>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</si>
  <si>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</si>
  <si>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</si>
  <si>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</si>
  <si>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</si>
  <si>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</si>
  <si>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</si>
  <si>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</si>
  <si>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</si>
  <si>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</si>
  <si>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</si>
  <si>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</si>
  <si>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</si>
  <si>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</si>
  <si>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</si>
  <si>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</si>
  <si>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</si>
  <si>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</si>
  <si>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</si>
  <si>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</si>
  <si>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</si>
  <si>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</si>
  <si>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</si>
  <si>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</si>
  <si>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</si>
  <si>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</si>
  <si>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</si>
  <si>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</si>
  <si>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</si>
  <si>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</si>
  <si>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</si>
  <si>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</si>
  <si>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</si>
  <si>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</si>
  <si>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</si>
  <si>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</si>
  <si>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</si>
  <si>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</si>
  <si>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</si>
  <si>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</si>
  <si>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</si>
  <si>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</si>
  <si>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</si>
  <si>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</si>
  <si>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</si>
  <si>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</si>
  <si>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</si>
  <si>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</si>
  <si>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</si>
  <si>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</si>
  <si>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</si>
  <si>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</si>
  <si>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</si>
  <si>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</si>
  <si>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</si>
  <si>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</si>
  <si>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</si>
  <si>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</si>
  <si>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</si>
  <si>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</si>
  <si>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</si>
  <si>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</si>
  <si>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</si>
  <si>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</si>
  <si>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</si>
  <si>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</si>
  <si>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</si>
  <si>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</si>
  <si>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</si>
  <si>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</si>
  <si>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</si>
  <si>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</si>
  <si>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</si>
  <si>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</si>
  <si>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</si>
  <si>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</si>
  <si>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</si>
  <si>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</si>
  <si>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</si>
  <si>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</si>
  <si>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</si>
  <si>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</si>
  <si>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</si>
  <si>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</si>
  <si>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</si>
  <si>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</si>
  <si>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</si>
  <si>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</si>
  <si>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</si>
  <si>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</si>
  <si>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</si>
  <si>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</si>
  <si>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</si>
  <si>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</si>
  <si>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</si>
  <si>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</si>
  <si>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</si>
  <si>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</si>
  <si>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</si>
  <si>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</si>
  <si>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</si>
  <si>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</si>
  <si>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</si>
  <si>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</si>
  <si>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</si>
  <si>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</si>
  <si>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</si>
  <si>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</si>
  <si>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</si>
  <si>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</si>
  <si>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</si>
  <si>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</si>
  <si>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</si>
  <si>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</si>
  <si>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</si>
  <si>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</si>
  <si>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</si>
  <si>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</si>
  <si>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</si>
  <si>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</si>
  <si>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</si>
  <si>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</si>
  <si>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</si>
  <si>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</si>
  <si>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</si>
  <si>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</si>
  <si>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</si>
  <si>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</si>
  <si>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</si>
  <si>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</si>
  <si>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</si>
  <si>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</si>
  <si>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</si>
  <si>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</si>
  <si>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</si>
  <si>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</si>
  <si>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</si>
  <si>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</si>
  <si>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</si>
  <si>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</si>
  <si>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</si>
  <si>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</si>
  <si>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</si>
  <si>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</si>
  <si>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</si>
  <si>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</si>
  <si>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</si>
  <si>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</si>
  <si>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</si>
  <si>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</si>
  <si>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</si>
  <si>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</si>
  <si>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</si>
  <si>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</si>
  <si>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</si>
  <si>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</si>
  <si>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</si>
  <si>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</si>
  <si>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</si>
  <si>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</si>
  <si>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</si>
  <si>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</si>
  <si>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</si>
  <si>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</si>
  <si>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</si>
  <si>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</si>
  <si>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</si>
  <si>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</si>
  <si>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</si>
  <si>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</si>
  <si>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</si>
  <si>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</si>
  <si>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</si>
  <si>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</si>
  <si>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</si>
  <si>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</si>
  <si>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</si>
  <si>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</si>
  <si>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</si>
  <si>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</si>
  <si>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</si>
  <si>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</si>
  <si>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</si>
  <si>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</si>
  <si>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</si>
  <si>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</si>
  <si>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</si>
  <si>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</si>
  <si>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</si>
  <si>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</si>
  <si>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</si>
  <si>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</si>
  <si>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</si>
  <si>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</si>
  <si>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</si>
  <si>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</si>
  <si>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</si>
  <si>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</si>
  <si>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</si>
  <si>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</si>
  <si>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</si>
  <si>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</si>
  <si>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</si>
  <si>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</si>
  <si>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</si>
  <si>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</si>
  <si>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</si>
  <si>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</si>
  <si>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</si>
  <si>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</si>
  <si>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</si>
  <si>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</si>
  <si>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</si>
  <si>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</si>
  <si>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</si>
  <si>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</si>
  <si>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</si>
  <si>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</si>
  <si>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</si>
  <si>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</si>
  <si>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</si>
  <si>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</si>
  <si>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</si>
  <si>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</si>
  <si>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</si>
  <si>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</si>
  <si>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</si>
  <si>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</si>
  <si>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</si>
  <si>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</si>
  <si>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</si>
  <si>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</si>
  <si>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</si>
  <si>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</si>
  <si>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</si>
  <si>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</si>
  <si>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</si>
  <si>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</si>
  <si>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</si>
  <si>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</si>
  <si>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</si>
  <si>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</si>
  <si>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</si>
  <si>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</si>
  <si>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</si>
  <si>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</si>
  <si>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</si>
  <si>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</si>
  <si>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</si>
  <si>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</si>
  <si>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</si>
  <si>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</si>
  <si>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</si>
  <si>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</si>
  <si>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</si>
  <si>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</si>
  <si>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</si>
  <si>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</si>
  <si>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</si>
  <si>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</si>
  <si>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</si>
  <si>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</si>
  <si>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</si>
  <si>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</si>
  <si>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</si>
  <si>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</si>
  <si>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</si>
  <si>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</si>
  <si>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</si>
  <si>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</si>
  <si>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</si>
  <si>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</si>
  <si>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</si>
  <si>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</si>
  <si>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</si>
  <si>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</si>
  <si>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</si>
  <si>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</si>
  <si>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</si>
  <si>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</si>
  <si>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</si>
  <si>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</si>
  <si>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</si>
  <si>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</si>
  <si>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</si>
  <si>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</si>
  <si>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</si>
  <si>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</si>
  <si>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</si>
  <si>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</si>
  <si>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</si>
  <si>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</si>
  <si>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</si>
  <si>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</si>
  <si>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</si>
  <si>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</si>
  <si>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</si>
  <si>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</si>
  <si>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</si>
  <si>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</si>
  <si>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</si>
  <si>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</si>
  <si>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</si>
  <si>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</si>
  <si>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</si>
  <si>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</si>
  <si>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</si>
  <si>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</si>
  <si>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</si>
  <si>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</si>
  <si>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</si>
  <si>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</si>
  <si>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</si>
  <si>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</si>
  <si>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</si>
  <si>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</si>
  <si>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</si>
  <si>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</si>
  <si>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</si>
  <si>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</si>
  <si>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</si>
  <si>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</si>
  <si>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</si>
  <si>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</si>
  <si>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</si>
  <si>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</si>
  <si>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</si>
  <si>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</si>
  <si>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</si>
  <si>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</si>
  <si>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</si>
  <si>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</si>
  <si>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</si>
  <si>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</si>
  <si>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</si>
  <si>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</si>
  <si>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</si>
  <si>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</si>
  <si>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</si>
  <si>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</si>
  <si>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</si>
  <si>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</si>
  <si>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</si>
  <si>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</si>
  <si>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</si>
  <si>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</si>
  <si>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</si>
  <si>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</si>
  <si>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</si>
  <si>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</si>
  <si>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</si>
  <si>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</si>
  <si>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</si>
  <si>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</si>
  <si>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</si>
  <si>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</si>
  <si>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</si>
  <si>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</si>
  <si>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</si>
  <si>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</si>
  <si>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</si>
  <si>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</si>
  <si>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</si>
  <si>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</si>
  <si>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</si>
  <si>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</si>
  <si>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</si>
  <si>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</si>
  <si>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</si>
  <si>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</si>
  <si>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</si>
  <si>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</si>
  <si>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</si>
  <si>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</si>
  <si>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</si>
  <si>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</si>
  <si>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</si>
  <si>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</si>
  <si>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</si>
  <si>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</si>
  <si>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</si>
  <si>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</si>
  <si>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</si>
  <si>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</si>
  <si>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</si>
  <si>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</si>
  <si>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</si>
  <si>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</si>
  <si>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</si>
  <si>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</si>
  <si>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</si>
  <si>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</si>
  <si>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</si>
  <si>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</si>
  <si>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</si>
  <si>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</si>
  <si>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</si>
  <si>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</si>
  <si>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</si>
  <si>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</si>
  <si>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</si>
  <si>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</si>
  <si>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</si>
  <si>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</si>
  <si>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</si>
  <si>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</si>
  <si>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</si>
  <si>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</si>
  <si>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</si>
  <si>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</si>
  <si>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</si>
  <si>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</si>
  <si>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</si>
  <si>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</si>
  <si>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</si>
  <si>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</si>
  <si>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</si>
  <si>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</si>
  <si>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</si>
  <si>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</si>
  <si>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</si>
  <si>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</si>
  <si>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</si>
  <si>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</si>
  <si>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</si>
  <si>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</si>
  <si>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</si>
  <si>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</si>
  <si>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</si>
  <si>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</si>
  <si>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</si>
  <si>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</si>
  <si>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</si>
  <si>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</si>
  <si>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</si>
  <si>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</si>
  <si>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</si>
  <si>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</si>
  <si>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</si>
  <si>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</si>
  <si>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</si>
  <si>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</si>
  <si>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</si>
  <si>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</si>
  <si>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</si>
  <si>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</si>
  <si>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</si>
  <si>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</si>
  <si>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</si>
  <si>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</si>
  <si>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</si>
  <si>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</si>
  <si>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</si>
  <si>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</si>
  <si>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</si>
  <si>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</si>
  <si>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</si>
  <si>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</si>
  <si>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</si>
  <si>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</si>
  <si>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</si>
  <si>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</si>
  <si>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</si>
  <si>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</si>
  <si>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GRMC, Inc. DBA,GARRETT REGIONAL MEDICAL CENTER</t>
  </si>
  <si>
    <t>MD Acute Care Hospitals with Chronic Licensed Beds</t>
  </si>
  <si>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</si>
  <si>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</si>
  <si>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</si>
  <si>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</si>
  <si>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</si>
  <si>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</si>
  <si>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</si>
  <si>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</si>
  <si>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</si>
  <si>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</si>
  <si>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</si>
  <si>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</si>
  <si>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</si>
  <si>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</si>
  <si>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</si>
  <si>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</si>
  <si>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</si>
  <si>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</si>
  <si>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</si>
  <si>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</si>
  <si>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</si>
  <si>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</si>
  <si>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</si>
  <si>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</si>
  <si>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</si>
  <si>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</si>
  <si>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</si>
  <si>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</si>
  <si>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</si>
  <si>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</si>
  <si>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</si>
  <si>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</si>
  <si>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</si>
  <si>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</si>
  <si>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</si>
  <si>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</si>
  <si>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</si>
  <si>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</si>
  <si>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</si>
  <si>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</si>
  <si>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</si>
  <si>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</si>
  <si>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</si>
  <si>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</si>
  <si>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</si>
  <si>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</si>
  <si>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</si>
  <si>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</si>
  <si>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</si>
  <si>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</si>
  <si>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</si>
  <si>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</si>
  <si>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</si>
  <si>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</si>
  <si>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</si>
  <si>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</si>
  <si>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</si>
  <si>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</si>
  <si>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</si>
  <si>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</si>
  <si>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</si>
  <si>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</si>
  <si>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</si>
  <si>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</si>
  <si>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</si>
  <si>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</si>
  <si>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</si>
  <si>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</si>
  <si>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</si>
  <si>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</si>
  <si>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</si>
  <si>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</si>
  <si>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</si>
  <si>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</si>
  <si>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</si>
  <si>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</si>
  <si>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</si>
  <si>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</si>
  <si>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</si>
  <si>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</si>
  <si>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</si>
  <si>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</si>
  <si>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</si>
  <si>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</si>
  <si>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</si>
  <si>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</si>
  <si>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</si>
  <si>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</si>
  <si>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</si>
  <si>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</si>
  <si>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</si>
  <si>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</si>
  <si>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</si>
  <si>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Last updated on 6/5/2024</t>
  </si>
  <si>
    <t>Error: If value is missing or invalid (alpha or special characters) or not valid date when ED charges are reported
Error: If ED arrival date time reported is after ED Departure date time</t>
  </si>
  <si>
    <t>OPTUM MARYLAND (MD MEDICAID) (previously Beacon Health) Discontinued for discharges on or after 1/1/2025</t>
  </si>
  <si>
    <t>New FY26 DSR, Filter tabs Record Type 1, Record Type 2 or Record Type 3, on column I (Edit Status: New Edit - In Production this FY, Existing Edit or N/A) to 'New Edit - In Production this FY' to review the new/update rules</t>
  </si>
  <si>
    <t xml:space="preserve">Delivery method shall be in electronic format, pushed to  hMetrix File Transfer Service (FTS) using hospital's selected method from three file transfer mechanisms: HTTPS, SFTP-hMetrix Server, and SFTP-Hospital Server. </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</si>
  <si>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</si>
  <si>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</si>
  <si>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</si>
  <si>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(NEW) Warning: If Primary Payer, Secondary payer, and tertiary payer are same
</t>
  </si>
  <si>
    <t>FY 2026 MARYLAND HOSPITAL OUTPATIENT DATA SUBMISSION ELEMENTS AND FORMATS</t>
  </si>
  <si>
    <r>
      <rPr>
        <b/>
        <sz val="12"/>
        <rFont val="Calibri"/>
        <family val="2"/>
        <scheme val="minor"/>
      </rPr>
      <t>Error</t>
    </r>
    <r>
      <rPr>
        <sz val="12"/>
        <rFont val="Calibri"/>
        <family val="2"/>
        <scheme val="minor"/>
      </rPr>
      <t xml:space="preserve">: If reported CPT or HCPCS code is not valid or is terminated before the procedure date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</si>
  <si>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National Drug Code 1</t>
  </si>
  <si>
    <t>NDC1</t>
  </si>
  <si>
    <t>Yes, if Rate center is CDS</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</si>
  <si>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</si>
  <si>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Enter the condition code that may affect payer processing of the bill.  Up to 5 condition codes are accepted. This field should be submitted in the first Type 3 Record. They may reoccur in other Type 3 records only the first will be used.</t>
  </si>
  <si>
    <t>Enter the Condition code.  Up to 5 condition codes are accepted. This field should be submitted in the first Type 3 Record. They may reoccur in other Type 3 records only the first will be used.</t>
  </si>
  <si>
    <t>Rate center 1</t>
  </si>
  <si>
    <t>included in Error Threshold</t>
  </si>
  <si>
    <t>This code identifies a specific accommodation, ancillary service, or billing calculation. Enter “1” for the UB code associated with the Total Charge. LEADING ZEROES/SPACES ARE NOT REQUIRED.</t>
  </si>
  <si>
    <t>National Drug Code 2</t>
  </si>
  <si>
    <t>NDC2</t>
  </si>
  <si>
    <t>Rate center 2</t>
  </si>
  <si>
    <t>National Drug Code 3</t>
  </si>
  <si>
    <t>NDC3</t>
  </si>
  <si>
    <t>National Drug Code 4</t>
  </si>
  <si>
    <t>NDC4</t>
  </si>
  <si>
    <t>Rate Center 4</t>
  </si>
  <si>
    <t>Rate Center 3</t>
  </si>
  <si>
    <t>National Drug Code 5</t>
  </si>
  <si>
    <t>NDC5</t>
  </si>
  <si>
    <t>Rate Center 5</t>
  </si>
  <si>
    <t>National Drug Code 6</t>
  </si>
  <si>
    <t>National Drug Code 7</t>
  </si>
  <si>
    <t>National Drug Code 8</t>
  </si>
  <si>
    <t>National Drug Code 9</t>
  </si>
  <si>
    <t>National Drug Code 10</t>
  </si>
  <si>
    <t>NDC6</t>
  </si>
  <si>
    <t>NDC7</t>
  </si>
  <si>
    <t>NDC8</t>
  </si>
  <si>
    <t>NDC9</t>
  </si>
  <si>
    <t>NDC10</t>
  </si>
  <si>
    <t>Rate Center 6</t>
  </si>
  <si>
    <t>Rate Center 7</t>
  </si>
  <si>
    <t>Rate Center 8</t>
  </si>
  <si>
    <t>Rate Center 9</t>
  </si>
  <si>
    <t>Rate Center 10</t>
  </si>
  <si>
    <r>
      <t>CARELON BEHAVIORAL HEALTH MD MEDICIAD Usage notes:</t>
    </r>
    <r>
      <rPr>
        <sz val="10"/>
        <rFont val="Calibri"/>
        <family val="2"/>
      </rPr>
      <t xml:space="preserve"> Valid for discharges on or after 1/1/2025</t>
    </r>
  </si>
  <si>
    <r>
      <t>Rate Center for Transcranial Magnetic Stimulation (TMS)</t>
    </r>
    <r>
      <rPr>
        <i/>
        <sz val="11"/>
        <rFont val="Calibri"/>
        <family val="2"/>
      </rPr>
      <t xml:space="preserve"> (Effective February 1, 2021)</t>
    </r>
  </si>
  <si>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</si>
  <si>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</si>
  <si>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 xml:space="preserve">Rate Center for 340B Drugs </t>
    </r>
    <r>
      <rPr>
        <i/>
        <sz val="11"/>
        <color theme="1"/>
        <rFont val="Calibri"/>
        <family val="2"/>
      </rPr>
      <t>(Effective April 11, 2016)</t>
    </r>
  </si>
  <si>
    <t>Renamed payer group from AMERIGROUP COMMUNITY CARE to WELLPOINT (formerly AMERIGROUP COMMUNITY CARE)</t>
  </si>
  <si>
    <t>WELLPOINT (formerly AMERIGROUP COMMUNITY CARE)</t>
  </si>
  <si>
    <t>Error: if value is reported and is invalid (values other than what is in the description)</t>
  </si>
  <si>
    <t>Error: if value is not reported and age is 18 year or older</t>
  </si>
  <si>
    <t>SOGI variables mandatory for 18 years and older patients only</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</si>
  <si>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rFont val="Calibri"/>
        <family val="2"/>
        <scheme val="minor"/>
      </rPr>
      <t xml:space="preserve">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</si>
  <si>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xml:space="preserve">: If diagnosis is flagged by the grouper as ungroupable (for medical and observation case)
</t>
    </r>
  </si>
  <si>
    <t>Enter the appropriate National Drug Code for "separately payable drugs" for each  HCPCS drug code reported. Enter the 11-digit NDC number (no spaces or hyphens) if the reported HCPCS/CPT is for a drug. The 11 digits include Labeler Code (5 digits), Product Code (4 digits), and Package Code (2 digits). Add Leading Zeros if necessary</t>
  </si>
  <si>
    <t xml:space="preserve">Enter the occurrence code and associated date for a significant event related to the bill tat may affect processing. 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
</t>
  </si>
  <si>
    <t>First 2 Digits is the Occurrence Code (ALPHANUMERIC) and the last 8 digits is the Date (MMDDYYYY). Refer to https://www.resdac.org/sites/resdac.umn.edu/files/Claim%20Related%20Occurrence%20Table.txt  for valid Accident codes and other Occurrence Codes</t>
  </si>
  <si>
    <t>Thru Date of Service, Arrival Date
Revenue Code 1, Charge 1, Units of Service 1, Rate Center Code 1, CPT 1</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</si>
  <si>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</si>
  <si>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</si>
  <si>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</si>
  <si>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t>Added error if ED Arrival date is after admit date and warning if ED arrival date is more than 4 days before admit date
ED time variables should not be 7777 or 9999
NDC are required only when corresponding rate center is CDS AND CPT is reported</t>
  </si>
  <si>
    <t>BLANK = NOT APPLICABLE</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</si>
  <si>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</si>
  <si>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</si>
  <si>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</si>
  <si>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</si>
  <si>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</si>
  <si>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</si>
  <si>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Status End Date/ time</t>
  </si>
  <si>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 time reported is after Observation Status End Date/ time</t>
    </r>
  </si>
  <si>
    <t>Error: If value is invalid (alpha or special characters) or not valid date
Error:  If Observation Status Start Date / time reported is after Observation Status End Date/ time</t>
  </si>
  <si>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Start Date / time reported is after Observation Status End Date/ time
</t>
    </r>
  </si>
  <si>
    <t>Corrected hospital name fro 210003</t>
  </si>
  <si>
    <r>
      <rPr>
        <b/>
        <sz val="11"/>
        <rFont val="Calibri"/>
        <family val="2"/>
        <scheme val="minor"/>
      </rPr>
      <t>Used by Level I, II and III MIEMSS-Designated Trauma Centers Only (210001, 210002, 210003, 210009, 210012, 210019, 210022, 210027, 210029(up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</si>
  <si>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t>UM Upper Chesapeake Medical Center -Aberdeen</t>
  </si>
  <si>
    <t>UM-Capital Regional Medical Center</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</si>
  <si>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</si>
  <si>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</si>
  <si>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Capital Regional Medical Center</t>
  </si>
  <si>
    <t>FMF as of 2/6/2024</t>
  </si>
  <si>
    <r>
      <t xml:space="preserve">UM-SHORE MEDICAL CENTER AT CAMBRIDGE </t>
    </r>
    <r>
      <rPr>
        <i/>
        <sz val="11"/>
        <rFont val="Calibri"/>
        <family val="2"/>
      </rPr>
      <t>(Beginning 10/1/2021 - Freestanding ED)</t>
    </r>
  </si>
  <si>
    <t>UM Upper Chesapeake Behavioral Health Pavilion at Aberdeen</t>
  </si>
  <si>
    <t>New Facility as of 2/6/2024</t>
  </si>
  <si>
    <t>New Facility as of 06/13/2023</t>
  </si>
  <si>
    <t>Updated disposition values for 21006-UM Upper Chesapeake Medical Center -Aberdeen</t>
  </si>
  <si>
    <t>Updated disposition values for 210051
Updated NDC validation logic
Updated missing rate center logic to flag error if rate center is missing and revenue code is reported</t>
  </si>
  <si>
    <t>Error: If value is missing when corresponding rate center is CDS or CDS-340 (067 or 095) and corresponding CPT is reported
Error:  if reported NDC is invalid when corresponding rate center is CDS or CDS-340 (067 or 095) and corresponding CPT is reported and unit cost is &gt;= $500
Warning:  if reported NDC is invalid when corresponding rate center is CDS or CDS-340 (067 or 095) and corresponding CPT is reported and unit cost is &lt; $500</t>
  </si>
  <si>
    <r>
      <rPr>
        <b/>
        <sz val="12"/>
        <rFont val="Calibri"/>
        <family val="2"/>
      </rPr>
      <t xml:space="preserve">Error: </t>
    </r>
    <r>
      <rPr>
        <sz val="12"/>
        <rFont val="Calibri"/>
        <family val="2"/>
      </rPr>
      <t xml:space="preserve">If value is invalid (values other than what is in tab "Rate Center Codes")
</t>
    </r>
    <r>
      <rPr>
        <b/>
        <sz val="12"/>
        <color rgb="FFFF0000"/>
        <rFont val="Calibri"/>
        <family val="2"/>
      </rPr>
      <t>Cross Edit Error:</t>
    </r>
    <r>
      <rPr>
        <sz val="12"/>
        <color rgb="FFFF0000"/>
        <rFont val="Calibri"/>
        <family val="2"/>
      </rPr>
      <t xml:space="preserve"> If value is missing and associated Revenue Code is reported</t>
    </r>
    <r>
      <rPr>
        <sz val="12"/>
        <rFont val="Calibri"/>
        <family val="2"/>
      </rPr>
      <t xml:space="preserve">
</t>
    </r>
    <r>
      <rPr>
        <b/>
        <sz val="12"/>
        <rFont val="Calibri"/>
        <family val="2"/>
      </rPr>
      <t>Cross Edit Error:</t>
    </r>
    <r>
      <rPr>
        <sz val="12"/>
        <rFont val="Calibri"/>
        <family val="2"/>
      </rPr>
      <t xml:space="preserve"> If value is not "00" when associated Revenue Code is = "0001"
</t>
    </r>
  </si>
  <si>
    <r>
      <t>02, 51 (hospice)</t>
    </r>
    <r>
      <rPr>
        <sz val="11"/>
        <color rgb="FFFF0000"/>
        <rFont val="Calibri"/>
        <family val="2"/>
      </rPr>
      <t>, 65 (psych unit)</t>
    </r>
    <r>
      <rPr>
        <sz val="11"/>
        <color theme="1"/>
        <rFont val="Calibri"/>
        <family val="2"/>
      </rPr>
      <t>, 70 (OP)</t>
    </r>
  </si>
  <si>
    <t>Rate Center Charges for Leukapheresis (LEU)</t>
  </si>
  <si>
    <t>Rate Center Charges for Hyperbaric Chamber (HYP)</t>
  </si>
  <si>
    <t>Rate Center Charges for Audiology (AUD)</t>
  </si>
  <si>
    <t>Rate Center Charges for Other Physical Medicine (OPM)</t>
  </si>
  <si>
    <t>Rate Center Charges for Magnetic Resonance Imaging (MRI)</t>
  </si>
  <si>
    <t>Rate Center Charges for Ambulance Service Rebundled (AMR)</t>
  </si>
  <si>
    <t>Rate Center Charges for Transurethral Microwave Thermotherapy (TMT)</t>
  </si>
  <si>
    <t>Updated rate center descriptions for 57 and 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</si>
</sst>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4"/>
      <name val="Calibri"/>
      <family val="2"/>
      <scheme val="minor"/>
    </font>
    <font>
      <sz val="12"/>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9"/>
      <color indexed="81"/>
      <name val="Tahoma"/>
      <family val="2"/>
    </font>
    <font>
      <b/>
      <sz val="18"/>
      <name val="Calibri"/>
      <family val="2"/>
      <scheme val="minor"/>
    </font>
    <font>
      <i/>
      <sz val="18"/>
      <name val="Calibri"/>
      <family val="2"/>
      <scheme val="minor"/>
    </font>
    <font>
      <strike/>
      <sz val="12"/>
      <name val="Calibri"/>
      <family val="2"/>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b/>
      <sz val="14"/>
      <color rgb="FF1E4E79"/>
      <name val="Calibri"/>
      <family val="2"/>
    </font>
    <font>
      <i/>
      <u/>
      <sz val="12"/>
      <color theme="1"/>
      <name val="Calibri"/>
      <family val="2"/>
    </font>
    <font>
      <b/>
      <u/>
      <sz val="10"/>
      <color theme="1"/>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b/>
      <strike/>
      <sz val="12"/>
      <name val="Calibri"/>
      <family val="2"/>
    </font>
    <font>
      <b/>
      <i/>
      <sz val="12"/>
      <name val="Calibri"/>
      <family val="2"/>
    </font>
    <font>
      <i/>
      <sz val="14"/>
      <name val="Calibri"/>
      <family val="2"/>
      <scheme val="minor"/>
    </font>
    <font>
      <sz val="14"/>
      <name val="Calibri"/>
      <family val="2"/>
      <scheme val="minor"/>
    </font>
    <font>
      <b/>
      <sz val="14"/>
      <color theme="1"/>
      <name val="Calibri"/>
      <family val="2"/>
      <scheme val="minor"/>
    </font>
    <font>
      <sz val="14"/>
      <color theme="1"/>
      <name val="Calibri"/>
      <family val="2"/>
      <scheme val="minor"/>
    </font>
    <font>
      <b/>
      <sz val="14"/>
      <name val="Calibri"/>
      <family val="2"/>
    </font>
    <font>
      <sz val="14"/>
      <name val="Calibri"/>
      <family val="2"/>
    </font>
    <font>
      <sz val="10"/>
      <name val="Calibri"/>
      <family val="2"/>
    </font>
    <font>
      <strike/>
      <sz val="11"/>
      <name val="Calibri"/>
      <family val="2"/>
    </font>
    <font>
      <i/>
      <sz val="11"/>
      <name val="Calibri"/>
      <family val="2"/>
      <scheme val="minor"/>
    </font>
    <font>
      <b/>
      <strike/>
      <sz val="12"/>
      <name val="Calibri"/>
      <family val="2"/>
      <scheme val="minor"/>
    </font>
    <font>
      <b/>
      <sz val="12"/>
      <color rgb="FFFF0000"/>
      <name val="Calibri"/>
      <family val="2"/>
      <scheme val="minor"/>
    </font>
    <font>
      <sz val="11"/>
      <color indexed="8"/>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indexed="64"/>
      </right>
      <top/>
      <bottom style="thin">
        <color indexed="64"/>
      </bottom>
      <diagonal/>
    </border>
  </borders>
  <cellStyleXfs count="5">
    <xf numFmtId="0" fontId="0" fillId="0" borderId="0"/>
    <xf numFmtId="0" fontId="5" fillId="0" borderId="0">
      <alignment vertical="top"/>
    </xf>
    <xf numFmtId="0" fontId="5" fillId="0" borderId="0">
      <alignment vertical="top"/>
    </xf>
    <xf numFmtId="0" fontId="38" fillId="4" borderId="0" applyNumberFormat="0" applyBorder="0" applyAlignment="0" applyProtection="0"/>
    <xf numFmtId="0" fontId="61" fillId="0" borderId="0"/>
  </cellStyleXfs>
  <cellXfs count="880">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1" fillId="0" borderId="1" xfId="0" applyFont="1" applyBorder="1" applyAlignment="1">
      <alignment horizontal="center" wrapText="1"/>
    </xf>
    <xf numFmtId="0" fontId="11" fillId="0" borderId="7" xfId="0"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0" fontId="12" fillId="0" borderId="0" xfId="0" applyFont="1"/>
    <xf numFmtId="0" fontId="3" fillId="0" borderId="1" xfId="0" applyFont="1" applyBorder="1" applyAlignment="1">
      <alignment horizontal="center" vertical="top"/>
    </xf>
    <xf numFmtId="0" fontId="14" fillId="0" borderId="0" xfId="0" applyFont="1"/>
    <xf numFmtId="0" fontId="19"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3" fillId="0" borderId="43" xfId="0" applyFont="1" applyBorder="1" applyAlignment="1">
      <alignment vertical="top" wrapText="1"/>
    </xf>
    <xf numFmtId="0" fontId="12"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18" fillId="0" borderId="0" xfId="0" applyFont="1"/>
    <xf numFmtId="0" fontId="19"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49" fontId="24" fillId="0" borderId="0" xfId="0" applyNumberFormat="1" applyFont="1" applyAlignment="1">
      <alignment horizontal="left" vertical="top"/>
    </xf>
    <xf numFmtId="0" fontId="25" fillId="0" borderId="0" xfId="0" applyFont="1" applyAlignment="1">
      <alignment horizontal="left" vertical="top"/>
    </xf>
    <xf numFmtId="0" fontId="2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left" wrapText="1"/>
    </xf>
    <xf numFmtId="2" fontId="24" fillId="0" borderId="0" xfId="0" applyNumberFormat="1" applyFont="1" applyAlignment="1">
      <alignment horizontal="left"/>
    </xf>
    <xf numFmtId="0" fontId="28"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19" fillId="0" borderId="0" xfId="0" applyFont="1" applyAlignment="1">
      <alignment vertical="top"/>
    </xf>
    <xf numFmtId="0" fontId="32" fillId="0" borderId="26" xfId="0" applyFont="1" applyBorder="1" applyAlignment="1">
      <alignment horizontal="center" wrapText="1"/>
    </xf>
    <xf numFmtId="0" fontId="3" fillId="0" borderId="39" xfId="0" applyFont="1" applyBorder="1" applyAlignment="1">
      <alignment vertical="top" wrapText="1"/>
    </xf>
    <xf numFmtId="0" fontId="10" fillId="0" borderId="22" xfId="0" applyFont="1" applyBorder="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2" fillId="0" borderId="33" xfId="0" applyNumberFormat="1" applyFont="1" applyBorder="1" applyAlignment="1">
      <alignment horizontal="center" vertical="top"/>
    </xf>
    <xf numFmtId="49" fontId="12" fillId="0" borderId="31" xfId="0" applyNumberFormat="1" applyFont="1" applyBorder="1" applyAlignment="1">
      <alignment horizontal="center" vertical="top"/>
    </xf>
    <xf numFmtId="49" fontId="12" fillId="0" borderId="34" xfId="0" applyNumberFormat="1" applyFont="1" applyBorder="1" applyAlignment="1">
      <alignment horizontal="center" vertical="top"/>
    </xf>
    <xf numFmtId="49" fontId="12" fillId="0" borderId="22" xfId="0" applyNumberFormat="1" applyFont="1" applyBorder="1" applyAlignment="1">
      <alignment horizontal="left" vertical="top" wrapText="1"/>
    </xf>
    <xf numFmtId="49" fontId="12" fillId="0" borderId="21" xfId="0" applyNumberFormat="1" applyFont="1" applyBorder="1" applyAlignment="1">
      <alignment horizontal="left" vertical="top" wrapText="1"/>
    </xf>
    <xf numFmtId="49" fontId="12"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1"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1" fillId="0" borderId="0" xfId="0" applyFont="1" applyAlignment="1">
      <alignment horizontal="center"/>
    </xf>
    <xf numFmtId="0" fontId="41"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2" fillId="0" borderId="33" xfId="0" applyNumberFormat="1" applyFont="1" applyBorder="1" applyAlignment="1">
      <alignment vertical="top" wrapText="1"/>
    </xf>
    <xf numFmtId="49" fontId="12" fillId="0" borderId="31" xfId="0" applyNumberFormat="1" applyFont="1" applyBorder="1" applyAlignment="1">
      <alignment vertical="top" wrapText="1"/>
    </xf>
    <xf numFmtId="49" fontId="12"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2" fillId="0" borderId="36" xfId="0" applyNumberFormat="1" applyFont="1" applyBorder="1" applyAlignment="1">
      <alignment vertical="top" wrapText="1"/>
    </xf>
    <xf numFmtId="49" fontId="12" fillId="0" borderId="32" xfId="0" applyNumberFormat="1" applyFont="1" applyBorder="1" applyAlignment="1">
      <alignment vertical="top" wrapText="1"/>
    </xf>
    <xf numFmtId="49" fontId="12"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4"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4"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4" fillId="0" borderId="33" xfId="0" applyNumberFormat="1" applyFont="1" applyBorder="1" applyAlignment="1">
      <alignment vertical="top" wrapText="1"/>
    </xf>
    <xf numFmtId="49" fontId="34"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3" borderId="32" xfId="0" applyFont="1" applyFill="1" applyBorder="1" applyAlignment="1">
      <alignment vertical="top"/>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2" fillId="0" borderId="38" xfId="0" applyFont="1" applyBorder="1" applyAlignment="1">
      <alignment horizontal="left" vertical="top" indent="1"/>
    </xf>
    <xf numFmtId="0" fontId="12"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0" fillId="0" borderId="0" xfId="0" applyFont="1" applyAlignment="1">
      <alignment horizontal="center" vertical="top"/>
    </xf>
    <xf numFmtId="0" fontId="45" fillId="0" borderId="0" xfId="0" applyFont="1" applyAlignment="1">
      <alignment horizontal="left" vertical="top"/>
    </xf>
    <xf numFmtId="0" fontId="45" fillId="0" borderId="0" xfId="0" applyFont="1" applyAlignment="1">
      <alignment horizontal="left" vertical="top" wrapText="1"/>
    </xf>
    <xf numFmtId="0" fontId="43" fillId="0" borderId="0" xfId="0" applyFont="1"/>
    <xf numFmtId="49" fontId="44" fillId="0" borderId="0" xfId="0" applyNumberFormat="1" applyFont="1" applyAlignment="1">
      <alignment horizontal="center"/>
    </xf>
    <xf numFmtId="0" fontId="44" fillId="0" borderId="0" xfId="0" applyFont="1" applyAlignment="1">
      <alignment horizontal="left" vertical="top"/>
    </xf>
    <xf numFmtId="0" fontId="44" fillId="0" borderId="0" xfId="0" applyFont="1" applyAlignment="1">
      <alignment horizontal="left" vertical="top" wrapText="1"/>
    </xf>
    <xf numFmtId="49" fontId="43" fillId="0" borderId="0" xfId="0" applyNumberFormat="1" applyFont="1" applyAlignment="1">
      <alignment horizontal="center"/>
    </xf>
    <xf numFmtId="0" fontId="43"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49" fontId="27" fillId="0" borderId="0" xfId="0" applyNumberFormat="1" applyFont="1" applyAlignment="1">
      <alignment horizontal="center"/>
    </xf>
    <xf numFmtId="0" fontId="46" fillId="0" borderId="0" xfId="0" applyFont="1" applyAlignment="1">
      <alignment horizontal="left" vertical="center"/>
    </xf>
    <xf numFmtId="0" fontId="46" fillId="0" borderId="0" xfId="0" applyFont="1" applyAlignment="1">
      <alignment horizontal="left" vertical="center" wrapText="1"/>
    </xf>
    <xf numFmtId="0" fontId="43" fillId="0" borderId="0" xfId="0" applyFont="1" applyAlignment="1">
      <alignment vertical="center"/>
    </xf>
    <xf numFmtId="0" fontId="44" fillId="0" borderId="0" xfId="0" applyFont="1" applyAlignment="1">
      <alignment vertical="center" wrapText="1"/>
    </xf>
    <xf numFmtId="49" fontId="43" fillId="0" borderId="0" xfId="0" applyNumberFormat="1" applyFont="1" applyAlignment="1">
      <alignment horizontal="center" vertical="top"/>
    </xf>
    <xf numFmtId="0" fontId="43" fillId="0" borderId="0" xfId="0" applyFont="1" applyAlignment="1">
      <alignment vertical="center" wrapText="1"/>
    </xf>
    <xf numFmtId="0" fontId="43" fillId="0" borderId="0" xfId="0" applyFont="1" applyAlignment="1">
      <alignment horizontal="left" vertical="center" wrapText="1"/>
    </xf>
    <xf numFmtId="0" fontId="42" fillId="0" borderId="0" xfId="0" applyFont="1" applyAlignment="1">
      <alignment horizontal="left" vertical="center" wrapText="1"/>
    </xf>
    <xf numFmtId="0" fontId="44" fillId="0" borderId="0" xfId="0" applyFont="1" applyAlignment="1">
      <alignment vertical="center"/>
    </xf>
    <xf numFmtId="0" fontId="43" fillId="0" borderId="0" xfId="0" applyFont="1" applyAlignment="1">
      <alignment horizontal="left" vertical="top"/>
    </xf>
    <xf numFmtId="0" fontId="43" fillId="0" borderId="0" xfId="0" applyFont="1" applyAlignment="1">
      <alignment horizontal="center" vertical="center"/>
    </xf>
    <xf numFmtId="0" fontId="43" fillId="0" borderId="0" xfId="0" applyFont="1" applyAlignment="1">
      <alignment horizontal="center" vertical="top"/>
    </xf>
    <xf numFmtId="0" fontId="43" fillId="0" borderId="0" xfId="0" applyFont="1" applyAlignment="1">
      <alignment vertical="top"/>
    </xf>
    <xf numFmtId="0" fontId="44" fillId="0" borderId="0" xfId="0" applyFont="1" applyAlignment="1">
      <alignment horizontal="center" vertical="center"/>
    </xf>
    <xf numFmtId="49" fontId="51" fillId="0" borderId="0" xfId="0" applyNumberFormat="1" applyFont="1" applyAlignment="1">
      <alignment horizontal="left"/>
    </xf>
    <xf numFmtId="0" fontId="52" fillId="0" borderId="0" xfId="0" applyFont="1"/>
    <xf numFmtId="49" fontId="19" fillId="0" borderId="0" xfId="0" applyNumberFormat="1" applyFont="1" applyAlignment="1">
      <alignment horizontal="center"/>
    </xf>
    <xf numFmtId="49" fontId="22" fillId="0" borderId="0" xfId="0" applyNumberFormat="1" applyFont="1" applyAlignment="1">
      <alignment horizontal="center"/>
    </xf>
    <xf numFmtId="0" fontId="53" fillId="0" borderId="0" xfId="0" applyFont="1" applyAlignment="1">
      <alignment horizontal="left"/>
    </xf>
    <xf numFmtId="0" fontId="22" fillId="0" borderId="0" xfId="0" applyFont="1" applyAlignment="1">
      <alignment horizontal="left" wrapText="1"/>
    </xf>
    <xf numFmtId="49" fontId="22" fillId="0" borderId="0" xfId="0" applyNumberFormat="1" applyFont="1"/>
    <xf numFmtId="49" fontId="22" fillId="0" borderId="0" xfId="0" applyNumberFormat="1" applyFont="1" applyAlignment="1">
      <alignment wrapText="1"/>
    </xf>
    <xf numFmtId="0" fontId="22" fillId="0" borderId="0" xfId="0" applyFont="1" applyAlignment="1">
      <alignment wrapText="1"/>
    </xf>
    <xf numFmtId="0" fontId="22" fillId="0" borderId="0" xfId="0" applyFont="1" applyAlignment="1">
      <alignment horizontal="center" wrapText="1"/>
    </xf>
    <xf numFmtId="0" fontId="44" fillId="0" borderId="0" xfId="0" applyFont="1" applyAlignment="1">
      <alignment horizontal="center"/>
    </xf>
    <xf numFmtId="0" fontId="19" fillId="0" borderId="59" xfId="0" applyFont="1" applyBorder="1" applyAlignment="1">
      <alignment horizontal="center" wrapText="1"/>
    </xf>
    <xf numFmtId="0" fontId="19" fillId="0" borderId="60" xfId="0" applyFont="1" applyBorder="1" applyAlignment="1">
      <alignment horizontal="center" wrapText="1"/>
    </xf>
    <xf numFmtId="49" fontId="19" fillId="5" borderId="59" xfId="0" applyNumberFormat="1" applyFont="1" applyFill="1" applyBorder="1" applyAlignment="1">
      <alignment horizontal="center"/>
    </xf>
    <xf numFmtId="49" fontId="19" fillId="5" borderId="61" xfId="0" applyNumberFormat="1" applyFont="1" applyFill="1" applyBorder="1" applyAlignment="1">
      <alignment horizontal="center" wrapText="1"/>
    </xf>
    <xf numFmtId="49" fontId="19" fillId="5" borderId="60" xfId="0" applyNumberFormat="1" applyFont="1" applyFill="1" applyBorder="1" applyAlignment="1">
      <alignment horizontal="center" wrapText="1"/>
    </xf>
    <xf numFmtId="49" fontId="19" fillId="6" borderId="59" xfId="0" applyNumberFormat="1" applyFont="1" applyFill="1" applyBorder="1" applyAlignment="1">
      <alignment horizontal="center" wrapText="1"/>
    </xf>
    <xf numFmtId="49" fontId="19" fillId="6" borderId="61" xfId="0" applyNumberFormat="1" applyFont="1" applyFill="1" applyBorder="1" applyAlignment="1">
      <alignment horizontal="center" wrapText="1"/>
    </xf>
    <xf numFmtId="0" fontId="19" fillId="6" borderId="60" xfId="0" applyFont="1" applyFill="1" applyBorder="1" applyAlignment="1">
      <alignment horizontal="center" wrapText="1"/>
    </xf>
    <xf numFmtId="49" fontId="22" fillId="5" borderId="64" xfId="0" applyNumberFormat="1" applyFont="1" applyFill="1" applyBorder="1"/>
    <xf numFmtId="49" fontId="22" fillId="5" borderId="65" xfId="0" applyNumberFormat="1" applyFont="1" applyFill="1" applyBorder="1" applyAlignment="1">
      <alignment wrapText="1"/>
    </xf>
    <xf numFmtId="49" fontId="22" fillId="5" borderId="66" xfId="0" applyNumberFormat="1" applyFont="1" applyFill="1" applyBorder="1" applyAlignment="1">
      <alignment wrapText="1"/>
    </xf>
    <xf numFmtId="49" fontId="22" fillId="6" borderId="64" xfId="0" applyNumberFormat="1" applyFont="1" applyFill="1" applyBorder="1" applyAlignment="1">
      <alignment wrapText="1"/>
    </xf>
    <xf numFmtId="49" fontId="22" fillId="6" borderId="65" xfId="0" applyNumberFormat="1" applyFont="1" applyFill="1" applyBorder="1" applyAlignment="1">
      <alignment wrapText="1"/>
    </xf>
    <xf numFmtId="49" fontId="22" fillId="6" borderId="66" xfId="0" applyNumberFormat="1" applyFont="1" applyFill="1" applyBorder="1" applyAlignment="1">
      <alignment wrapText="1"/>
    </xf>
    <xf numFmtId="0" fontId="22" fillId="0" borderId="67" xfId="0" applyFont="1" applyBorder="1" applyAlignment="1">
      <alignment horizontal="center" wrapText="1"/>
    </xf>
    <xf numFmtId="0" fontId="22" fillId="0" borderId="68" xfId="0" applyFont="1" applyBorder="1" applyAlignment="1">
      <alignment horizontal="left" wrapText="1"/>
    </xf>
    <xf numFmtId="49" fontId="22" fillId="5" borderId="67" xfId="0" applyNumberFormat="1" applyFont="1" applyFill="1" applyBorder="1"/>
    <xf numFmtId="49" fontId="22" fillId="5" borderId="69" xfId="0" applyNumberFormat="1" applyFont="1" applyFill="1" applyBorder="1" applyAlignment="1">
      <alignment wrapText="1"/>
    </xf>
    <xf numFmtId="49" fontId="22" fillId="5" borderId="68" xfId="0" applyNumberFormat="1" applyFont="1" applyFill="1" applyBorder="1"/>
    <xf numFmtId="49" fontId="22" fillId="6" borderId="67" xfId="0" applyNumberFormat="1" applyFont="1" applyFill="1" applyBorder="1" applyAlignment="1">
      <alignment wrapText="1"/>
    </xf>
    <xf numFmtId="0" fontId="22" fillId="6" borderId="69" xfId="0" applyFont="1" applyFill="1" applyBorder="1" applyAlignment="1">
      <alignment wrapText="1"/>
    </xf>
    <xf numFmtId="0" fontId="22" fillId="6" borderId="68" xfId="0" applyFont="1" applyFill="1" applyBorder="1" applyAlignment="1">
      <alignment wrapText="1"/>
    </xf>
    <xf numFmtId="0" fontId="22" fillId="0" borderId="70" xfId="0" applyFont="1" applyBorder="1" applyAlignment="1">
      <alignment horizontal="center" wrapText="1"/>
    </xf>
    <xf numFmtId="0" fontId="22" fillId="0" borderId="71" xfId="0" applyFont="1" applyBorder="1" applyAlignment="1">
      <alignment horizontal="left" wrapText="1"/>
    </xf>
    <xf numFmtId="49" fontId="22" fillId="5" borderId="70" xfId="0" applyNumberFormat="1" applyFont="1" applyFill="1" applyBorder="1"/>
    <xf numFmtId="49" fontId="22" fillId="5" borderId="72" xfId="0" applyNumberFormat="1" applyFont="1" applyFill="1" applyBorder="1" applyAlignment="1">
      <alignment wrapText="1"/>
    </xf>
    <xf numFmtId="49" fontId="22" fillId="5" borderId="71" xfId="0" applyNumberFormat="1" applyFont="1" applyFill="1" applyBorder="1"/>
    <xf numFmtId="49" fontId="22" fillId="6" borderId="70" xfId="0" applyNumberFormat="1" applyFont="1" applyFill="1" applyBorder="1" applyAlignment="1">
      <alignment wrapText="1"/>
    </xf>
    <xf numFmtId="0" fontId="22" fillId="6" borderId="72" xfId="0" applyFont="1" applyFill="1" applyBorder="1" applyAlignment="1">
      <alignment wrapText="1"/>
    </xf>
    <xf numFmtId="0" fontId="22" fillId="6" borderId="71" xfId="0" applyFont="1" applyFill="1" applyBorder="1" applyAlignment="1">
      <alignment wrapText="1"/>
    </xf>
    <xf numFmtId="0" fontId="22" fillId="0" borderId="73" xfId="0" applyFont="1" applyBorder="1" applyAlignment="1">
      <alignment horizontal="center" wrapText="1"/>
    </xf>
    <xf numFmtId="0" fontId="22" fillId="0" borderId="74" xfId="0" applyFont="1" applyBorder="1" applyAlignment="1">
      <alignment horizontal="left" wrapText="1"/>
    </xf>
    <xf numFmtId="49" fontId="22" fillId="5" borderId="73" xfId="0" applyNumberFormat="1" applyFont="1" applyFill="1" applyBorder="1"/>
    <xf numFmtId="49" fontId="22" fillId="5" borderId="75" xfId="0" applyNumberFormat="1" applyFont="1" applyFill="1" applyBorder="1" applyAlignment="1">
      <alignment wrapText="1"/>
    </xf>
    <xf numFmtId="49" fontId="22" fillId="5" borderId="74" xfId="0" applyNumberFormat="1" applyFont="1" applyFill="1" applyBorder="1"/>
    <xf numFmtId="49" fontId="22" fillId="6" borderId="73" xfId="0" applyNumberFormat="1" applyFont="1" applyFill="1" applyBorder="1" applyAlignment="1">
      <alignment wrapText="1"/>
    </xf>
    <xf numFmtId="0" fontId="22" fillId="6" borderId="76" xfId="0" applyFont="1" applyFill="1" applyBorder="1" applyAlignment="1">
      <alignment wrapText="1"/>
    </xf>
    <xf numFmtId="0" fontId="22" fillId="6" borderId="74" xfId="0" applyFont="1" applyFill="1" applyBorder="1" applyAlignment="1">
      <alignment wrapText="1"/>
    </xf>
    <xf numFmtId="0" fontId="22" fillId="0" borderId="77" xfId="0" applyFont="1" applyBorder="1" applyAlignment="1">
      <alignment horizontal="center" wrapText="1"/>
    </xf>
    <xf numFmtId="0" fontId="22" fillId="0" borderId="78" xfId="0" applyFont="1" applyBorder="1" applyAlignment="1">
      <alignment horizontal="left" wrapText="1"/>
    </xf>
    <xf numFmtId="49" fontId="22" fillId="5" borderId="77" xfId="0" applyNumberFormat="1" applyFont="1" applyFill="1" applyBorder="1"/>
    <xf numFmtId="49" fontId="22" fillId="5" borderId="78" xfId="0" applyNumberFormat="1" applyFont="1" applyFill="1" applyBorder="1"/>
    <xf numFmtId="49" fontId="22" fillId="6" borderId="77" xfId="0" applyNumberFormat="1" applyFont="1" applyFill="1" applyBorder="1" applyAlignment="1">
      <alignment wrapText="1"/>
    </xf>
    <xf numFmtId="0" fontId="22" fillId="6" borderId="79" xfId="0" applyFont="1" applyFill="1" applyBorder="1" applyAlignment="1">
      <alignment wrapText="1"/>
    </xf>
    <xf numFmtId="0" fontId="22" fillId="6" borderId="78" xfId="0" applyFont="1" applyFill="1" applyBorder="1" applyAlignment="1">
      <alignment wrapText="1"/>
    </xf>
    <xf numFmtId="0" fontId="39" fillId="0" borderId="0" xfId="0" applyFont="1"/>
    <xf numFmtId="49" fontId="22" fillId="0" borderId="82" xfId="0" applyNumberFormat="1" applyFont="1" applyBorder="1" applyAlignment="1">
      <alignment horizontal="center" wrapText="1"/>
    </xf>
    <xf numFmtId="0" fontId="22" fillId="0" borderId="83" xfId="0" applyFont="1" applyBorder="1" applyAlignment="1">
      <alignment horizontal="left" wrapText="1"/>
    </xf>
    <xf numFmtId="49" fontId="22" fillId="5" borderId="82" xfId="0" applyNumberFormat="1" applyFont="1" applyFill="1" applyBorder="1"/>
    <xf numFmtId="49" fontId="22" fillId="5" borderId="83" xfId="0" applyNumberFormat="1" applyFont="1" applyFill="1" applyBorder="1"/>
    <xf numFmtId="49" fontId="22" fillId="6" borderId="82" xfId="0" applyNumberFormat="1" applyFont="1" applyFill="1" applyBorder="1" applyAlignment="1">
      <alignment wrapText="1"/>
    </xf>
    <xf numFmtId="0" fontId="22" fillId="6" borderId="84" xfId="0" applyFont="1" applyFill="1" applyBorder="1" applyAlignment="1">
      <alignment wrapText="1"/>
    </xf>
    <xf numFmtId="0" fontId="22" fillId="6" borderId="83" xfId="0" applyFont="1" applyFill="1" applyBorder="1" applyAlignment="1">
      <alignment wrapText="1"/>
    </xf>
    <xf numFmtId="49" fontId="22" fillId="0" borderId="77" xfId="0" applyNumberFormat="1" applyFont="1" applyBorder="1" applyAlignment="1">
      <alignment horizontal="center" wrapText="1"/>
    </xf>
    <xf numFmtId="0" fontId="22" fillId="0" borderId="78" xfId="0" applyFont="1" applyBorder="1" applyAlignment="1">
      <alignment horizontal="left" vertical="center" wrapText="1"/>
    </xf>
    <xf numFmtId="49" fontId="22" fillId="5" borderId="84" xfId="0" applyNumberFormat="1" applyFont="1" applyFill="1" applyBorder="1" applyAlignment="1">
      <alignment wrapText="1"/>
    </xf>
    <xf numFmtId="49" fontId="22" fillId="5" borderId="65" xfId="0" applyNumberFormat="1" applyFont="1" applyFill="1" applyBorder="1"/>
    <xf numFmtId="49" fontId="22" fillId="5" borderId="72" xfId="0" applyNumberFormat="1" applyFont="1" applyFill="1" applyBorder="1"/>
    <xf numFmtId="49" fontId="40" fillId="5" borderId="71" xfId="0" applyNumberFormat="1" applyFont="1" applyFill="1" applyBorder="1"/>
    <xf numFmtId="49" fontId="22" fillId="0" borderId="70" xfId="0" applyNumberFormat="1" applyFont="1" applyBorder="1" applyAlignment="1">
      <alignment horizontal="center" wrapText="1"/>
    </xf>
    <xf numFmtId="49" fontId="22" fillId="0" borderId="70" xfId="0" applyNumberFormat="1" applyFont="1" applyBorder="1" applyAlignment="1">
      <alignment horizontal="center" vertical="center" wrapText="1"/>
    </xf>
    <xf numFmtId="0" fontId="22" fillId="0" borderId="71" xfId="0" applyFont="1" applyBorder="1" applyAlignment="1">
      <alignment horizontal="left" vertical="center" wrapText="1"/>
    </xf>
    <xf numFmtId="49" fontId="22" fillId="0" borderId="67" xfId="0" applyNumberFormat="1" applyFont="1" applyBorder="1" applyAlignment="1">
      <alignment horizontal="center" wrapText="1"/>
    </xf>
    <xf numFmtId="0" fontId="22" fillId="0" borderId="68" xfId="0" applyFont="1" applyBorder="1" applyAlignment="1">
      <alignment horizontal="left" vertical="center" wrapText="1"/>
    </xf>
    <xf numFmtId="49" fontId="22" fillId="5" borderId="69" xfId="0" applyNumberFormat="1" applyFont="1" applyFill="1" applyBorder="1"/>
    <xf numFmtId="0" fontId="19" fillId="0" borderId="71" xfId="0" applyFont="1" applyBorder="1" applyAlignment="1">
      <alignment horizontal="left" wrapText="1"/>
    </xf>
    <xf numFmtId="49" fontId="22" fillId="5" borderId="79" xfId="0" applyNumberFormat="1" applyFont="1" applyFill="1" applyBorder="1"/>
    <xf numFmtId="0" fontId="22" fillId="0" borderId="85" xfId="0" applyFont="1" applyBorder="1" applyAlignment="1">
      <alignment horizontal="center" vertical="center" wrapText="1"/>
    </xf>
    <xf numFmtId="0" fontId="22" fillId="0" borderId="86" xfId="0" applyFont="1" applyBorder="1" applyAlignment="1">
      <alignment horizontal="left" vertical="center" wrapText="1"/>
    </xf>
    <xf numFmtId="0" fontId="22" fillId="5" borderId="69" xfId="0" applyFont="1" applyFill="1" applyBorder="1"/>
    <xf numFmtId="0" fontId="22" fillId="5" borderId="68" xfId="0" applyFont="1" applyFill="1" applyBorder="1"/>
    <xf numFmtId="0" fontId="22" fillId="0" borderId="87" xfId="0" applyFont="1" applyBorder="1" applyAlignment="1">
      <alignment horizontal="center" vertical="center" wrapText="1"/>
    </xf>
    <xf numFmtId="0" fontId="22" fillId="0" borderId="88" xfId="0" applyFont="1" applyBorder="1" applyAlignment="1">
      <alignment horizontal="left" vertical="center" wrapText="1"/>
    </xf>
    <xf numFmtId="0" fontId="22" fillId="5" borderId="72" xfId="0" applyFont="1" applyFill="1" applyBorder="1"/>
    <xf numFmtId="0" fontId="22" fillId="5" borderId="71" xfId="0" applyFont="1" applyFill="1" applyBorder="1"/>
    <xf numFmtId="49" fontId="22" fillId="0" borderId="87" xfId="0" applyNumberFormat="1" applyFont="1" applyBorder="1" applyAlignment="1">
      <alignment horizontal="center" vertical="center" wrapText="1"/>
    </xf>
    <xf numFmtId="49" fontId="22" fillId="0" borderId="89" xfId="0" applyNumberFormat="1" applyFont="1" applyBorder="1" applyAlignment="1">
      <alignment horizontal="center" vertical="center" wrapText="1"/>
    </xf>
    <xf numFmtId="0" fontId="22" fillId="0" borderId="90" xfId="0" applyFont="1" applyBorder="1" applyAlignment="1">
      <alignment horizontal="left" vertical="center" wrapText="1"/>
    </xf>
    <xf numFmtId="0" fontId="22" fillId="5" borderId="79" xfId="0" applyFont="1" applyFill="1" applyBorder="1"/>
    <xf numFmtId="0" fontId="22" fillId="5" borderId="78" xfId="0" applyFont="1" applyFill="1" applyBorder="1"/>
    <xf numFmtId="49" fontId="22" fillId="6" borderId="68" xfId="0" applyNumberFormat="1" applyFont="1" applyFill="1" applyBorder="1" applyAlignment="1">
      <alignment wrapText="1"/>
    </xf>
    <xf numFmtId="49" fontId="22" fillId="0" borderId="67" xfId="0" applyNumberFormat="1" applyFont="1" applyBorder="1" applyAlignment="1">
      <alignment horizontal="center" vertical="center" wrapText="1"/>
    </xf>
    <xf numFmtId="49" fontId="22" fillId="0" borderId="77" xfId="0" applyNumberFormat="1" applyFont="1" applyBorder="1" applyAlignment="1">
      <alignment horizontal="center" vertical="center" wrapText="1"/>
    </xf>
    <xf numFmtId="0" fontId="22" fillId="0" borderId="74" xfId="0" applyFont="1" applyBorder="1" applyAlignment="1">
      <alignment horizontal="left" vertical="center" wrapText="1"/>
    </xf>
    <xf numFmtId="49" fontId="22" fillId="5" borderId="76" xfId="0" applyNumberFormat="1" applyFont="1" applyFill="1" applyBorder="1"/>
    <xf numFmtId="0" fontId="19" fillId="6" borderId="74" xfId="0" applyFont="1" applyFill="1" applyBorder="1" applyAlignment="1">
      <alignment wrapText="1"/>
    </xf>
    <xf numFmtId="0" fontId="22" fillId="0" borderId="82" xfId="0" applyFont="1" applyBorder="1" applyAlignment="1">
      <alignment horizontal="center" wrapText="1"/>
    </xf>
    <xf numFmtId="0" fontId="22" fillId="0" borderId="83" xfId="0" applyFont="1" applyBorder="1" applyAlignment="1">
      <alignment horizontal="left" vertical="center" wrapText="1"/>
    </xf>
    <xf numFmtId="49" fontId="22" fillId="5" borderId="84" xfId="0" applyNumberFormat="1" applyFont="1" applyFill="1" applyBorder="1"/>
    <xf numFmtId="49" fontId="19" fillId="5" borderId="56" xfId="0" applyNumberFormat="1" applyFont="1" applyFill="1" applyBorder="1"/>
    <xf numFmtId="49" fontId="19" fillId="5" borderId="92" xfId="0" applyNumberFormat="1" applyFont="1" applyFill="1" applyBorder="1" applyAlignment="1">
      <alignment horizontal="center"/>
    </xf>
    <xf numFmtId="0" fontId="22" fillId="0" borderId="93" xfId="0" applyFont="1" applyBorder="1" applyAlignment="1">
      <alignment wrapText="1"/>
    </xf>
    <xf numFmtId="49" fontId="22" fillId="0" borderId="94" xfId="0" applyNumberFormat="1" applyFont="1" applyBorder="1" applyAlignment="1">
      <alignment horizontal="center"/>
    </xf>
    <xf numFmtId="0" fontId="22" fillId="0" borderId="95" xfId="0" applyFont="1" applyBorder="1" applyAlignment="1">
      <alignment wrapText="1"/>
    </xf>
    <xf numFmtId="49" fontId="22" fillId="0" borderId="96" xfId="0" applyNumberFormat="1" applyFont="1" applyBorder="1" applyAlignment="1">
      <alignment horizontal="center"/>
    </xf>
    <xf numFmtId="49" fontId="22" fillId="0" borderId="95" xfId="0" applyNumberFormat="1" applyFont="1" applyBorder="1"/>
    <xf numFmtId="49" fontId="22" fillId="0" borderId="95" xfId="0" applyNumberFormat="1" applyFont="1" applyBorder="1" applyAlignment="1">
      <alignment horizontal="left"/>
    </xf>
    <xf numFmtId="0" fontId="22" fillId="0" borderId="97" xfId="0" applyFont="1" applyBorder="1" applyAlignment="1">
      <alignment horizontal="left" vertical="center"/>
    </xf>
    <xf numFmtId="49" fontId="22" fillId="0" borderId="98" xfId="0" applyNumberFormat="1" applyFont="1" applyBorder="1" applyAlignment="1">
      <alignment horizontal="center"/>
    </xf>
    <xf numFmtId="49" fontId="19" fillId="8" borderId="56" xfId="0" applyNumberFormat="1" applyFont="1" applyFill="1" applyBorder="1"/>
    <xf numFmtId="49" fontId="19" fillId="8" borderId="92" xfId="0" applyNumberFormat="1" applyFont="1" applyFill="1" applyBorder="1" applyAlignment="1">
      <alignment horizontal="center"/>
    </xf>
    <xf numFmtId="49" fontId="22" fillId="0" borderId="99" xfId="0" applyNumberFormat="1" applyFont="1" applyBorder="1"/>
    <xf numFmtId="49" fontId="22" fillId="0" borderId="100" xfId="0" applyNumberFormat="1" applyFont="1" applyBorder="1" applyAlignment="1">
      <alignment horizontal="center"/>
    </xf>
    <xf numFmtId="0" fontId="22" fillId="0" borderId="99" xfId="0" applyFont="1" applyBorder="1" applyAlignment="1">
      <alignment wrapText="1"/>
    </xf>
    <xf numFmtId="49" fontId="22" fillId="0" borderId="95" xfId="0" applyNumberFormat="1" applyFont="1" applyBorder="1" applyAlignment="1">
      <alignment wrapText="1"/>
    </xf>
    <xf numFmtId="49" fontId="22" fillId="0" borderId="101" xfId="0" applyNumberFormat="1" applyFont="1" applyBorder="1"/>
    <xf numFmtId="0" fontId="22" fillId="0" borderId="97" xfId="0" applyFont="1" applyBorder="1" applyAlignment="1">
      <alignment wrapText="1"/>
    </xf>
    <xf numFmtId="49" fontId="55" fillId="0" borderId="0" xfId="0" applyNumberFormat="1" applyFont="1" applyAlignment="1">
      <alignment horizontal="left"/>
    </xf>
    <xf numFmtId="49" fontId="54" fillId="0" borderId="0" xfId="0" applyNumberFormat="1" applyFont="1" applyAlignment="1">
      <alignment horizontal="center"/>
    </xf>
    <xf numFmtId="0" fontId="54" fillId="0" borderId="0" xfId="0" applyFont="1"/>
    <xf numFmtId="0" fontId="16" fillId="10" borderId="104" xfId="0" applyFont="1" applyFill="1" applyBorder="1" applyAlignment="1">
      <alignment vertical="center" wrapText="1"/>
    </xf>
    <xf numFmtId="49" fontId="16" fillId="8" borderId="104" xfId="0" applyNumberFormat="1" applyFont="1" applyFill="1" applyBorder="1" applyAlignment="1">
      <alignment horizontal="center" vertical="center" wrapText="1"/>
    </xf>
    <xf numFmtId="49" fontId="16" fillId="11" borderId="105" xfId="0" applyNumberFormat="1" applyFont="1" applyFill="1" applyBorder="1" applyAlignment="1">
      <alignment horizontal="center" vertical="center" wrapText="1"/>
    </xf>
    <xf numFmtId="49" fontId="16" fillId="11" borderId="58" xfId="0" applyNumberFormat="1" applyFont="1" applyFill="1" applyBorder="1" applyAlignment="1">
      <alignment horizontal="center" vertical="center" wrapText="1"/>
    </xf>
    <xf numFmtId="49" fontId="16" fillId="11" borderId="106" xfId="0" applyNumberFormat="1" applyFont="1" applyFill="1" applyBorder="1" applyAlignment="1">
      <alignment horizontal="center" vertical="center" wrapText="1"/>
    </xf>
    <xf numFmtId="0" fontId="20" fillId="10" borderId="92" xfId="0" applyFont="1" applyFill="1" applyBorder="1" applyAlignment="1">
      <alignment vertical="center" wrapText="1"/>
    </xf>
    <xf numFmtId="49" fontId="21" fillId="8" borderId="92" xfId="0" applyNumberFormat="1" applyFont="1" applyFill="1" applyBorder="1" applyAlignment="1">
      <alignment horizontal="center" vertical="center" wrapText="1"/>
    </xf>
    <xf numFmtId="49" fontId="21" fillId="8" borderId="92" xfId="0" applyNumberFormat="1" applyFont="1" applyFill="1" applyBorder="1" applyAlignment="1">
      <alignment horizontal="left" vertical="center" wrapText="1"/>
    </xf>
    <xf numFmtId="49" fontId="21" fillId="11" borderId="58" xfId="0" applyNumberFormat="1" applyFont="1" applyFill="1" applyBorder="1" applyAlignment="1">
      <alignment horizontal="center" vertical="center" wrapText="1"/>
    </xf>
    <xf numFmtId="49" fontId="21" fillId="11" borderId="58" xfId="0" applyNumberFormat="1" applyFont="1" applyFill="1" applyBorder="1" applyAlignment="1">
      <alignment horizontal="left" vertical="center" wrapText="1"/>
    </xf>
    <xf numFmtId="49" fontId="21" fillId="11" borderId="58" xfId="0" applyNumberFormat="1" applyFont="1" applyFill="1" applyBorder="1" applyAlignment="1">
      <alignment vertical="center" wrapText="1"/>
    </xf>
    <xf numFmtId="0" fontId="20" fillId="10" borderId="105" xfId="0" applyFont="1" applyFill="1" applyBorder="1" applyAlignment="1">
      <alignment vertical="center" wrapText="1"/>
    </xf>
    <xf numFmtId="49" fontId="21" fillId="8" borderId="104" xfId="0" applyNumberFormat="1" applyFont="1" applyFill="1" applyBorder="1" applyAlignment="1">
      <alignment horizontal="center" vertical="center" wrapText="1"/>
    </xf>
    <xf numFmtId="49" fontId="21" fillId="11" borderId="107" xfId="0" applyNumberFormat="1" applyFont="1" applyFill="1" applyBorder="1" applyAlignment="1">
      <alignment horizontal="center" vertical="center" wrapText="1"/>
    </xf>
    <xf numFmtId="49" fontId="21" fillId="11" borderId="107" xfId="0" applyNumberFormat="1" applyFont="1" applyFill="1" applyBorder="1" applyAlignment="1">
      <alignment vertical="center" wrapText="1"/>
    </xf>
    <xf numFmtId="49" fontId="21" fillId="11" borderId="107" xfId="0" applyNumberFormat="1" applyFont="1" applyFill="1" applyBorder="1" applyAlignment="1">
      <alignment horizontal="left" vertical="center" wrapText="1"/>
    </xf>
    <xf numFmtId="49" fontId="21" fillId="11" borderId="92" xfId="0" applyNumberFormat="1" applyFont="1" applyFill="1" applyBorder="1" applyAlignment="1">
      <alignment horizontal="center" vertical="center" wrapText="1"/>
    </xf>
    <xf numFmtId="49" fontId="21" fillId="11" borderId="92" xfId="0" applyNumberFormat="1" applyFont="1" applyFill="1" applyBorder="1" applyAlignment="1">
      <alignment vertical="center" wrapText="1"/>
    </xf>
    <xf numFmtId="49" fontId="21" fillId="11" borderId="92" xfId="0" applyNumberFormat="1" applyFont="1" applyFill="1" applyBorder="1" applyAlignment="1">
      <alignment horizontal="left" vertical="center" wrapText="1"/>
    </xf>
    <xf numFmtId="49" fontId="21" fillId="8" borderId="108" xfId="0" applyNumberFormat="1" applyFont="1" applyFill="1" applyBorder="1" applyAlignment="1">
      <alignment horizontal="center" vertical="center" wrapText="1"/>
    </xf>
    <xf numFmtId="49" fontId="21" fillId="11" borderId="108" xfId="0" applyNumberFormat="1" applyFont="1" applyFill="1" applyBorder="1" applyAlignment="1">
      <alignment horizontal="center" vertical="center" wrapText="1"/>
    </xf>
    <xf numFmtId="49" fontId="21" fillId="11" borderId="108" xfId="0" applyNumberFormat="1" applyFont="1" applyFill="1" applyBorder="1" applyAlignment="1">
      <alignment vertical="center" wrapText="1"/>
    </xf>
    <xf numFmtId="49" fontId="21" fillId="11" borderId="108" xfId="0" applyNumberFormat="1" applyFont="1" applyFill="1" applyBorder="1" applyAlignment="1">
      <alignment horizontal="left" vertical="center" wrapText="1"/>
    </xf>
    <xf numFmtId="49" fontId="21" fillId="8" borderId="106" xfId="0" applyNumberFormat="1" applyFont="1" applyFill="1" applyBorder="1" applyAlignment="1">
      <alignment horizontal="center" vertical="center" wrapText="1"/>
    </xf>
    <xf numFmtId="49" fontId="21" fillId="11" borderId="106" xfId="0" applyNumberFormat="1" applyFont="1" applyFill="1" applyBorder="1" applyAlignment="1">
      <alignment horizontal="center" vertical="center" wrapText="1"/>
    </xf>
    <xf numFmtId="0" fontId="57" fillId="10" borderId="105" xfId="0" applyFont="1" applyFill="1" applyBorder="1" applyAlignment="1">
      <alignment vertical="center" wrapText="1"/>
    </xf>
    <xf numFmtId="49" fontId="21" fillId="8" borderId="58" xfId="0" applyNumberFormat="1" applyFont="1" applyFill="1" applyBorder="1" applyAlignment="1">
      <alignment horizontal="left" vertical="center" wrapText="1"/>
    </xf>
    <xf numFmtId="49" fontId="21" fillId="11" borderId="106" xfId="0" applyNumberFormat="1" applyFont="1" applyFill="1" applyBorder="1" applyAlignment="1">
      <alignment vertical="center" wrapText="1"/>
    </xf>
    <xf numFmtId="49" fontId="21" fillId="11" borderId="106" xfId="0" applyNumberFormat="1" applyFont="1" applyFill="1" applyBorder="1" applyAlignment="1">
      <alignment horizontal="left" vertical="center" wrapText="1"/>
    </xf>
    <xf numFmtId="49" fontId="21" fillId="8" borderId="106" xfId="0" applyNumberFormat="1" applyFont="1" applyFill="1" applyBorder="1" applyAlignment="1">
      <alignment horizontal="left" vertical="center" wrapText="1"/>
    </xf>
    <xf numFmtId="49" fontId="21" fillId="8" borderId="56" xfId="0" applyNumberFormat="1" applyFont="1" applyFill="1" applyBorder="1" applyAlignment="1">
      <alignment horizontal="center" vertical="center" wrapText="1"/>
    </xf>
    <xf numFmtId="49" fontId="21" fillId="11" borderId="56" xfId="0" applyNumberFormat="1" applyFont="1" applyFill="1" applyBorder="1" applyAlignment="1">
      <alignment horizontal="center" vertical="center" wrapText="1"/>
    </xf>
    <xf numFmtId="49" fontId="21" fillId="11" borderId="56" xfId="0" applyNumberFormat="1" applyFont="1" applyFill="1" applyBorder="1" applyAlignment="1">
      <alignment vertical="center" wrapText="1"/>
    </xf>
    <xf numFmtId="49" fontId="21" fillId="11" borderId="56" xfId="0" applyNumberFormat="1" applyFont="1" applyFill="1" applyBorder="1" applyAlignment="1">
      <alignment horizontal="left" vertical="center" wrapText="1"/>
    </xf>
    <xf numFmtId="49" fontId="21" fillId="8" borderId="105" xfId="0" applyNumberFormat="1" applyFont="1" applyFill="1" applyBorder="1" applyAlignment="1">
      <alignment horizontal="left" vertical="center" wrapText="1"/>
    </xf>
    <xf numFmtId="49" fontId="21" fillId="8" borderId="56" xfId="0" applyNumberFormat="1" applyFont="1" applyFill="1" applyBorder="1" applyAlignment="1">
      <alignment horizontal="left" vertical="center" wrapText="1"/>
    </xf>
    <xf numFmtId="49" fontId="16"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center" vertical="center" wrapText="1"/>
    </xf>
    <xf numFmtId="49" fontId="21"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left" vertical="center" wrapText="1"/>
    </xf>
    <xf numFmtId="49" fontId="21" fillId="13" borderId="108" xfId="0" applyNumberFormat="1" applyFont="1" applyFill="1" applyBorder="1" applyAlignment="1">
      <alignment horizontal="center" vertical="center" wrapText="1"/>
    </xf>
    <xf numFmtId="49" fontId="21" fillId="13" borderId="106" xfId="0" applyNumberFormat="1" applyFont="1" applyFill="1" applyBorder="1" applyAlignment="1">
      <alignment horizontal="center" vertical="center" wrapText="1"/>
    </xf>
    <xf numFmtId="49" fontId="21" fillId="13" borderId="106" xfId="0" applyNumberFormat="1" applyFont="1" applyFill="1" applyBorder="1" applyAlignment="1">
      <alignment horizontal="left" vertical="center" wrapText="1"/>
    </xf>
    <xf numFmtId="49" fontId="20" fillId="13" borderId="92" xfId="0" applyNumberFormat="1" applyFont="1" applyFill="1" applyBorder="1" applyAlignment="1">
      <alignment horizontal="center" vertical="center" wrapText="1"/>
    </xf>
    <xf numFmtId="49" fontId="21" fillId="13" borderId="56" xfId="0" applyNumberFormat="1" applyFont="1" applyFill="1" applyBorder="1" applyAlignment="1">
      <alignment horizontal="left" vertical="center" wrapText="1"/>
    </xf>
    <xf numFmtId="49" fontId="20" fillId="13" borderId="58" xfId="0" applyNumberFormat="1" applyFont="1" applyFill="1" applyBorder="1" applyAlignment="1">
      <alignment horizontal="center" vertical="center" wrapText="1"/>
    </xf>
    <xf numFmtId="0" fontId="16" fillId="10" borderId="92" xfId="0" applyFont="1" applyFill="1" applyBorder="1" applyAlignment="1">
      <alignment vertical="center" wrapText="1"/>
    </xf>
    <xf numFmtId="49" fontId="16" fillId="8" borderId="92" xfId="0" applyNumberFormat="1" applyFont="1" applyFill="1" applyBorder="1" applyAlignment="1">
      <alignment horizontal="center" vertical="center" wrapText="1"/>
    </xf>
    <xf numFmtId="49" fontId="16" fillId="11" borderId="92" xfId="0" applyNumberFormat="1" applyFont="1" applyFill="1" applyBorder="1" applyAlignment="1">
      <alignment horizontal="center" vertical="center" wrapText="1"/>
    </xf>
    <xf numFmtId="49" fontId="16" fillId="14" borderId="58" xfId="0" applyNumberFormat="1" applyFont="1" applyFill="1" applyBorder="1" applyAlignment="1">
      <alignment horizontal="center" vertical="center" wrapText="1"/>
    </xf>
    <xf numFmtId="0" fontId="20" fillId="10" borderId="92" xfId="0" applyFont="1" applyFill="1" applyBorder="1" applyAlignment="1">
      <alignment horizontal="left" vertical="center" wrapText="1"/>
    </xf>
    <xf numFmtId="49" fontId="21" fillId="8" borderId="108" xfId="0" applyNumberFormat="1" applyFont="1" applyFill="1" applyBorder="1" applyAlignment="1">
      <alignment horizontal="left" vertical="center" wrapText="1"/>
    </xf>
    <xf numFmtId="49" fontId="21" fillId="14" borderId="58" xfId="0" applyNumberFormat="1" applyFont="1" applyFill="1" applyBorder="1" applyAlignment="1">
      <alignment horizontal="center" vertical="center" wrapText="1"/>
    </xf>
    <xf numFmtId="49" fontId="21" fillId="14" borderId="106" xfId="0" applyNumberFormat="1" applyFont="1" applyFill="1" applyBorder="1" applyAlignment="1">
      <alignment horizontal="left" vertical="center" wrapText="1"/>
    </xf>
    <xf numFmtId="49" fontId="21" fillId="14" borderId="106" xfId="0" applyNumberFormat="1" applyFont="1" applyFill="1" applyBorder="1" applyAlignment="1">
      <alignment horizontal="center" vertical="center" wrapText="1"/>
    </xf>
    <xf numFmtId="49" fontId="21" fillId="14" borderId="92" xfId="0" applyNumberFormat="1" applyFont="1" applyFill="1" applyBorder="1" applyAlignment="1">
      <alignment horizontal="center" vertical="center" wrapText="1"/>
    </xf>
    <xf numFmtId="0" fontId="20" fillId="12" borderId="92" xfId="0" applyFont="1" applyFill="1" applyBorder="1" applyAlignment="1">
      <alignment vertical="center" wrapText="1"/>
    </xf>
    <xf numFmtId="49" fontId="20" fillId="12" borderId="108" xfId="0" applyNumberFormat="1" applyFont="1" applyFill="1" applyBorder="1" applyAlignment="1">
      <alignment horizontal="center" vertical="center" wrapText="1"/>
    </xf>
    <xf numFmtId="49" fontId="20" fillId="12" borderId="108" xfId="0" applyNumberFormat="1" applyFont="1" applyFill="1" applyBorder="1" applyAlignment="1">
      <alignment horizontal="left" vertical="center" wrapText="1"/>
    </xf>
    <xf numFmtId="49" fontId="20" fillId="12" borderId="108" xfId="0" applyNumberFormat="1" applyFont="1" applyFill="1" applyBorder="1" applyAlignment="1">
      <alignment vertical="center" wrapText="1"/>
    </xf>
    <xf numFmtId="49" fontId="20" fillId="12" borderId="92" xfId="0" applyNumberFormat="1" applyFont="1" applyFill="1" applyBorder="1" applyAlignment="1">
      <alignment horizontal="center" vertical="center" wrapText="1"/>
    </xf>
    <xf numFmtId="49" fontId="20" fillId="12" borderId="92" xfId="0" applyNumberFormat="1" applyFont="1" applyFill="1" applyBorder="1" applyAlignment="1">
      <alignment horizontal="left" vertical="center" wrapText="1"/>
    </xf>
    <xf numFmtId="49" fontId="21" fillId="8" borderId="58" xfId="0" applyNumberFormat="1" applyFont="1" applyFill="1" applyBorder="1" applyAlignment="1">
      <alignment horizontal="center" vertical="center" wrapText="1"/>
    </xf>
    <xf numFmtId="49" fontId="20" fillId="12" borderId="92" xfId="0" applyNumberFormat="1" applyFont="1" applyFill="1" applyBorder="1" applyAlignment="1">
      <alignment vertical="center" wrapText="1"/>
    </xf>
    <xf numFmtId="49" fontId="21" fillId="14" borderId="58" xfId="0" applyNumberFormat="1" applyFont="1" applyFill="1" applyBorder="1" applyAlignment="1">
      <alignment horizontal="left" vertical="center" wrapText="1"/>
    </xf>
    <xf numFmtId="49" fontId="21" fillId="14" borderId="92" xfId="0" applyNumberFormat="1" applyFont="1" applyFill="1" applyBorder="1" applyAlignment="1">
      <alignment horizontal="left" vertical="center" wrapText="1"/>
    </xf>
    <xf numFmtId="0" fontId="20" fillId="10" borderId="105" xfId="0" applyFont="1" applyFill="1" applyBorder="1" applyAlignment="1">
      <alignment horizontal="left" vertical="center" wrapText="1"/>
    </xf>
    <xf numFmtId="0" fontId="20" fillId="10" borderId="108" xfId="0" applyFont="1" applyFill="1" applyBorder="1" applyAlignment="1">
      <alignment vertical="center" wrapText="1"/>
    </xf>
    <xf numFmtId="49" fontId="20" fillId="12" borderId="58" xfId="0" applyNumberFormat="1" applyFont="1" applyFill="1" applyBorder="1" applyAlignment="1">
      <alignment horizontal="left" vertical="center" wrapText="1"/>
    </xf>
    <xf numFmtId="49" fontId="20" fillId="12" borderId="58" xfId="0" applyNumberFormat="1" applyFont="1" applyFill="1" applyBorder="1" applyAlignment="1">
      <alignment horizontal="center" vertical="center" wrapText="1"/>
    </xf>
    <xf numFmtId="49" fontId="20" fillId="12" borderId="106" xfId="0" applyNumberFormat="1" applyFont="1" applyFill="1" applyBorder="1" applyAlignment="1">
      <alignment vertical="center" wrapText="1"/>
    </xf>
    <xf numFmtId="49" fontId="20" fillId="12" borderId="106" xfId="0" applyNumberFormat="1" applyFont="1" applyFill="1" applyBorder="1" applyAlignment="1">
      <alignment horizontal="center" vertical="center" wrapText="1"/>
    </xf>
    <xf numFmtId="49" fontId="20" fillId="12" borderId="106" xfId="0" applyNumberFormat="1" applyFont="1" applyFill="1" applyBorder="1" applyAlignment="1">
      <alignment horizontal="left" vertical="center" wrapText="1"/>
    </xf>
    <xf numFmtId="0" fontId="21" fillId="8" borderId="106" xfId="0" applyFont="1" applyFill="1" applyBorder="1" applyAlignment="1">
      <alignment vertical="center" wrapText="1"/>
    </xf>
    <xf numFmtId="0" fontId="20" fillId="10" borderId="104" xfId="0" applyFont="1" applyFill="1" applyBorder="1" applyAlignment="1">
      <alignment vertical="center" wrapText="1"/>
    </xf>
    <xf numFmtId="0" fontId="21" fillId="8" borderId="58" xfId="0" applyFont="1" applyFill="1" applyBorder="1" applyAlignment="1">
      <alignment vertical="center" wrapText="1"/>
    </xf>
    <xf numFmtId="0" fontId="40" fillId="0" borderId="71" xfId="0" applyFont="1" applyBorder="1" applyAlignment="1">
      <alignment horizontal="left" wrapText="1"/>
    </xf>
    <xf numFmtId="0" fontId="40" fillId="0" borderId="70" xfId="0" applyFont="1" applyBorder="1" applyAlignment="1">
      <alignment horizontal="center" wrapText="1"/>
    </xf>
    <xf numFmtId="49" fontId="40" fillId="5" borderId="70" xfId="0" applyNumberFormat="1" applyFont="1" applyFill="1" applyBorder="1"/>
    <xf numFmtId="49" fontId="40" fillId="5" borderId="72" xfId="0" applyNumberFormat="1" applyFont="1" applyFill="1" applyBorder="1" applyAlignment="1">
      <alignment wrapText="1"/>
    </xf>
    <xf numFmtId="49" fontId="40" fillId="6" borderId="70" xfId="0" applyNumberFormat="1" applyFont="1" applyFill="1" applyBorder="1" applyAlignment="1">
      <alignment wrapText="1"/>
    </xf>
    <xf numFmtId="0" fontId="40" fillId="6" borderId="72" xfId="0" applyFont="1" applyFill="1" applyBorder="1" applyAlignment="1">
      <alignment wrapText="1"/>
    </xf>
    <xf numFmtId="0" fontId="40" fillId="6" borderId="71" xfId="0" applyFont="1" applyFill="1" applyBorder="1" applyAlignment="1">
      <alignment wrapText="1"/>
    </xf>
    <xf numFmtId="0" fontId="12" fillId="0" borderId="48" xfId="0" applyFont="1" applyBorder="1" applyAlignment="1">
      <alignment horizontal="center" vertical="top" wrapText="1"/>
    </xf>
    <xf numFmtId="0" fontId="12" fillId="0" borderId="110" xfId="0" applyFont="1" applyBorder="1" applyAlignment="1">
      <alignment horizontal="left" vertical="top" wrapText="1"/>
    </xf>
    <xf numFmtId="0" fontId="12" fillId="0" borderId="26" xfId="0" applyFont="1" applyBorder="1" applyAlignment="1">
      <alignment horizontal="left" vertical="top" wrapText="1"/>
    </xf>
    <xf numFmtId="49" fontId="12" fillId="0" borderId="111" xfId="0" applyNumberFormat="1" applyFont="1" applyBorder="1" applyAlignment="1">
      <alignment horizontal="center" vertical="top"/>
    </xf>
    <xf numFmtId="0" fontId="12" fillId="0" borderId="48" xfId="0" applyFont="1" applyBorder="1" applyAlignment="1">
      <alignment horizontal="center" vertical="top"/>
    </xf>
    <xf numFmtId="0" fontId="12" fillId="0" borderId="112" xfId="0" applyFont="1" applyBorder="1" applyAlignment="1">
      <alignment horizontal="left" vertical="top" wrapText="1"/>
    </xf>
    <xf numFmtId="49" fontId="12" fillId="0" borderId="48" xfId="0" applyNumberFormat="1" applyFont="1" applyBorder="1" applyAlignment="1">
      <alignment horizontal="left" vertical="top" wrapText="1"/>
    </xf>
    <xf numFmtId="0" fontId="12" fillId="0" borderId="55" xfId="0" applyFont="1" applyBorder="1" applyAlignment="1">
      <alignment horizontal="center" vertical="top" wrapText="1"/>
    </xf>
    <xf numFmtId="0" fontId="12" fillId="0" borderId="114" xfId="0" applyFont="1" applyBorder="1" applyAlignment="1">
      <alignment horizontal="left" vertical="top" wrapText="1"/>
    </xf>
    <xf numFmtId="49" fontId="12" fillId="0" borderId="115" xfId="0" applyNumberFormat="1" applyFont="1" applyBorder="1" applyAlignment="1">
      <alignment horizontal="center" vertical="top"/>
    </xf>
    <xf numFmtId="0" fontId="12" fillId="0" borderId="55" xfId="0" applyFont="1" applyBorder="1" applyAlignment="1">
      <alignment horizontal="center" vertical="top"/>
    </xf>
    <xf numFmtId="0" fontId="12" fillId="0" borderId="116" xfId="0" applyFont="1" applyBorder="1" applyAlignment="1">
      <alignment horizontal="left" vertical="top" wrapText="1"/>
    </xf>
    <xf numFmtId="49" fontId="12" fillId="0" borderId="117" xfId="0" applyNumberFormat="1" applyFont="1" applyBorder="1" applyAlignment="1">
      <alignment horizontal="center" vertical="top"/>
    </xf>
    <xf numFmtId="49" fontId="12" fillId="0" borderId="55" xfId="0" applyNumberFormat="1" applyFont="1" applyBorder="1" applyAlignment="1">
      <alignment horizontal="left" vertical="top" wrapText="1"/>
    </xf>
    <xf numFmtId="49" fontId="12" fillId="0" borderId="54" xfId="0" applyNumberFormat="1" applyFont="1" applyBorder="1" applyAlignment="1">
      <alignment horizontal="left" vertical="top" wrapText="1"/>
    </xf>
    <xf numFmtId="0" fontId="12" fillId="0" borderId="111" xfId="0" applyFont="1" applyBorder="1" applyAlignment="1">
      <alignment horizontal="center" vertical="top"/>
    </xf>
    <xf numFmtId="0" fontId="13" fillId="0" borderId="48" xfId="0" applyFont="1" applyBorder="1" applyAlignment="1">
      <alignment horizontal="center" vertical="top"/>
    </xf>
    <xf numFmtId="0" fontId="12" fillId="0" borderId="115" xfId="0" applyFont="1" applyBorder="1" applyAlignment="1">
      <alignment horizontal="center" vertical="top"/>
    </xf>
    <xf numFmtId="0" fontId="12" fillId="0" borderId="26" xfId="0" applyFont="1" applyBorder="1" applyAlignment="1">
      <alignment horizontal="left" vertical="top"/>
    </xf>
    <xf numFmtId="0" fontId="13"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2" fillId="0" borderId="117" xfId="0" applyFont="1" applyBorder="1" applyAlignment="1">
      <alignment horizontal="center" vertical="top"/>
    </xf>
    <xf numFmtId="0" fontId="12" fillId="0" borderId="55" xfId="0" applyFont="1" applyBorder="1" applyAlignment="1">
      <alignment horizontal="left" vertical="top" wrapText="1"/>
    </xf>
    <xf numFmtId="0" fontId="12" fillId="0" borderId="114" xfId="0" applyFont="1" applyBorder="1" applyAlignment="1">
      <alignment horizontal="center" vertical="top" wrapText="1"/>
    </xf>
    <xf numFmtId="49" fontId="12"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60" fillId="0" borderId="0" xfId="0" applyFont="1"/>
    <xf numFmtId="0" fontId="4" fillId="0" borderId="0" xfId="0" applyFont="1"/>
    <xf numFmtId="49" fontId="10" fillId="0" borderId="26" xfId="0" applyNumberFormat="1" applyFont="1" applyBorder="1" applyAlignment="1">
      <alignment horizontal="left" vertical="top" wrapText="1"/>
    </xf>
    <xf numFmtId="49" fontId="12" fillId="0" borderId="47" xfId="0" applyNumberFormat="1" applyFont="1" applyBorder="1" applyAlignment="1">
      <alignment horizontal="left" vertical="top" wrapText="1"/>
    </xf>
    <xf numFmtId="49" fontId="12" fillId="0" borderId="49" xfId="0" applyNumberFormat="1" applyFont="1" applyBorder="1" applyAlignment="1">
      <alignment horizontal="left" vertical="top" wrapText="1"/>
    </xf>
    <xf numFmtId="49" fontId="12" fillId="0" borderId="109" xfId="0" applyNumberFormat="1" applyFont="1" applyBorder="1" applyAlignment="1">
      <alignment horizontal="center" vertical="top"/>
    </xf>
    <xf numFmtId="49" fontId="12" fillId="0" borderId="47" xfId="0" applyNumberFormat="1" applyFont="1" applyBorder="1" applyAlignment="1">
      <alignment horizontal="center" vertical="top"/>
    </xf>
    <xf numFmtId="0" fontId="12" fillId="0" borderId="47" xfId="0" applyFont="1" applyBorder="1" applyAlignment="1">
      <alignment horizontal="center" vertical="top"/>
    </xf>
    <xf numFmtId="49" fontId="12" fillId="0" borderId="49" xfId="0" applyNumberFormat="1" applyFont="1" applyBorder="1" applyAlignment="1">
      <alignment horizontal="center" vertical="top" wrapText="1"/>
    </xf>
    <xf numFmtId="49" fontId="12" fillId="0" borderId="48" xfId="0" applyNumberFormat="1" applyFont="1" applyBorder="1" applyAlignment="1">
      <alignment horizontal="left" vertical="top"/>
    </xf>
    <xf numFmtId="0" fontId="62" fillId="0" borderId="0" xfId="0" applyFont="1"/>
    <xf numFmtId="14" fontId="0" fillId="0" borderId="26" xfId="0" applyNumberFormat="1" applyBorder="1"/>
    <xf numFmtId="0" fontId="0" fillId="0" borderId="26" xfId="0" applyBorder="1"/>
    <xf numFmtId="49" fontId="43" fillId="0" borderId="0" xfId="0" applyNumberFormat="1" applyFont="1" applyAlignment="1">
      <alignment horizontal="left"/>
    </xf>
    <xf numFmtId="0" fontId="53" fillId="0" borderId="0" xfId="0" applyFont="1"/>
    <xf numFmtId="0" fontId="22" fillId="0" borderId="87" xfId="0" applyFont="1" applyBorder="1" applyAlignment="1">
      <alignment horizontal="center" wrapText="1"/>
    </xf>
    <xf numFmtId="0" fontId="22" fillId="0" borderId="123" xfId="0" applyFont="1" applyBorder="1" applyAlignment="1">
      <alignment horizontal="left" vertical="center" wrapText="1"/>
    </xf>
    <xf numFmtId="49" fontId="63" fillId="0" borderId="0" xfId="0" applyNumberFormat="1" applyFont="1" applyAlignment="1">
      <alignment horizontal="left"/>
    </xf>
    <xf numFmtId="0" fontId="19" fillId="0" borderId="0" xfId="0" applyFont="1" applyAlignment="1">
      <alignment horizontal="center" wrapText="1"/>
    </xf>
    <xf numFmtId="0" fontId="12" fillId="0" borderId="31" xfId="0" applyFont="1" applyBorder="1" applyAlignment="1">
      <alignment horizontal="center" vertical="top"/>
    </xf>
    <xf numFmtId="0" fontId="12" fillId="0" borderId="33" xfId="0" applyFont="1" applyBorder="1" applyAlignment="1">
      <alignment horizontal="center" vertical="top"/>
    </xf>
    <xf numFmtId="0" fontId="12" fillId="0" borderId="34" xfId="0" applyFont="1" applyBorder="1" applyAlignment="1">
      <alignment horizontal="center" vertical="top"/>
    </xf>
    <xf numFmtId="0" fontId="1"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xf>
    <xf numFmtId="0" fontId="65" fillId="0" borderId="48" xfId="0" applyFont="1" applyBorder="1" applyAlignment="1">
      <alignment horizontal="center" vertical="top"/>
    </xf>
    <xf numFmtId="0" fontId="12" fillId="0" borderId="48" xfId="0" applyFont="1" applyBorder="1" applyAlignment="1">
      <alignment horizontal="left" vertical="top" wrapText="1"/>
    </xf>
    <xf numFmtId="0" fontId="12" fillId="0" borderId="118" xfId="0" applyFont="1" applyBorder="1" applyAlignment="1">
      <alignment horizontal="left" vertical="top" wrapText="1"/>
    </xf>
    <xf numFmtId="49" fontId="12" fillId="0" borderId="119" xfId="0" applyNumberFormat="1" applyFont="1" applyBorder="1" applyAlignment="1">
      <alignment horizontal="center" vertical="top"/>
    </xf>
    <xf numFmtId="49" fontId="12" fillId="0" borderId="54" xfId="0" applyNumberFormat="1" applyFont="1" applyBorder="1" applyAlignment="1">
      <alignment horizontal="center" vertical="top"/>
    </xf>
    <xf numFmtId="49" fontId="12" fillId="0" borderId="110" xfId="0" applyNumberFormat="1" applyFont="1" applyBorder="1" applyAlignment="1">
      <alignment horizontal="left" vertical="top" wrapText="1"/>
    </xf>
    <xf numFmtId="49" fontId="12" fillId="0" borderId="118" xfId="0" applyNumberFormat="1" applyFont="1" applyBorder="1" applyAlignment="1">
      <alignment horizontal="left" vertical="top" wrapText="1"/>
    </xf>
    <xf numFmtId="49" fontId="12" fillId="0" borderId="120" xfId="0" applyNumberFormat="1" applyFont="1" applyBorder="1" applyAlignment="1">
      <alignment horizontal="center" vertical="top"/>
    </xf>
    <xf numFmtId="49" fontId="12" fillId="0" borderId="55" xfId="0" applyNumberFormat="1" applyFont="1" applyBorder="1" applyAlignment="1">
      <alignment horizontal="center" vertical="top"/>
    </xf>
    <xf numFmtId="49" fontId="12" fillId="0" borderId="114" xfId="0" applyNumberFormat="1" applyFont="1" applyBorder="1" applyAlignment="1">
      <alignment horizontal="left" vertical="top" wrapText="1"/>
    </xf>
    <xf numFmtId="0" fontId="12" fillId="0" borderId="111" xfId="0" applyFont="1" applyBorder="1" applyAlignment="1">
      <alignment horizontal="center" vertical="top" wrapText="1"/>
    </xf>
    <xf numFmtId="0" fontId="12" fillId="0" borderId="48" xfId="0" applyFont="1" applyBorder="1" applyAlignment="1">
      <alignment horizontal="left" vertical="top"/>
    </xf>
    <xf numFmtId="0" fontId="12" fillId="0" borderId="54" xfId="0" applyFont="1" applyBorder="1" applyAlignment="1">
      <alignment horizontal="center" vertical="top" wrapText="1"/>
    </xf>
    <xf numFmtId="0" fontId="12" fillId="0" borderId="119" xfId="0" applyFont="1" applyBorder="1" applyAlignment="1">
      <alignment horizontal="center" vertical="top" wrapText="1"/>
    </xf>
    <xf numFmtId="0" fontId="12" fillId="0" borderId="122" xfId="0" applyFont="1" applyBorder="1" applyAlignment="1">
      <alignment horizontal="left" vertical="top" wrapText="1"/>
    </xf>
    <xf numFmtId="0" fontId="12" fillId="0" borderId="54" xfId="0" applyFont="1" applyBorder="1" applyAlignment="1">
      <alignment horizontal="left" vertical="top" wrapText="1"/>
    </xf>
    <xf numFmtId="0" fontId="12" fillId="0" borderId="115" xfId="0" applyFont="1" applyBorder="1" applyAlignment="1">
      <alignment horizontal="center" vertical="top" wrapText="1"/>
    </xf>
    <xf numFmtId="0" fontId="13" fillId="0" borderId="116" xfId="0" applyFont="1" applyBorder="1" applyAlignment="1">
      <alignment horizontal="left" vertical="top" wrapText="1"/>
    </xf>
    <xf numFmtId="0" fontId="12" fillId="0" borderId="33" xfId="0" applyFont="1" applyBorder="1" applyAlignment="1">
      <alignment horizontal="left" vertical="top" wrapText="1"/>
    </xf>
    <xf numFmtId="0" fontId="24" fillId="0" borderId="0" xfId="0" applyFont="1" applyAlignment="1">
      <alignment horizontal="left"/>
    </xf>
    <xf numFmtId="0" fontId="3" fillId="0" borderId="17" xfId="0" applyFont="1" applyBorder="1" applyAlignment="1">
      <alignment horizontal="center" vertical="top" wrapText="1"/>
    </xf>
    <xf numFmtId="0" fontId="12" fillId="0" borderId="121" xfId="0" applyFont="1" applyBorder="1" applyAlignment="1">
      <alignment horizontal="center" vertical="top"/>
    </xf>
    <xf numFmtId="0" fontId="12" fillId="0" borderId="48" xfId="0" applyFont="1" applyBorder="1" applyAlignment="1">
      <alignment vertical="top" wrapText="1"/>
    </xf>
    <xf numFmtId="49" fontId="12"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2" fillId="0" borderId="113" xfId="0" applyNumberFormat="1" applyFont="1" applyBorder="1" applyAlignment="1">
      <alignment horizontal="left" vertical="top"/>
    </xf>
    <xf numFmtId="0" fontId="12" fillId="0" borderId="113" xfId="0" applyFont="1" applyBorder="1" applyAlignment="1">
      <alignment horizontal="left" vertical="top"/>
    </xf>
    <xf numFmtId="49" fontId="12"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2" fillId="0" borderId="113" xfId="0" applyNumberFormat="1" applyFont="1" applyBorder="1" applyAlignment="1">
      <alignment horizontal="left" vertical="top" wrapText="1"/>
    </xf>
    <xf numFmtId="0" fontId="12" fillId="0" borderId="120" xfId="0" applyFont="1" applyBorder="1" applyAlignment="1">
      <alignment horizontal="left" vertical="top" wrapText="1"/>
    </xf>
    <xf numFmtId="0" fontId="12" fillId="0" borderId="117" xfId="0" applyFont="1" applyBorder="1" applyAlignment="1">
      <alignment horizontal="left" vertical="top" wrapText="1"/>
    </xf>
    <xf numFmtId="49" fontId="3" fillId="0" borderId="6" xfId="0" applyNumberFormat="1" applyFont="1" applyBorder="1" applyAlignment="1">
      <alignment horizontal="center" vertical="top" wrapText="1"/>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9" xfId="0" applyNumberFormat="1" applyFont="1" applyBorder="1" applyAlignment="1">
      <alignment horizontal="center" vertical="top"/>
    </xf>
    <xf numFmtId="0" fontId="3" fillId="0" borderId="42" xfId="0" applyFont="1" applyBorder="1" applyAlignment="1">
      <alignment horizontal="center" vertical="top"/>
    </xf>
    <xf numFmtId="0" fontId="19" fillId="0" borderId="0" xfId="0" applyFont="1" applyAlignment="1">
      <alignment horizontal="left"/>
    </xf>
    <xf numFmtId="0" fontId="0" fillId="0" borderId="0" xfId="0" applyAlignment="1">
      <alignment horizontal="left"/>
    </xf>
    <xf numFmtId="0" fontId="3" fillId="0" borderId="36" xfId="0" applyFont="1" applyBorder="1" applyAlignment="1">
      <alignment vertical="top" wrapText="1"/>
    </xf>
    <xf numFmtId="0" fontId="12" fillId="0" borderId="31" xfId="0" applyFont="1" applyBorder="1" applyAlignment="1">
      <alignment horizontal="left" vertical="top" wrapText="1"/>
    </xf>
    <xf numFmtId="49" fontId="3" fillId="0" borderId="6" xfId="0" applyNumberFormat="1" applyFont="1" applyBorder="1" applyAlignment="1">
      <alignment horizontal="center" vertical="top"/>
    </xf>
    <xf numFmtId="0" fontId="3" fillId="0" borderId="12" xfId="0" applyFont="1" applyBorder="1" applyAlignment="1">
      <alignment horizontal="center" vertical="top"/>
    </xf>
    <xf numFmtId="49" fontId="3" fillId="0" borderId="126" xfId="0" applyNumberFormat="1" applyFont="1" applyBorder="1" applyAlignment="1">
      <alignment horizontal="center" vertical="top"/>
    </xf>
    <xf numFmtId="0" fontId="3" fillId="0" borderId="5" xfId="0" applyFont="1" applyBorder="1" applyAlignment="1">
      <alignment horizontal="center" vertical="top"/>
    </xf>
    <xf numFmtId="49" fontId="3" fillId="0" borderId="5"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3" borderId="12" xfId="0" applyNumberFormat="1" applyFont="1" applyFill="1" applyBorder="1" applyAlignment="1">
      <alignment horizontal="center" vertical="top"/>
    </xf>
    <xf numFmtId="49" fontId="3" fillId="3" borderId="5" xfId="0" applyNumberFormat="1" applyFont="1" applyFill="1" applyBorder="1" applyAlignment="1">
      <alignment horizontal="center" vertical="top"/>
    </xf>
    <xf numFmtId="49" fontId="12" fillId="0" borderId="12" xfId="0" applyNumberFormat="1" applyFont="1" applyBorder="1" applyAlignment="1">
      <alignment horizontal="center" vertical="top"/>
    </xf>
    <xf numFmtId="49" fontId="12" fillId="0" borderId="5" xfId="0" applyNumberFormat="1" applyFont="1" applyBorder="1" applyAlignment="1">
      <alignment horizontal="center" vertical="top"/>
    </xf>
    <xf numFmtId="49" fontId="12" fillId="0" borderId="6" xfId="0" applyNumberFormat="1" applyFont="1" applyBorder="1" applyAlignment="1">
      <alignment horizontal="center" vertical="top"/>
    </xf>
    <xf numFmtId="49" fontId="3" fillId="3" borderId="6" xfId="0" applyNumberFormat="1" applyFont="1" applyFill="1" applyBorder="1" applyAlignment="1">
      <alignment horizontal="center" vertical="top"/>
    </xf>
    <xf numFmtId="49" fontId="1" fillId="0" borderId="12" xfId="0" applyNumberFormat="1" applyFont="1" applyBorder="1" applyAlignment="1">
      <alignment horizontal="center" vertical="top"/>
    </xf>
    <xf numFmtId="49" fontId="1" fillId="0" borderId="5" xfId="0" applyNumberFormat="1" applyFont="1" applyBorder="1" applyAlignment="1">
      <alignment horizontal="center" vertical="top"/>
    </xf>
    <xf numFmtId="49" fontId="1" fillId="0" borderId="6" xfId="0" applyNumberFormat="1" applyFont="1" applyBorder="1" applyAlignment="1">
      <alignment horizontal="center" vertical="top"/>
    </xf>
    <xf numFmtId="0" fontId="3" fillId="0" borderId="26" xfId="0" applyFont="1" applyBorder="1" applyAlignment="1">
      <alignment wrapText="1"/>
    </xf>
    <xf numFmtId="0" fontId="3" fillId="0" borderId="5" xfId="0" applyFont="1" applyBorder="1" applyAlignment="1">
      <alignment horizontal="left" wrapText="1"/>
    </xf>
    <xf numFmtId="0" fontId="3" fillId="0" borderId="14" xfId="0" applyFont="1" applyBorder="1" applyAlignment="1">
      <alignment horizontal="left" vertical="top" wrapText="1"/>
    </xf>
    <xf numFmtId="0" fontId="3" fillId="0" borderId="31" xfId="0" applyFont="1" applyBorder="1" applyAlignment="1">
      <alignment wrapText="1"/>
    </xf>
    <xf numFmtId="0" fontId="3" fillId="0" borderId="26" xfId="0" applyFont="1" applyBorder="1" applyAlignment="1">
      <alignment horizontal="left" wrapText="1"/>
    </xf>
    <xf numFmtId="0" fontId="12" fillId="0" borderId="0" xfId="0" applyFont="1" applyAlignment="1">
      <alignment horizontal="center" vertical="top"/>
    </xf>
    <xf numFmtId="0" fontId="1" fillId="3" borderId="26" xfId="3" applyFont="1" applyFill="1" applyBorder="1" applyAlignment="1">
      <alignment horizontal="left" vertical="top" wrapText="1"/>
    </xf>
    <xf numFmtId="0" fontId="12" fillId="0" borderId="127" xfId="0" applyFont="1" applyBorder="1" applyAlignment="1">
      <alignment horizontal="left" vertical="top" wrapText="1"/>
    </xf>
    <xf numFmtId="0" fontId="13" fillId="0" borderId="127" xfId="0" applyFont="1" applyBorder="1" applyAlignment="1">
      <alignment horizontal="left" vertical="top" wrapText="1"/>
    </xf>
    <xf numFmtId="0" fontId="12" fillId="0" borderId="5" xfId="0" applyFont="1" applyBorder="1" applyAlignment="1">
      <alignment vertical="top" wrapText="1"/>
    </xf>
    <xf numFmtId="0" fontId="3" fillId="0" borderId="5" xfId="0" applyFont="1" applyBorder="1" applyAlignment="1">
      <alignment vertical="top" wrapText="1"/>
    </xf>
    <xf numFmtId="0" fontId="13" fillId="0" borderId="26" xfId="0" applyFont="1" applyBorder="1" applyAlignment="1">
      <alignment horizontal="left" vertical="top" wrapText="1"/>
    </xf>
    <xf numFmtId="0" fontId="10" fillId="0" borderId="26" xfId="0" applyFont="1" applyBorder="1" applyAlignment="1">
      <alignment horizontal="left" vertical="top" wrapText="1"/>
    </xf>
    <xf numFmtId="0" fontId="3" fillId="3" borderId="26" xfId="0" applyFont="1" applyFill="1" applyBorder="1" applyAlignment="1">
      <alignment horizontal="left" vertical="top" wrapText="1"/>
    </xf>
    <xf numFmtId="0" fontId="3" fillId="0" borderId="26" xfId="0" applyFont="1" applyBorder="1" applyAlignment="1">
      <alignment horizontal="left" vertical="top" indent="2"/>
    </xf>
    <xf numFmtId="0" fontId="7" fillId="0" borderId="33" xfId="0" applyFont="1" applyBorder="1" applyAlignment="1">
      <alignment vertical="top" wrapText="1"/>
    </xf>
    <xf numFmtId="0" fontId="3" fillId="0" borderId="26" xfId="0" applyFont="1" applyBorder="1"/>
    <xf numFmtId="0" fontId="67" fillId="0" borderId="0" xfId="0" applyFont="1" applyAlignment="1">
      <alignment horizontal="left" vertical="center"/>
    </xf>
    <xf numFmtId="0" fontId="67" fillId="0" borderId="0" xfId="0" applyFont="1" applyAlignment="1">
      <alignment horizontal="left" vertical="center" wrapText="1"/>
    </xf>
    <xf numFmtId="0" fontId="68" fillId="0" borderId="0" xfId="0" applyFont="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xf>
    <xf numFmtId="0" fontId="68" fillId="0" borderId="0" xfId="0" applyFont="1" applyAlignment="1">
      <alignment horizontal="center" vertical="center"/>
    </xf>
    <xf numFmtId="0" fontId="68" fillId="0" borderId="0" xfId="0" applyFont="1" applyAlignment="1">
      <alignment horizontal="center" vertical="top"/>
    </xf>
    <xf numFmtId="0" fontId="68" fillId="0" borderId="0" xfId="0" applyFont="1" applyAlignment="1">
      <alignment horizontal="center" vertical="top" wrapText="1"/>
    </xf>
    <xf numFmtId="0" fontId="68" fillId="0" borderId="0" xfId="0" applyFont="1" applyAlignment="1">
      <alignment horizontal="left" vertical="top" wrapText="1"/>
    </xf>
    <xf numFmtId="0" fontId="68" fillId="0" borderId="0" xfId="0" applyFont="1"/>
    <xf numFmtId="0" fontId="11" fillId="0" borderId="0" xfId="0" applyFont="1" applyAlignment="1">
      <alignment horizontal="left" vertical="center"/>
    </xf>
    <xf numFmtId="0" fontId="68" fillId="0" borderId="0" xfId="0" applyFont="1" applyAlignment="1">
      <alignment horizontal="center" vertical="center" wrapText="1"/>
    </xf>
    <xf numFmtId="49" fontId="68" fillId="0" borderId="0" xfId="0" applyNumberFormat="1" applyFont="1" applyAlignment="1">
      <alignment horizontal="center"/>
    </xf>
    <xf numFmtId="0" fontId="68" fillId="0" borderId="0" xfId="0" applyFont="1" applyAlignment="1">
      <alignment horizontal="center"/>
    </xf>
    <xf numFmtId="0" fontId="11" fillId="0" borderId="26" xfId="0" applyFont="1" applyBorder="1" applyAlignment="1">
      <alignment horizontal="center" wrapText="1"/>
    </xf>
    <xf numFmtId="49" fontId="11" fillId="0" borderId="26" xfId="0" applyNumberFormat="1" applyFont="1" applyBorder="1" applyAlignment="1">
      <alignment horizontal="center" wrapText="1"/>
    </xf>
    <xf numFmtId="49" fontId="11" fillId="0" borderId="19" xfId="0" applyNumberFormat="1" applyFont="1" applyBorder="1" applyAlignment="1">
      <alignment horizontal="center" wrapText="1"/>
    </xf>
    <xf numFmtId="0" fontId="11" fillId="0" borderId="20" xfId="0" applyFont="1" applyBorder="1" applyAlignment="1">
      <alignment horizontal="center" wrapText="1"/>
    </xf>
    <xf numFmtId="0" fontId="11" fillId="0" borderId="10" xfId="0" applyFont="1" applyBorder="1" applyAlignment="1">
      <alignment horizontal="center" wrapText="1"/>
    </xf>
    <xf numFmtId="0" fontId="68" fillId="0" borderId="0" xfId="0" applyFont="1" applyAlignment="1">
      <alignment horizontal="center" wrapText="1"/>
    </xf>
    <xf numFmtId="0" fontId="28" fillId="0" borderId="0" xfId="0" applyFont="1" applyAlignment="1">
      <alignment horizontal="left" vertical="center"/>
    </xf>
    <xf numFmtId="2" fontId="67" fillId="0" borderId="0" xfId="0" applyNumberFormat="1" applyFont="1" applyAlignment="1">
      <alignment horizontal="left"/>
    </xf>
    <xf numFmtId="0" fontId="11" fillId="0" borderId="0" xfId="0" applyFont="1" applyAlignment="1">
      <alignment horizontal="centerContinuous"/>
    </xf>
    <xf numFmtId="0" fontId="68" fillId="0" borderId="0" xfId="0" applyFont="1" applyAlignment="1">
      <alignment horizontal="left" vertical="top"/>
    </xf>
    <xf numFmtId="0" fontId="68" fillId="0" borderId="0" xfId="0" applyFont="1" applyAlignment="1">
      <alignment horizontal="left" wrapText="1"/>
    </xf>
    <xf numFmtId="0" fontId="68" fillId="0" borderId="0" xfId="0" applyFont="1" applyAlignment="1">
      <alignment horizontal="left"/>
    </xf>
    <xf numFmtId="0" fontId="70" fillId="0" borderId="0" xfId="0" applyFont="1" applyAlignment="1">
      <alignment horizontal="center"/>
    </xf>
    <xf numFmtId="0" fontId="71" fillId="0" borderId="26" xfId="0" applyFont="1" applyBorder="1" applyAlignment="1">
      <alignment horizontal="center" wrapText="1"/>
    </xf>
    <xf numFmtId="0" fontId="71" fillId="0" borderId="38" xfId="0" applyFont="1" applyBorder="1" applyAlignment="1">
      <alignment horizontal="center" wrapText="1"/>
    </xf>
    <xf numFmtId="0" fontId="71" fillId="0" borderId="27" xfId="0" applyFont="1" applyBorder="1" applyAlignment="1">
      <alignment horizontal="center" wrapText="1"/>
    </xf>
    <xf numFmtId="0" fontId="71" fillId="0" borderId="20" xfId="0" applyFont="1" applyBorder="1" applyAlignment="1">
      <alignment horizontal="center" wrapText="1"/>
    </xf>
    <xf numFmtId="0" fontId="71" fillId="0" borderId="19" xfId="0" applyFont="1" applyBorder="1" applyAlignment="1">
      <alignment horizontal="center" wrapText="1"/>
    </xf>
    <xf numFmtId="0" fontId="69" fillId="0" borderId="26" xfId="0" applyFont="1" applyBorder="1" applyAlignment="1">
      <alignment horizontal="center" wrapText="1"/>
    </xf>
    <xf numFmtId="0" fontId="72" fillId="0" borderId="0" xfId="0" applyFont="1" applyAlignment="1">
      <alignment horizontal="center"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0" borderId="23" xfId="0" applyFont="1" applyBorder="1" applyAlignment="1">
      <alignment vertical="top" wrapText="1"/>
    </xf>
    <xf numFmtId="0" fontId="7" fillId="0" borderId="34" xfId="0" applyFont="1" applyBorder="1" applyAlignment="1">
      <alignment horizontal="center" vertical="top"/>
    </xf>
    <xf numFmtId="0" fontId="7" fillId="0" borderId="34" xfId="0" applyFont="1" applyBorder="1" applyAlignment="1">
      <alignment horizontal="left" vertical="top" wrapText="1"/>
    </xf>
    <xf numFmtId="0" fontId="7" fillId="0" borderId="20" xfId="0" applyFont="1" applyBorder="1" applyAlignment="1">
      <alignment horizontal="left" vertical="top" wrapText="1"/>
    </xf>
    <xf numFmtId="0" fontId="7" fillId="0" borderId="27" xfId="0" applyFont="1" applyBorder="1" applyAlignment="1">
      <alignment horizontal="center" vertical="top"/>
    </xf>
    <xf numFmtId="0" fontId="7" fillId="0" borderId="39" xfId="0" applyFont="1" applyBorder="1" applyAlignment="1">
      <alignment vertical="top"/>
    </xf>
    <xf numFmtId="0" fontId="7" fillId="0" borderId="37" xfId="0" applyFont="1" applyBorder="1" applyAlignment="1">
      <alignment horizontal="center" vertical="top" wrapText="1"/>
    </xf>
    <xf numFmtId="0" fontId="7" fillId="0" borderId="31" xfId="0" applyFont="1" applyBorder="1" applyAlignment="1">
      <alignment vertical="top" wrapText="1"/>
    </xf>
    <xf numFmtId="0" fontId="7" fillId="0" borderId="26" xfId="0" applyFont="1" applyBorder="1" applyAlignment="1">
      <alignment vertical="top" wrapText="1"/>
    </xf>
    <xf numFmtId="0" fontId="7" fillId="0" borderId="34" xfId="0" applyFont="1" applyBorder="1" applyAlignment="1">
      <alignment vertical="top" wrapText="1"/>
    </xf>
    <xf numFmtId="0" fontId="7" fillId="0" borderId="0" xfId="0" applyFont="1"/>
    <xf numFmtId="49" fontId="12" fillId="0" borderId="54" xfId="0" applyNumberFormat="1" applyFont="1" applyBorder="1" applyAlignment="1">
      <alignment vertical="top"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49" fontId="12" fillId="0" borderId="0" xfId="0" applyNumberFormat="1" applyFont="1" applyAlignment="1">
      <alignment horizontal="center"/>
    </xf>
    <xf numFmtId="49" fontId="13" fillId="0" borderId="47" xfId="0" applyNumberFormat="1" applyFont="1" applyBorder="1" applyAlignment="1">
      <alignment horizontal="center" wrapText="1"/>
    </xf>
    <xf numFmtId="0" fontId="13" fillId="0" borderId="47" xfId="0" applyFont="1" applyBorder="1"/>
    <xf numFmtId="0" fontId="13" fillId="0" borderId="47" xfId="0" applyFont="1" applyBorder="1" applyAlignment="1">
      <alignment wrapText="1"/>
    </xf>
    <xf numFmtId="0" fontId="12" fillId="0" borderId="47" xfId="0" applyFont="1" applyBorder="1" applyAlignment="1">
      <alignment horizontal="center"/>
    </xf>
    <xf numFmtId="0" fontId="12" fillId="0" borderId="47" xfId="0" applyFont="1" applyBorder="1"/>
    <xf numFmtId="0" fontId="26" fillId="0" borderId="47" xfId="0" applyFont="1" applyBorder="1" applyAlignment="1">
      <alignment horizontal="center"/>
    </xf>
    <xf numFmtId="0" fontId="26" fillId="0" borderId="47" xfId="0" applyFont="1" applyBorder="1"/>
    <xf numFmtId="49" fontId="41" fillId="0" borderId="0" xfId="0" applyNumberFormat="1" applyFont="1" applyAlignment="1">
      <alignment horizontal="center"/>
    </xf>
    <xf numFmtId="49" fontId="74" fillId="0" borderId="0" xfId="0" applyNumberFormat="1" applyFont="1" applyAlignment="1">
      <alignment horizontal="center"/>
    </xf>
    <xf numFmtId="0" fontId="74" fillId="0" borderId="0" xfId="0" applyFont="1"/>
    <xf numFmtId="0" fontId="74" fillId="0" borderId="0" xfId="0" applyFont="1" applyAlignment="1">
      <alignment horizontal="center"/>
    </xf>
    <xf numFmtId="0" fontId="2" fillId="0" borderId="0" xfId="0" applyFont="1"/>
    <xf numFmtId="0" fontId="75" fillId="0" borderId="0" xfId="0" applyFont="1"/>
    <xf numFmtId="0" fontId="19" fillId="0" borderId="0" xfId="0" applyFont="1" applyAlignment="1">
      <alignment vertical="top" wrapText="1"/>
    </xf>
    <xf numFmtId="0" fontId="39" fillId="0" borderId="26" xfId="0" applyFont="1" applyBorder="1"/>
    <xf numFmtId="0" fontId="0" fillId="0" borderId="26" xfId="0" applyBorder="1" applyAlignment="1">
      <alignment wrapText="1"/>
    </xf>
    <xf numFmtId="0" fontId="39" fillId="0" borderId="26" xfId="0" applyFont="1" applyBorder="1" applyAlignment="1">
      <alignment wrapText="1"/>
    </xf>
    <xf numFmtId="0" fontId="12" fillId="0" borderId="54" xfId="0" applyFont="1" applyBorder="1" applyAlignment="1">
      <alignment horizontal="left" vertical="top"/>
    </xf>
    <xf numFmtId="0" fontId="7" fillId="0" borderId="26" xfId="0" applyFont="1" applyBorder="1" applyAlignment="1">
      <alignment horizontal="left" vertical="top" indent="2"/>
    </xf>
    <xf numFmtId="0" fontId="9" fillId="0" borderId="0" xfId="0" applyFont="1"/>
    <xf numFmtId="0" fontId="7" fillId="0" borderId="26" xfId="0" applyFont="1" applyBorder="1"/>
    <xf numFmtId="0" fontId="46" fillId="0" borderId="0" xfId="0" applyFont="1" applyAlignment="1">
      <alignment horizontal="center" vertical="center"/>
    </xf>
    <xf numFmtId="0" fontId="74" fillId="0" borderId="70" xfId="0" applyFont="1" applyBorder="1" applyAlignment="1">
      <alignment horizontal="center" wrapText="1"/>
    </xf>
    <xf numFmtId="0" fontId="74" fillId="0" borderId="71" xfId="0" applyFont="1" applyBorder="1" applyAlignment="1">
      <alignment horizontal="left" wrapText="1"/>
    </xf>
    <xf numFmtId="49" fontId="74" fillId="5" borderId="70" xfId="0" applyNumberFormat="1" applyFont="1" applyFill="1" applyBorder="1"/>
    <xf numFmtId="49" fontId="74" fillId="5" borderId="72" xfId="0" applyNumberFormat="1" applyFont="1" applyFill="1" applyBorder="1" applyAlignment="1">
      <alignment wrapText="1"/>
    </xf>
    <xf numFmtId="49" fontId="74" fillId="5" borderId="71" xfId="0" applyNumberFormat="1" applyFont="1" applyFill="1" applyBorder="1"/>
    <xf numFmtId="49" fontId="74" fillId="6" borderId="70" xfId="0" applyNumberFormat="1" applyFont="1" applyFill="1" applyBorder="1" applyAlignment="1">
      <alignment wrapText="1"/>
    </xf>
    <xf numFmtId="0" fontId="74" fillId="6" borderId="72" xfId="0" applyFont="1" applyFill="1" applyBorder="1" applyAlignment="1">
      <alignment wrapText="1"/>
    </xf>
    <xf numFmtId="0" fontId="74" fillId="6" borderId="71" xfId="0" applyFont="1" applyFill="1" applyBorder="1" applyAlignment="1">
      <alignment wrapText="1"/>
    </xf>
    <xf numFmtId="0" fontId="41" fillId="0" borderId="70" xfId="0" applyFont="1" applyBorder="1" applyAlignment="1">
      <alignment horizontal="center" wrapText="1"/>
    </xf>
    <xf numFmtId="0" fontId="41" fillId="0" borderId="71" xfId="0" applyFont="1" applyBorder="1" applyAlignment="1">
      <alignment horizontal="left" wrapText="1"/>
    </xf>
    <xf numFmtId="0" fontId="74" fillId="0" borderId="77" xfId="0" applyFont="1" applyBorder="1" applyAlignment="1">
      <alignment horizontal="center" wrapText="1"/>
    </xf>
    <xf numFmtId="0" fontId="74" fillId="0" borderId="78" xfId="0" applyFont="1" applyBorder="1" applyAlignment="1">
      <alignment horizontal="left" wrapText="1"/>
    </xf>
    <xf numFmtId="49" fontId="74" fillId="5" borderId="77" xfId="0" applyNumberFormat="1" applyFont="1" applyFill="1" applyBorder="1"/>
    <xf numFmtId="49" fontId="74" fillId="5" borderId="79" xfId="0" applyNumberFormat="1" applyFont="1" applyFill="1" applyBorder="1" applyAlignment="1">
      <alignment wrapText="1"/>
    </xf>
    <xf numFmtId="49" fontId="74" fillId="5" borderId="78" xfId="0" applyNumberFormat="1" applyFont="1" applyFill="1" applyBorder="1"/>
    <xf numFmtId="49" fontId="74" fillId="6" borderId="77" xfId="0" applyNumberFormat="1" applyFont="1" applyFill="1" applyBorder="1" applyAlignment="1">
      <alignment wrapText="1"/>
    </xf>
    <xf numFmtId="0" fontId="74" fillId="6" borderId="79" xfId="0" applyFont="1" applyFill="1" applyBorder="1" applyAlignment="1">
      <alignment wrapText="1"/>
    </xf>
    <xf numFmtId="0" fontId="74" fillId="6" borderId="78" xfId="0" applyFont="1" applyFill="1" applyBorder="1" applyAlignment="1">
      <alignment wrapText="1"/>
    </xf>
    <xf numFmtId="49" fontId="41" fillId="5" borderId="70" xfId="0" applyNumberFormat="1" applyFont="1" applyFill="1" applyBorder="1"/>
    <xf numFmtId="49" fontId="41" fillId="5" borderId="72" xfId="0" applyNumberFormat="1" applyFont="1" applyFill="1" applyBorder="1" applyAlignment="1">
      <alignment wrapText="1"/>
    </xf>
    <xf numFmtId="49" fontId="41" fillId="5" borderId="71" xfId="0" applyNumberFormat="1" applyFont="1" applyFill="1" applyBorder="1"/>
    <xf numFmtId="49" fontId="41" fillId="6" borderId="70" xfId="0" applyNumberFormat="1" applyFont="1" applyFill="1" applyBorder="1" applyAlignment="1">
      <alignment wrapText="1"/>
    </xf>
    <xf numFmtId="0" fontId="41" fillId="6" borderId="72" xfId="0" applyFont="1" applyFill="1" applyBorder="1" applyAlignment="1">
      <alignment wrapText="1"/>
    </xf>
    <xf numFmtId="0" fontId="41" fillId="6" borderId="71" xfId="0" applyFont="1" applyFill="1" applyBorder="1" applyAlignment="1">
      <alignment wrapText="1"/>
    </xf>
    <xf numFmtId="0" fontId="19" fillId="0" borderId="0" xfId="0" applyFont="1" applyAlignment="1">
      <alignment vertical="top" wrapText="1"/>
    </xf>
    <xf numFmtId="0" fontId="0" fillId="0" borderId="0" xfId="0" applyAlignment="1">
      <alignment wrapText="1"/>
    </xf>
    <xf numFmtId="0" fontId="12" fillId="0" borderId="33" xfId="0" applyFont="1" applyBorder="1" applyAlignment="1">
      <alignment horizontal="center" vertical="top"/>
    </xf>
    <xf numFmtId="0" fontId="12" fillId="0" borderId="31" xfId="0" applyFont="1" applyBorder="1" applyAlignment="1">
      <alignment horizontal="center" vertical="top"/>
    </xf>
    <xf numFmtId="0" fontId="12" fillId="0" borderId="34" xfId="0" applyFont="1" applyBorder="1" applyAlignment="1">
      <alignment horizontal="center" vertical="top"/>
    </xf>
    <xf numFmtId="0" fontId="3" fillId="0" borderId="26" xfId="0" applyFont="1" applyBorder="1" applyAlignment="1">
      <alignment horizontal="left" vertical="top"/>
    </xf>
    <xf numFmtId="0" fontId="3" fillId="0" borderId="33" xfId="0" applyFont="1" applyBorder="1" applyAlignment="1">
      <alignment horizontal="left" vertical="top" wrapText="1"/>
    </xf>
    <xf numFmtId="0" fontId="3" fillId="0" borderId="31" xfId="0" applyFont="1" applyBorder="1" applyAlignment="1">
      <alignment horizontal="left" vertical="top" wrapText="1"/>
    </xf>
    <xf numFmtId="49" fontId="3" fillId="0" borderId="12"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3" fillId="0" borderId="33" xfId="0" applyFont="1" applyBorder="1" applyAlignment="1">
      <alignment horizontal="center" vertical="top"/>
    </xf>
    <xf numFmtId="0" fontId="3" fillId="0" borderId="31" xfId="0" applyFont="1" applyBorder="1" applyAlignment="1">
      <alignment horizontal="center" vertical="top"/>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horizontal="left" vertical="top" wrapText="1"/>
    </xf>
    <xf numFmtId="0" fontId="3" fillId="0" borderId="21" xfId="0" applyFont="1" applyBorder="1" applyAlignment="1">
      <alignment horizontal="left" vertical="top" wrapText="1"/>
    </xf>
    <xf numFmtId="0" fontId="3" fillId="0" borderId="36" xfId="0" applyFont="1" applyBorder="1" applyAlignment="1">
      <alignment horizontal="left" vertical="top"/>
    </xf>
    <xf numFmtId="0" fontId="3" fillId="0" borderId="32" xfId="0" applyFont="1" applyBorder="1" applyAlignment="1">
      <alignment horizontal="left" vertical="top"/>
    </xf>
    <xf numFmtId="0" fontId="12" fillId="0" borderId="124" xfId="0" applyFont="1" applyBorder="1" applyAlignment="1">
      <alignment horizontal="center" vertical="top" wrapText="1"/>
    </xf>
    <xf numFmtId="0" fontId="12" fillId="0" borderId="125" xfId="0" applyFont="1" applyBorder="1" applyAlignment="1">
      <alignment horizontal="center" vertical="top" wrapText="1"/>
    </xf>
    <xf numFmtId="0" fontId="12" fillId="0" borderId="33" xfId="0" applyFont="1" applyBorder="1" applyAlignment="1">
      <alignment horizontal="left" vertical="top" wrapText="1"/>
    </xf>
    <xf numFmtId="0" fontId="12" fillId="0" borderId="31" xfId="0" applyFont="1" applyBorder="1" applyAlignment="1">
      <alignment horizontal="left" vertical="top" wrapText="1"/>
    </xf>
    <xf numFmtId="0" fontId="3" fillId="0" borderId="128" xfId="0" applyFont="1" applyBorder="1" applyAlignment="1">
      <alignment horizontal="left" vertical="top" wrapText="1"/>
    </xf>
    <xf numFmtId="0" fontId="3" fillId="0" borderId="125" xfId="0" applyFont="1" applyBorder="1" applyAlignment="1">
      <alignment horizontal="left" vertical="top" wrapText="1"/>
    </xf>
    <xf numFmtId="0" fontId="3" fillId="0" borderId="129" xfId="0" applyFont="1" applyBorder="1" applyAlignment="1">
      <alignment horizontal="left" vertical="top" wrapText="1"/>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horizontal="center" vertical="top" wrapText="1"/>
    </xf>
    <xf numFmtId="0" fontId="11" fillId="0" borderId="1" xfId="0" applyFont="1" applyBorder="1" applyAlignment="1">
      <alignment horizontal="center" vertical="top" wrapText="1"/>
    </xf>
    <xf numFmtId="0" fontId="11" fillId="0" borderId="10" xfId="0" applyFont="1" applyBorder="1" applyAlignment="1">
      <alignment horizontal="center" vertical="top"/>
    </xf>
    <xf numFmtId="0" fontId="11"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top" wrapText="1"/>
    </xf>
    <xf numFmtId="0" fontId="69"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2" fillId="0" borderId="26" xfId="0" applyFont="1" applyBorder="1" applyAlignment="1">
      <alignment horizontal="center" vertical="top"/>
    </xf>
    <xf numFmtId="0" fontId="12" fillId="0" borderId="26" xfId="0" applyFont="1" applyBorder="1" applyAlignment="1">
      <alignment vertical="top" wrapText="1"/>
    </xf>
    <xf numFmtId="49" fontId="12" fillId="0" borderId="27" xfId="0" applyNumberFormat="1" applyFont="1" applyBorder="1" applyAlignment="1">
      <alignment horizontal="center" vertical="top"/>
    </xf>
    <xf numFmtId="49" fontId="12" fillId="0" borderId="20" xfId="0" applyNumberFormat="1" applyFont="1" applyBorder="1" applyAlignment="1">
      <alignment vertical="top"/>
    </xf>
    <xf numFmtId="49" fontId="12" fillId="0" borderId="12"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2" fillId="0" borderId="22" xfId="0" applyFont="1" applyBorder="1" applyAlignment="1">
      <alignment vertical="top"/>
    </xf>
    <xf numFmtId="0" fontId="12" fillId="0" borderId="21" xfId="0" applyFont="1" applyBorder="1" applyAlignment="1">
      <alignment vertical="top"/>
    </xf>
    <xf numFmtId="0" fontId="12" fillId="0" borderId="23" xfId="0" applyFont="1" applyBorder="1" applyAlignment="1">
      <alignment vertical="top"/>
    </xf>
    <xf numFmtId="0" fontId="12" fillId="0" borderId="12"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2"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2" fillId="0" borderId="28" xfId="0" applyFont="1" applyBorder="1" applyAlignment="1">
      <alignment horizontal="center" vertical="top" wrapText="1"/>
    </xf>
    <xf numFmtId="0" fontId="12" fillId="0" borderId="31" xfId="0" applyFont="1" applyBorder="1" applyAlignment="1">
      <alignment horizontal="center" vertical="top" wrapText="1"/>
    </xf>
    <xf numFmtId="0" fontId="12" fillId="0" borderId="29" xfId="0" applyFont="1" applyBorder="1" applyAlignment="1">
      <alignment horizontal="center" vertical="top" wrapText="1"/>
    </xf>
    <xf numFmtId="49" fontId="7" fillId="0" borderId="26" xfId="0" applyNumberFormat="1" applyFont="1" applyBorder="1" applyAlignment="1">
      <alignment horizontal="left" vertical="top" wrapText="1"/>
    </xf>
    <xf numFmtId="49" fontId="12" fillId="0" borderId="26" xfId="0" applyNumberFormat="1" applyFont="1" applyBorder="1" applyAlignment="1">
      <alignment horizontal="left" vertical="top" wrapText="1"/>
    </xf>
    <xf numFmtId="49" fontId="27"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2" fillId="0" borderId="28" xfId="0" applyFont="1" applyBorder="1" applyAlignment="1">
      <alignment horizontal="center" vertical="top"/>
    </xf>
    <xf numFmtId="0" fontId="12" fillId="0" borderId="29" xfId="0" applyFont="1" applyBorder="1" applyAlignment="1">
      <alignment horizontal="center" vertical="top"/>
    </xf>
    <xf numFmtId="0" fontId="12" fillId="0" borderId="28" xfId="0" applyFont="1" applyBorder="1" applyAlignment="1">
      <alignment vertical="top" wrapText="1"/>
    </xf>
    <xf numFmtId="0" fontId="12" fillId="0" borderId="31" xfId="0" applyFont="1" applyBorder="1" applyAlignment="1">
      <alignment vertical="top" wrapText="1"/>
    </xf>
    <xf numFmtId="0" fontId="12" fillId="0" borderId="29" xfId="0" applyFont="1" applyBorder="1" applyAlignment="1">
      <alignment vertical="top" wrapText="1"/>
    </xf>
    <xf numFmtId="0" fontId="12" fillId="0" borderId="36" xfId="0" applyFont="1" applyBorder="1" applyAlignment="1">
      <alignment horizontal="center" vertical="top"/>
    </xf>
    <xf numFmtId="0" fontId="12" fillId="0" borderId="32" xfId="0" applyFont="1" applyBorder="1" applyAlignment="1">
      <alignment horizontal="center" vertical="top"/>
    </xf>
    <xf numFmtId="0" fontId="12" fillId="0" borderId="37" xfId="0" applyFont="1" applyBorder="1" applyAlignment="1">
      <alignment horizontal="center" vertical="top"/>
    </xf>
    <xf numFmtId="0" fontId="12" fillId="0" borderId="28" xfId="0" applyFont="1" applyBorder="1" applyAlignment="1">
      <alignment horizontal="left" vertical="top" wrapText="1"/>
    </xf>
    <xf numFmtId="0" fontId="12" fillId="0" borderId="31" xfId="0" applyFont="1" applyBorder="1" applyAlignment="1">
      <alignment horizontal="left" vertical="top"/>
    </xf>
    <xf numFmtId="0" fontId="12" fillId="0" borderId="29" xfId="0" applyFont="1" applyBorder="1" applyAlignment="1">
      <alignment horizontal="left" vertical="top"/>
    </xf>
    <xf numFmtId="0" fontId="27" fillId="0" borderId="31" xfId="0" applyFont="1" applyBorder="1" applyAlignment="1">
      <alignment horizontal="left" vertical="top" wrapText="1"/>
    </xf>
    <xf numFmtId="0" fontId="27" fillId="0" borderId="29" xfId="0" applyFont="1" applyBorder="1" applyAlignment="1">
      <alignment horizontal="left" vertical="top" wrapText="1"/>
    </xf>
    <xf numFmtId="0" fontId="12" fillId="0" borderId="28" xfId="0" applyFont="1" applyBorder="1" applyAlignment="1">
      <alignment horizontal="lef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1" fillId="0" borderId="3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1" fillId="0" borderId="45" xfId="0" applyFont="1" applyBorder="1" applyAlignment="1">
      <alignment horizontal="center" vertical="top" wrapText="1"/>
    </xf>
    <xf numFmtId="0" fontId="3" fillId="0" borderId="42" xfId="0" applyFont="1" applyBorder="1" applyAlignment="1">
      <alignment horizontal="center" vertical="top"/>
    </xf>
    <xf numFmtId="0" fontId="12" fillId="0" borderId="48" xfId="0" applyFont="1" applyBorder="1" applyAlignment="1">
      <alignment horizontal="left" vertical="center"/>
    </xf>
    <xf numFmtId="0" fontId="41" fillId="0" borderId="54" xfId="0" applyFont="1" applyBorder="1"/>
    <xf numFmtId="0" fontId="41" fillId="0" borderId="55" xfId="0" applyFont="1" applyBorder="1"/>
    <xf numFmtId="0" fontId="12" fillId="0" borderId="48" xfId="0" applyFont="1" applyBorder="1" applyAlignment="1">
      <alignment horizontal="center" vertical="center"/>
    </xf>
    <xf numFmtId="0" fontId="45" fillId="0" borderId="0" xfId="0" applyFont="1" applyAlignment="1">
      <alignment horizontal="left" vertical="top" wrapText="1"/>
    </xf>
    <xf numFmtId="0" fontId="0" fillId="0" borderId="0" xfId="0"/>
    <xf numFmtId="0" fontId="58" fillId="0" borderId="0" xfId="0" applyFont="1" applyAlignment="1">
      <alignment horizontal="left" vertical="top" wrapText="1"/>
    </xf>
    <xf numFmtId="0" fontId="1" fillId="0" borderId="0" xfId="0" applyFont="1"/>
    <xf numFmtId="0" fontId="19" fillId="7" borderId="91" xfId="0" applyFont="1" applyFill="1" applyBorder="1" applyAlignment="1">
      <alignment horizontal="center" wrapText="1"/>
    </xf>
    <xf numFmtId="0" fontId="41" fillId="0" borderId="91" xfId="0" applyFont="1" applyBorder="1"/>
    <xf numFmtId="0" fontId="54" fillId="0" borderId="62" xfId="0" applyFont="1" applyBorder="1" applyAlignment="1">
      <alignment horizontal="left" wrapText="1"/>
    </xf>
    <xf numFmtId="0" fontId="22" fillId="0" borderId="63" xfId="0" applyFont="1" applyBorder="1"/>
    <xf numFmtId="49" fontId="19" fillId="5" borderId="56" xfId="0" applyNumberFormat="1" applyFont="1" applyFill="1" applyBorder="1" applyAlignment="1">
      <alignment horizontal="center"/>
    </xf>
    <xf numFmtId="0" fontId="41" fillId="0" borderId="57" xfId="0" applyFont="1" applyBorder="1"/>
    <xf numFmtId="0" fontId="41" fillId="0" borderId="58" xfId="0" applyFont="1" applyBorder="1"/>
    <xf numFmtId="49" fontId="19" fillId="6" borderId="56" xfId="0" applyNumberFormat="1" applyFont="1" applyFill="1" applyBorder="1" applyAlignment="1">
      <alignment horizontal="center" wrapText="1"/>
    </xf>
    <xf numFmtId="0" fontId="54" fillId="0" borderId="80" xfId="0" applyFont="1" applyBorder="1" applyAlignment="1">
      <alignment horizontal="left" wrapText="1"/>
    </xf>
    <xf numFmtId="0" fontId="19" fillId="0" borderId="81" xfId="0" applyFont="1" applyBorder="1"/>
    <xf numFmtId="49" fontId="19"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18" fillId="9" borderId="80" xfId="0" applyFont="1" applyFill="1" applyBorder="1" applyAlignment="1">
      <alignment horizontal="center" vertical="center" wrapText="1"/>
    </xf>
    <xf numFmtId="0" fontId="41" fillId="0" borderId="102" xfId="0" applyFont="1" applyBorder="1"/>
    <xf numFmtId="0" fontId="29" fillId="9" borderId="103" xfId="0" applyFont="1" applyFill="1" applyBorder="1" applyAlignment="1">
      <alignment horizontal="center" vertical="top" wrapText="1"/>
    </xf>
    <xf numFmtId="0" fontId="18" fillId="9" borderId="0" xfId="0" applyFont="1" applyFill="1" applyAlignment="1">
      <alignment horizontal="center" vertical="center" wrapText="1"/>
    </xf>
    <xf numFmtId="0" fontId="22" fillId="0" borderId="0" xfId="0" applyFont="1"/>
    <xf numFmtId="0" fontId="29" fillId="9" borderId="103" xfId="0" applyFont="1" applyFill="1" applyBorder="1" applyAlignment="1">
      <alignment horizontal="center" vertical="center" wrapText="1"/>
    </xf>
    <xf numFmtId="0" fontId="22" fillId="0" borderId="91" xfId="0" applyFont="1" applyBorder="1"/>
    <xf numFmtId="0" fontId="78" fillId="0" borderId="0" xfId="0" applyFont="1" applyBorder="1" applyAlignment="1">
      <alignment horizontal="left" vertical="top"/>
    </xf>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file:///\\hmetrix.local\files\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1" dT="2022-04-01T18:23:43.22" personId="{7DFF7DA7-8BB1-4107-AA9C-F5596BCF1ADD}" id="{C236E8CB-F881-4BD0-8206-C0187B98E9D4}">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1736</v>
      </c>
    </row>
    <row r="2" spans="1:1" x14ac:dyDescent="0.25">
      <c r="A2" t="s">
        <v>1721</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9"/>
  <sheetViews>
    <sheetView topLeftCell="A28" workbookViewId="0">
      <selection activeCell="E38" sqref="E38"/>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278" t="s">
        <v>2611</v>
      </c>
      <c r="B1" s="279"/>
      <c r="C1" s="280"/>
      <c r="D1" s="280"/>
      <c r="E1" s="280"/>
      <c r="F1" s="281"/>
      <c r="G1" s="282"/>
      <c r="H1" s="282"/>
    </row>
    <row r="2" spans="1:8" ht="15.75" thickBot="1" x14ac:dyDescent="0.3">
      <c r="A2" s="283"/>
      <c r="B2" s="279"/>
      <c r="C2" s="282"/>
      <c r="D2" s="282"/>
      <c r="E2" s="282"/>
      <c r="F2" s="282"/>
      <c r="G2" s="282"/>
      <c r="H2" s="282"/>
    </row>
    <row r="3" spans="1:8" ht="16.5" thickBot="1" x14ac:dyDescent="0.3">
      <c r="A3" s="284"/>
      <c r="B3" s="279"/>
      <c r="C3" s="863" t="s">
        <v>1463</v>
      </c>
      <c r="D3" s="864"/>
      <c r="E3" s="865"/>
      <c r="F3" s="866" t="s">
        <v>1071</v>
      </c>
      <c r="G3" s="864"/>
      <c r="H3" s="865"/>
    </row>
    <row r="4" spans="1:8" ht="30.75" thickBot="1" x14ac:dyDescent="0.3">
      <c r="A4" s="285" t="s">
        <v>1464</v>
      </c>
      <c r="B4" s="286" t="s">
        <v>1465</v>
      </c>
      <c r="C4" s="287" t="s">
        <v>1466</v>
      </c>
      <c r="D4" s="288" t="s">
        <v>1467</v>
      </c>
      <c r="E4" s="289" t="s">
        <v>1468</v>
      </c>
      <c r="F4" s="290" t="s">
        <v>1466</v>
      </c>
      <c r="G4" s="291" t="s">
        <v>1467</v>
      </c>
      <c r="H4" s="292" t="s">
        <v>1468</v>
      </c>
    </row>
    <row r="5" spans="1:8" ht="90" x14ac:dyDescent="0.25">
      <c r="A5" s="861" t="s">
        <v>1469</v>
      </c>
      <c r="B5" s="862"/>
      <c r="C5" s="293" t="s">
        <v>1470</v>
      </c>
      <c r="D5" s="294" t="s">
        <v>2612</v>
      </c>
      <c r="E5" s="295" t="s">
        <v>2613</v>
      </c>
      <c r="F5" s="296" t="s">
        <v>1471</v>
      </c>
      <c r="G5" s="297" t="s">
        <v>1484</v>
      </c>
      <c r="H5" s="298" t="s">
        <v>2614</v>
      </c>
    </row>
    <row r="6" spans="1:8" ht="30" x14ac:dyDescent="0.25">
      <c r="A6" s="299">
        <v>210001</v>
      </c>
      <c r="B6" s="300" t="s">
        <v>1343</v>
      </c>
      <c r="C6" s="301" t="s">
        <v>1470</v>
      </c>
      <c r="D6" s="302" t="s">
        <v>2612</v>
      </c>
      <c r="E6" s="303"/>
      <c r="F6" s="304" t="s">
        <v>1471</v>
      </c>
      <c r="G6" s="305" t="s">
        <v>1472</v>
      </c>
      <c r="H6" s="306"/>
    </row>
    <row r="7" spans="1:8" ht="30" x14ac:dyDescent="0.25">
      <c r="A7" s="307">
        <v>210002</v>
      </c>
      <c r="B7" s="308" t="s">
        <v>1473</v>
      </c>
      <c r="C7" s="309" t="s">
        <v>1634</v>
      </c>
      <c r="D7" s="310" t="s">
        <v>2612</v>
      </c>
      <c r="E7" s="311"/>
      <c r="F7" s="312" t="s">
        <v>2615</v>
      </c>
      <c r="G7" s="313" t="s">
        <v>1475</v>
      </c>
      <c r="H7" s="314" t="s">
        <v>1476</v>
      </c>
    </row>
    <row r="8" spans="1:8" ht="30" x14ac:dyDescent="0.25">
      <c r="A8" s="307">
        <v>210003</v>
      </c>
      <c r="B8" s="308" t="s">
        <v>3069</v>
      </c>
      <c r="C8" s="309" t="s">
        <v>1470</v>
      </c>
      <c r="D8" s="310" t="s">
        <v>2612</v>
      </c>
      <c r="E8" s="311"/>
      <c r="F8" s="312" t="s">
        <v>1471</v>
      </c>
      <c r="G8" s="313" t="s">
        <v>1472</v>
      </c>
      <c r="H8" s="314"/>
    </row>
    <row r="9" spans="1:8" ht="30" x14ac:dyDescent="0.25">
      <c r="A9" s="307">
        <v>210004</v>
      </c>
      <c r="B9" s="308" t="s">
        <v>255</v>
      </c>
      <c r="C9" s="309" t="s">
        <v>1470</v>
      </c>
      <c r="D9" s="310" t="s">
        <v>2612</v>
      </c>
      <c r="E9" s="311"/>
      <c r="F9" s="312" t="s">
        <v>1477</v>
      </c>
      <c r="G9" s="313" t="s">
        <v>1478</v>
      </c>
      <c r="H9" s="314" t="s">
        <v>1479</v>
      </c>
    </row>
    <row r="10" spans="1:8" ht="30" x14ac:dyDescent="0.25">
      <c r="A10" s="307">
        <v>210005</v>
      </c>
      <c r="B10" s="308" t="s">
        <v>2616</v>
      </c>
      <c r="C10" s="309" t="s">
        <v>1470</v>
      </c>
      <c r="D10" s="310" t="s">
        <v>2612</v>
      </c>
      <c r="E10" s="311"/>
      <c r="F10" s="312" t="s">
        <v>1474</v>
      </c>
      <c r="G10" s="313" t="s">
        <v>1475</v>
      </c>
      <c r="H10" s="314" t="s">
        <v>1476</v>
      </c>
    </row>
    <row r="11" spans="1:8" ht="30" x14ac:dyDescent="0.25">
      <c r="A11" s="307">
        <v>210008</v>
      </c>
      <c r="B11" s="308" t="s">
        <v>256</v>
      </c>
      <c r="C11" s="309" t="s">
        <v>1470</v>
      </c>
      <c r="D11" s="310" t="s">
        <v>2612</v>
      </c>
      <c r="E11" s="311"/>
      <c r="F11" s="312" t="s">
        <v>1477</v>
      </c>
      <c r="G11" s="313" t="s">
        <v>1478</v>
      </c>
      <c r="H11" s="314" t="s">
        <v>1479</v>
      </c>
    </row>
    <row r="12" spans="1:8" ht="30" x14ac:dyDescent="0.25">
      <c r="A12" s="307">
        <v>210009</v>
      </c>
      <c r="B12" s="308" t="s">
        <v>1344</v>
      </c>
      <c r="C12" s="309" t="s">
        <v>1470</v>
      </c>
      <c r="D12" s="310" t="s">
        <v>2612</v>
      </c>
      <c r="E12" s="311"/>
      <c r="F12" s="312" t="s">
        <v>1471</v>
      </c>
      <c r="G12" s="313" t="s">
        <v>1472</v>
      </c>
      <c r="H12" s="314"/>
    </row>
    <row r="13" spans="1:8" ht="30" x14ac:dyDescent="0.25">
      <c r="A13" s="688">
        <v>210010</v>
      </c>
      <c r="B13" s="689" t="s">
        <v>2716</v>
      </c>
      <c r="C13" s="690" t="s">
        <v>1470</v>
      </c>
      <c r="D13" s="691" t="s">
        <v>2612</v>
      </c>
      <c r="E13" s="692"/>
      <c r="F13" s="693" t="s">
        <v>1474</v>
      </c>
      <c r="G13" s="694" t="s">
        <v>1472</v>
      </c>
      <c r="H13" s="695" t="s">
        <v>1476</v>
      </c>
    </row>
    <row r="14" spans="1:8" ht="30" x14ac:dyDescent="0.25">
      <c r="A14" s="696">
        <v>210011</v>
      </c>
      <c r="B14" s="697" t="s">
        <v>3070</v>
      </c>
      <c r="C14" s="309" t="s">
        <v>1470</v>
      </c>
      <c r="D14" s="310" t="s">
        <v>2612</v>
      </c>
      <c r="E14" s="311"/>
      <c r="F14" s="312" t="s">
        <v>1477</v>
      </c>
      <c r="G14" s="313" t="s">
        <v>1478</v>
      </c>
      <c r="H14" s="314" t="s">
        <v>1479</v>
      </c>
    </row>
    <row r="15" spans="1:8" ht="30" x14ac:dyDescent="0.25">
      <c r="A15" s="307">
        <v>210012</v>
      </c>
      <c r="B15" s="308" t="s">
        <v>710</v>
      </c>
      <c r="C15" s="309" t="s">
        <v>1470</v>
      </c>
      <c r="D15" s="310" t="s">
        <v>2612</v>
      </c>
      <c r="E15" s="311"/>
      <c r="F15" s="312" t="s">
        <v>1471</v>
      </c>
      <c r="G15" s="313" t="s">
        <v>1472</v>
      </c>
      <c r="H15" s="314"/>
    </row>
    <row r="16" spans="1:8" ht="30" x14ac:dyDescent="0.25">
      <c r="A16" s="307">
        <v>210015</v>
      </c>
      <c r="B16" s="308" t="s">
        <v>1481</v>
      </c>
      <c r="C16" s="309" t="s">
        <v>1470</v>
      </c>
      <c r="D16" s="310" t="s">
        <v>2612</v>
      </c>
      <c r="E16" s="311"/>
      <c r="F16" s="312" t="s">
        <v>1480</v>
      </c>
      <c r="G16" s="313" t="s">
        <v>1475</v>
      </c>
      <c r="H16" s="314" t="s">
        <v>1476</v>
      </c>
    </row>
    <row r="17" spans="1:8" ht="30" x14ac:dyDescent="0.25">
      <c r="A17" s="307">
        <v>210016</v>
      </c>
      <c r="B17" s="308" t="s">
        <v>2617</v>
      </c>
      <c r="C17" s="309" t="s">
        <v>1634</v>
      </c>
      <c r="D17" s="310" t="s">
        <v>2612</v>
      </c>
      <c r="E17" s="311"/>
      <c r="F17" s="312" t="s">
        <v>1635</v>
      </c>
      <c r="G17" s="313" t="s">
        <v>1472</v>
      </c>
      <c r="H17" s="314" t="s">
        <v>1476</v>
      </c>
    </row>
    <row r="18" spans="1:8" ht="45" x14ac:dyDescent="0.25">
      <c r="A18" s="696">
        <v>210017</v>
      </c>
      <c r="B18" s="697" t="s">
        <v>3071</v>
      </c>
      <c r="C18" s="309" t="s">
        <v>1470</v>
      </c>
      <c r="D18" s="310" t="s">
        <v>2612</v>
      </c>
      <c r="E18" s="311"/>
      <c r="F18" s="312" t="s">
        <v>1477</v>
      </c>
      <c r="G18" s="313" t="s">
        <v>1478</v>
      </c>
      <c r="H18" s="314" t="s">
        <v>1479</v>
      </c>
    </row>
    <row r="19" spans="1:8" ht="30" x14ac:dyDescent="0.25">
      <c r="A19" s="307">
        <v>210018</v>
      </c>
      <c r="B19" s="308" t="s">
        <v>1482</v>
      </c>
      <c r="C19" s="309" t="s">
        <v>1470</v>
      </c>
      <c r="D19" s="310" t="s">
        <v>2612</v>
      </c>
      <c r="E19" s="311"/>
      <c r="F19" s="312" t="s">
        <v>1480</v>
      </c>
      <c r="G19" s="313" t="s">
        <v>1475</v>
      </c>
      <c r="H19" s="314" t="s">
        <v>1476</v>
      </c>
    </row>
    <row r="20" spans="1:8" ht="30" x14ac:dyDescent="0.25">
      <c r="A20" s="307">
        <v>210019</v>
      </c>
      <c r="B20" s="308" t="s">
        <v>2618</v>
      </c>
      <c r="C20" s="309" t="s">
        <v>1470</v>
      </c>
      <c r="D20" s="310" t="s">
        <v>2612</v>
      </c>
      <c r="E20" s="311"/>
      <c r="F20" s="312" t="s">
        <v>1480</v>
      </c>
      <c r="G20" s="313" t="s">
        <v>1475</v>
      </c>
      <c r="H20" s="314" t="s">
        <v>1476</v>
      </c>
    </row>
    <row r="21" spans="1:8" ht="30" x14ac:dyDescent="0.25">
      <c r="A21" s="307">
        <v>210022</v>
      </c>
      <c r="B21" s="308" t="s">
        <v>257</v>
      </c>
      <c r="C21" s="309" t="s">
        <v>1470</v>
      </c>
      <c r="D21" s="310" t="s">
        <v>2612</v>
      </c>
      <c r="E21" s="311"/>
      <c r="F21" s="312" t="s">
        <v>1480</v>
      </c>
      <c r="G21" s="313" t="s">
        <v>1475</v>
      </c>
      <c r="H21" s="314" t="s">
        <v>1476</v>
      </c>
    </row>
    <row r="22" spans="1:8" ht="30" x14ac:dyDescent="0.25">
      <c r="A22" s="307">
        <v>210023</v>
      </c>
      <c r="B22" s="308" t="s">
        <v>258</v>
      </c>
      <c r="C22" s="309" t="s">
        <v>1470</v>
      </c>
      <c r="D22" s="310" t="s">
        <v>2612</v>
      </c>
      <c r="E22" s="311"/>
      <c r="F22" s="312" t="s">
        <v>1477</v>
      </c>
      <c r="G22" s="313" t="s">
        <v>1478</v>
      </c>
      <c r="H22" s="314" t="s">
        <v>1479</v>
      </c>
    </row>
    <row r="23" spans="1:8" ht="30" x14ac:dyDescent="0.25">
      <c r="A23" s="307">
        <v>210024</v>
      </c>
      <c r="B23" s="308" t="s">
        <v>1483</v>
      </c>
      <c r="C23" s="309" t="s">
        <v>1470</v>
      </c>
      <c r="D23" s="310" t="s">
        <v>2612</v>
      </c>
      <c r="E23" s="311"/>
      <c r="F23" s="312" t="s">
        <v>1477</v>
      </c>
      <c r="G23" s="313" t="s">
        <v>1478</v>
      </c>
      <c r="H23" s="314" t="s">
        <v>1479</v>
      </c>
    </row>
    <row r="24" spans="1:8" ht="30" x14ac:dyDescent="0.25">
      <c r="A24" s="307">
        <v>210027</v>
      </c>
      <c r="B24" s="308" t="s">
        <v>2619</v>
      </c>
      <c r="C24" s="309" t="s">
        <v>1470</v>
      </c>
      <c r="D24" s="310" t="s">
        <v>2612</v>
      </c>
      <c r="E24" s="311"/>
      <c r="F24" s="312" t="s">
        <v>1471</v>
      </c>
      <c r="G24" s="313" t="s">
        <v>1484</v>
      </c>
      <c r="H24" s="314"/>
    </row>
    <row r="25" spans="1:8" ht="30" x14ac:dyDescent="0.25">
      <c r="A25" s="307">
        <v>210028</v>
      </c>
      <c r="B25" s="308" t="s">
        <v>1485</v>
      </c>
      <c r="C25" s="309" t="s">
        <v>1470</v>
      </c>
      <c r="D25" s="310" t="s">
        <v>2612</v>
      </c>
      <c r="E25" s="311"/>
      <c r="F25" s="312" t="s">
        <v>1474</v>
      </c>
      <c r="G25" s="313" t="s">
        <v>1475</v>
      </c>
      <c r="H25" s="314" t="s">
        <v>1476</v>
      </c>
    </row>
    <row r="26" spans="1:8" ht="30" x14ac:dyDescent="0.25">
      <c r="A26" s="307">
        <v>210029</v>
      </c>
      <c r="B26" s="308" t="s">
        <v>1486</v>
      </c>
      <c r="C26" s="309" t="s">
        <v>1470</v>
      </c>
      <c r="D26" s="310" t="s">
        <v>2612</v>
      </c>
      <c r="E26" s="311"/>
      <c r="F26" s="312" t="s">
        <v>1487</v>
      </c>
      <c r="G26" s="313" t="s">
        <v>1488</v>
      </c>
      <c r="H26" s="314" t="s">
        <v>1476</v>
      </c>
    </row>
    <row r="27" spans="1:8" ht="30" x14ac:dyDescent="0.25">
      <c r="A27" s="307">
        <v>210030</v>
      </c>
      <c r="B27" s="308" t="s">
        <v>2620</v>
      </c>
      <c r="C27" s="309" t="s">
        <v>1470</v>
      </c>
      <c r="D27" s="310" t="s">
        <v>2612</v>
      </c>
      <c r="E27" s="311"/>
      <c r="F27" s="312" t="s">
        <v>1477</v>
      </c>
      <c r="G27" s="313" t="s">
        <v>1478</v>
      </c>
      <c r="H27" s="314" t="s">
        <v>1479</v>
      </c>
    </row>
    <row r="28" spans="1:8" ht="30" x14ac:dyDescent="0.25">
      <c r="A28" s="307">
        <v>210032</v>
      </c>
      <c r="B28" s="308" t="s">
        <v>2621</v>
      </c>
      <c r="C28" s="309" t="s">
        <v>1470</v>
      </c>
      <c r="D28" s="310" t="s">
        <v>2612</v>
      </c>
      <c r="E28" s="311"/>
      <c r="F28" s="312" t="s">
        <v>1474</v>
      </c>
      <c r="G28" s="313" t="s">
        <v>1475</v>
      </c>
      <c r="H28" s="314" t="s">
        <v>1476</v>
      </c>
    </row>
    <row r="29" spans="1:8" ht="30" x14ac:dyDescent="0.25">
      <c r="A29" s="307">
        <v>210033</v>
      </c>
      <c r="B29" s="308" t="s">
        <v>2622</v>
      </c>
      <c r="C29" s="309" t="s">
        <v>1470</v>
      </c>
      <c r="D29" s="310" t="s">
        <v>2612</v>
      </c>
      <c r="E29" s="311"/>
      <c r="F29" s="312" t="s">
        <v>1474</v>
      </c>
      <c r="G29" s="313" t="s">
        <v>1475</v>
      </c>
      <c r="H29" s="314" t="s">
        <v>1476</v>
      </c>
    </row>
    <row r="30" spans="1:8" ht="30" x14ac:dyDescent="0.25">
      <c r="A30" s="307">
        <v>210034</v>
      </c>
      <c r="B30" s="308" t="s">
        <v>259</v>
      </c>
      <c r="C30" s="309" t="s">
        <v>1470</v>
      </c>
      <c r="D30" s="310" t="s">
        <v>2612</v>
      </c>
      <c r="E30" s="311"/>
      <c r="F30" s="312" t="s">
        <v>1474</v>
      </c>
      <c r="G30" s="313" t="s">
        <v>1475</v>
      </c>
      <c r="H30" s="314" t="s">
        <v>1476</v>
      </c>
    </row>
    <row r="31" spans="1:8" ht="30" x14ac:dyDescent="0.25">
      <c r="A31" s="307">
        <v>210035</v>
      </c>
      <c r="B31" s="308" t="s">
        <v>260</v>
      </c>
      <c r="C31" s="309" t="s">
        <v>1470</v>
      </c>
      <c r="D31" s="310" t="s">
        <v>2612</v>
      </c>
      <c r="E31" s="311"/>
      <c r="F31" s="312" t="s">
        <v>1477</v>
      </c>
      <c r="G31" s="313" t="s">
        <v>1478</v>
      </c>
      <c r="H31" s="314" t="s">
        <v>1479</v>
      </c>
    </row>
    <row r="32" spans="1:8" ht="30" x14ac:dyDescent="0.25">
      <c r="A32" s="307">
        <v>210037</v>
      </c>
      <c r="B32" s="308" t="s">
        <v>2623</v>
      </c>
      <c r="C32" s="309" t="s">
        <v>1470</v>
      </c>
      <c r="D32" s="310" t="s">
        <v>2612</v>
      </c>
      <c r="E32" s="311"/>
      <c r="F32" s="312" t="s">
        <v>1489</v>
      </c>
      <c r="G32" s="313" t="s">
        <v>1490</v>
      </c>
      <c r="H32" s="314" t="s">
        <v>1491</v>
      </c>
    </row>
    <row r="33" spans="1:8" ht="30" x14ac:dyDescent="0.25">
      <c r="A33" s="307">
        <v>210038</v>
      </c>
      <c r="B33" s="308" t="s">
        <v>261</v>
      </c>
      <c r="C33" s="309" t="s">
        <v>1470</v>
      </c>
      <c r="D33" s="310" t="s">
        <v>2612</v>
      </c>
      <c r="E33" s="311"/>
      <c r="F33" s="312" t="s">
        <v>1480</v>
      </c>
      <c r="G33" s="313" t="s">
        <v>1475</v>
      </c>
      <c r="H33" s="314" t="s">
        <v>1476</v>
      </c>
    </row>
    <row r="34" spans="1:8" ht="30" x14ac:dyDescent="0.25">
      <c r="A34" s="307">
        <v>210039</v>
      </c>
      <c r="B34" s="308" t="s">
        <v>1230</v>
      </c>
      <c r="C34" s="309" t="s">
        <v>1470</v>
      </c>
      <c r="D34" s="310" t="s">
        <v>2612</v>
      </c>
      <c r="E34" s="311"/>
      <c r="F34" s="312" t="s">
        <v>1474</v>
      </c>
      <c r="G34" s="313" t="s">
        <v>1475</v>
      </c>
      <c r="H34" s="314" t="s">
        <v>1476</v>
      </c>
    </row>
    <row r="35" spans="1:8" ht="30" x14ac:dyDescent="0.25">
      <c r="A35" s="307">
        <v>210040</v>
      </c>
      <c r="B35" s="308" t="s">
        <v>711</v>
      </c>
      <c r="C35" s="309" t="s">
        <v>1470</v>
      </c>
      <c r="D35" s="310" t="s">
        <v>2612</v>
      </c>
      <c r="E35" s="311"/>
      <c r="F35" s="312" t="s">
        <v>1474</v>
      </c>
      <c r="G35" s="313" t="s">
        <v>1475</v>
      </c>
      <c r="H35" s="314" t="s">
        <v>1476</v>
      </c>
    </row>
    <row r="36" spans="1:8" ht="30" x14ac:dyDescent="0.25">
      <c r="A36" s="307">
        <v>210043</v>
      </c>
      <c r="B36" s="308" t="s">
        <v>262</v>
      </c>
      <c r="C36" s="309" t="s">
        <v>1470</v>
      </c>
      <c r="D36" s="310" t="s">
        <v>2612</v>
      </c>
      <c r="E36" s="311"/>
      <c r="F36" s="312" t="s">
        <v>1474</v>
      </c>
      <c r="G36" s="313" t="s">
        <v>1475</v>
      </c>
      <c r="H36" s="314" t="s">
        <v>1476</v>
      </c>
    </row>
    <row r="37" spans="1:8" ht="30" x14ac:dyDescent="0.25">
      <c r="A37" s="307">
        <v>210044</v>
      </c>
      <c r="B37" s="308" t="s">
        <v>263</v>
      </c>
      <c r="C37" s="309" t="s">
        <v>1470</v>
      </c>
      <c r="D37" s="310" t="s">
        <v>2612</v>
      </c>
      <c r="E37" s="311"/>
      <c r="F37" s="312" t="s">
        <v>1477</v>
      </c>
      <c r="G37" s="313" t="s">
        <v>1478</v>
      </c>
      <c r="H37" s="314" t="s">
        <v>1479</v>
      </c>
    </row>
    <row r="38" spans="1:8" ht="30" x14ac:dyDescent="0.25">
      <c r="A38" s="307">
        <v>210048</v>
      </c>
      <c r="B38" s="308" t="s">
        <v>1492</v>
      </c>
      <c r="C38" s="309" t="s">
        <v>1470</v>
      </c>
      <c r="D38" s="310" t="s">
        <v>2612</v>
      </c>
      <c r="E38" s="311"/>
      <c r="F38" s="312" t="s">
        <v>1474</v>
      </c>
      <c r="G38" s="313" t="s">
        <v>1475</v>
      </c>
      <c r="H38" s="314" t="s">
        <v>1476</v>
      </c>
    </row>
    <row r="39" spans="1:8" ht="30" x14ac:dyDescent="0.25">
      <c r="A39" s="307">
        <v>210049</v>
      </c>
      <c r="B39" s="308" t="s">
        <v>1493</v>
      </c>
      <c r="C39" s="309" t="s">
        <v>1470</v>
      </c>
      <c r="D39" s="310" t="s">
        <v>2612</v>
      </c>
      <c r="E39" s="311"/>
      <c r="F39" s="312" t="s">
        <v>1477</v>
      </c>
      <c r="G39" s="313" t="s">
        <v>1478</v>
      </c>
      <c r="H39" s="314" t="s">
        <v>1479</v>
      </c>
    </row>
    <row r="40" spans="1:8" ht="30" x14ac:dyDescent="0.25">
      <c r="A40" s="307">
        <v>210051</v>
      </c>
      <c r="B40" s="308" t="s">
        <v>2624</v>
      </c>
      <c r="C40" s="309" t="s">
        <v>1470</v>
      </c>
      <c r="D40" s="310" t="s">
        <v>2612</v>
      </c>
      <c r="E40" s="311"/>
      <c r="F40" s="312" t="s">
        <v>3082</v>
      </c>
      <c r="G40" s="313" t="s">
        <v>1478</v>
      </c>
      <c r="H40" s="314" t="s">
        <v>1479</v>
      </c>
    </row>
    <row r="41" spans="1:8" ht="30" x14ac:dyDescent="0.25">
      <c r="A41" s="307">
        <v>210056</v>
      </c>
      <c r="B41" s="308" t="s">
        <v>1494</v>
      </c>
      <c r="C41" s="309" t="s">
        <v>1470</v>
      </c>
      <c r="D41" s="310" t="s">
        <v>2612</v>
      </c>
      <c r="E41" s="311"/>
      <c r="F41" s="312" t="s">
        <v>1495</v>
      </c>
      <c r="G41" s="313" t="s">
        <v>1490</v>
      </c>
      <c r="H41" s="314" t="s">
        <v>1491</v>
      </c>
    </row>
    <row r="42" spans="1:8" ht="30" x14ac:dyDescent="0.25">
      <c r="A42" s="307">
        <v>210057</v>
      </c>
      <c r="B42" s="308" t="s">
        <v>1496</v>
      </c>
      <c r="C42" s="309" t="s">
        <v>1470</v>
      </c>
      <c r="D42" s="310" t="s">
        <v>2612</v>
      </c>
      <c r="E42" s="311"/>
      <c r="F42" s="312" t="s">
        <v>1474</v>
      </c>
      <c r="G42" s="313" t="s">
        <v>1475</v>
      </c>
      <c r="H42" s="314" t="s">
        <v>1476</v>
      </c>
    </row>
    <row r="43" spans="1:8" ht="30" x14ac:dyDescent="0.25">
      <c r="A43" s="307">
        <v>210058</v>
      </c>
      <c r="B43" s="308" t="s">
        <v>1497</v>
      </c>
      <c r="C43" s="309" t="s">
        <v>1470</v>
      </c>
      <c r="D43" s="310" t="s">
        <v>2612</v>
      </c>
      <c r="E43" s="311"/>
      <c r="F43" s="312" t="s">
        <v>1498</v>
      </c>
      <c r="G43" s="313" t="s">
        <v>1490</v>
      </c>
      <c r="H43" s="314" t="s">
        <v>1491</v>
      </c>
    </row>
    <row r="44" spans="1:8" ht="30" x14ac:dyDescent="0.25">
      <c r="A44" s="307">
        <v>210060</v>
      </c>
      <c r="B44" s="308" t="s">
        <v>2625</v>
      </c>
      <c r="C44" s="309" t="s">
        <v>1470</v>
      </c>
      <c r="D44" s="310" t="s">
        <v>2612</v>
      </c>
      <c r="E44" s="311"/>
      <c r="F44" s="312" t="s">
        <v>1477</v>
      </c>
      <c r="G44" s="313" t="s">
        <v>1478</v>
      </c>
      <c r="H44" s="314" t="s">
        <v>1479</v>
      </c>
    </row>
    <row r="45" spans="1:8" ht="30" x14ac:dyDescent="0.25">
      <c r="A45" s="307">
        <v>210061</v>
      </c>
      <c r="B45" s="308" t="s">
        <v>1499</v>
      </c>
      <c r="C45" s="309" t="s">
        <v>1470</v>
      </c>
      <c r="D45" s="310" t="s">
        <v>2612</v>
      </c>
      <c r="E45" s="311"/>
      <c r="F45" s="312" t="s">
        <v>1500</v>
      </c>
      <c r="G45" s="313" t="s">
        <v>1472</v>
      </c>
      <c r="H45" s="314" t="s">
        <v>1479</v>
      </c>
    </row>
    <row r="46" spans="1:8" ht="30" x14ac:dyDescent="0.25">
      <c r="A46" s="307">
        <v>210062</v>
      </c>
      <c r="B46" s="308" t="s">
        <v>733</v>
      </c>
      <c r="C46" s="309" t="s">
        <v>1470</v>
      </c>
      <c r="D46" s="310" t="s">
        <v>2612</v>
      </c>
      <c r="E46" s="311"/>
      <c r="F46" s="312" t="s">
        <v>1474</v>
      </c>
      <c r="G46" s="313" t="s">
        <v>1475</v>
      </c>
      <c r="H46" s="314" t="s">
        <v>1476</v>
      </c>
    </row>
    <row r="47" spans="1:8" ht="30" x14ac:dyDescent="0.25">
      <c r="A47" s="307">
        <v>210063</v>
      </c>
      <c r="B47" s="308" t="s">
        <v>1501</v>
      </c>
      <c r="C47" s="309" t="s">
        <v>1470</v>
      </c>
      <c r="D47" s="310" t="s">
        <v>2612</v>
      </c>
      <c r="E47" s="311"/>
      <c r="F47" s="312" t="s">
        <v>1474</v>
      </c>
      <c r="G47" s="313" t="s">
        <v>1475</v>
      </c>
      <c r="H47" s="314" t="s">
        <v>1476</v>
      </c>
    </row>
    <row r="48" spans="1:8" ht="30" x14ac:dyDescent="0.25">
      <c r="A48" s="307">
        <v>210064</v>
      </c>
      <c r="B48" s="308" t="s">
        <v>1502</v>
      </c>
      <c r="C48" s="309" t="s">
        <v>1470</v>
      </c>
      <c r="D48" s="310" t="s">
        <v>2612</v>
      </c>
      <c r="E48" s="311"/>
      <c r="F48" s="312" t="s">
        <v>1495</v>
      </c>
      <c r="G48" s="313" t="s">
        <v>1490</v>
      </c>
      <c r="H48" s="314" t="s">
        <v>1491</v>
      </c>
    </row>
    <row r="49" spans="1:8" ht="30" x14ac:dyDescent="0.25">
      <c r="A49" s="307">
        <v>210065</v>
      </c>
      <c r="B49" s="308" t="s">
        <v>1503</v>
      </c>
      <c r="C49" s="309" t="s">
        <v>1470</v>
      </c>
      <c r="D49" s="310" t="s">
        <v>2612</v>
      </c>
      <c r="E49" s="311"/>
      <c r="F49" s="312" t="s">
        <v>1477</v>
      </c>
      <c r="G49" s="313" t="s">
        <v>1478</v>
      </c>
      <c r="H49" s="314" t="s">
        <v>1479</v>
      </c>
    </row>
    <row r="50" spans="1:8" ht="30" x14ac:dyDescent="0.25">
      <c r="A50" s="315">
        <v>218992</v>
      </c>
      <c r="B50" s="316" t="s">
        <v>264</v>
      </c>
      <c r="C50" s="317" t="s">
        <v>1470</v>
      </c>
      <c r="D50" s="318" t="s">
        <v>2612</v>
      </c>
      <c r="E50" s="319"/>
      <c r="F50" s="320" t="s">
        <v>1477</v>
      </c>
      <c r="G50" s="321" t="s">
        <v>1478</v>
      </c>
      <c r="H50" s="322" t="s">
        <v>1479</v>
      </c>
    </row>
    <row r="51" spans="1:8" s="522" customFormat="1" ht="15.75" thickBot="1" x14ac:dyDescent="0.3">
      <c r="A51" s="698">
        <v>210068</v>
      </c>
      <c r="B51" s="699" t="s">
        <v>2626</v>
      </c>
      <c r="C51" s="700" t="s">
        <v>1628</v>
      </c>
      <c r="D51" s="701"/>
      <c r="E51" s="702"/>
      <c r="F51" s="703" t="s">
        <v>557</v>
      </c>
      <c r="G51" s="704"/>
      <c r="H51" s="705"/>
    </row>
    <row r="52" spans="1:8" ht="90" x14ac:dyDescent="0.25">
      <c r="A52" s="867" t="s">
        <v>2894</v>
      </c>
      <c r="B52" s="868"/>
      <c r="C52" s="293" t="s">
        <v>1470</v>
      </c>
      <c r="D52" s="294" t="s">
        <v>2612</v>
      </c>
      <c r="E52" s="295" t="s">
        <v>2613</v>
      </c>
      <c r="F52" s="296" t="s">
        <v>1498</v>
      </c>
      <c r="G52" s="297" t="s">
        <v>785</v>
      </c>
      <c r="H52" s="298" t="s">
        <v>2627</v>
      </c>
    </row>
    <row r="53" spans="1:8" ht="15.75" customHeight="1" x14ac:dyDescent="0.25">
      <c r="A53" s="331">
        <v>210003</v>
      </c>
      <c r="B53" s="332" t="s">
        <v>3072</v>
      </c>
      <c r="C53" s="333" t="s">
        <v>1470</v>
      </c>
      <c r="D53" s="302" t="s">
        <v>2612</v>
      </c>
      <c r="E53" s="334"/>
      <c r="F53" s="335" t="s">
        <v>1498</v>
      </c>
      <c r="G53" s="336" t="s">
        <v>1490</v>
      </c>
      <c r="H53" s="337" t="s">
        <v>1491</v>
      </c>
    </row>
    <row r="54" spans="1:8" ht="15.75" customHeight="1" x14ac:dyDescent="0.25">
      <c r="A54" s="307">
        <v>210058</v>
      </c>
      <c r="B54" s="308" t="s">
        <v>1497</v>
      </c>
      <c r="C54" s="309" t="s">
        <v>1470</v>
      </c>
      <c r="D54" s="302" t="s">
        <v>2612</v>
      </c>
      <c r="E54" s="311"/>
      <c r="F54" s="312" t="s">
        <v>1498</v>
      </c>
      <c r="G54" s="313" t="s">
        <v>1490</v>
      </c>
      <c r="H54" s="314" t="s">
        <v>1491</v>
      </c>
    </row>
    <row r="55" spans="1:8" ht="15.75" customHeight="1" x14ac:dyDescent="0.25">
      <c r="A55" s="307">
        <v>210029</v>
      </c>
      <c r="B55" s="308" t="s">
        <v>1486</v>
      </c>
      <c r="C55" s="309" t="s">
        <v>1470</v>
      </c>
      <c r="D55" s="302" t="s">
        <v>2612</v>
      </c>
      <c r="E55" s="311"/>
      <c r="F55" s="312" t="s">
        <v>1504</v>
      </c>
      <c r="G55" s="313" t="s">
        <v>1475</v>
      </c>
      <c r="H55" s="314" t="s">
        <v>1476</v>
      </c>
    </row>
    <row r="56" spans="1:8" ht="30.75" thickBot="1" x14ac:dyDescent="0.3">
      <c r="A56" s="338">
        <v>210038</v>
      </c>
      <c r="B56" s="339" t="s">
        <v>1505</v>
      </c>
      <c r="C56" s="325" t="s">
        <v>1470</v>
      </c>
      <c r="D56" s="340" t="s">
        <v>2612</v>
      </c>
      <c r="E56" s="326"/>
      <c r="F56" s="327" t="s">
        <v>1504</v>
      </c>
      <c r="G56" s="328" t="s">
        <v>1475</v>
      </c>
      <c r="H56" s="329" t="s">
        <v>1476</v>
      </c>
    </row>
    <row r="57" spans="1:8" ht="60" x14ac:dyDescent="0.25">
      <c r="A57" s="861" t="s">
        <v>1506</v>
      </c>
      <c r="B57" s="862"/>
      <c r="C57" s="293" t="s">
        <v>431</v>
      </c>
      <c r="D57" s="341" t="s">
        <v>785</v>
      </c>
      <c r="E57" s="295" t="s">
        <v>2628</v>
      </c>
      <c r="F57" s="296" t="s">
        <v>559</v>
      </c>
      <c r="G57" s="297" t="s">
        <v>787</v>
      </c>
      <c r="H57" s="298"/>
    </row>
    <row r="58" spans="1:8" ht="30" x14ac:dyDescent="0.25">
      <c r="A58" s="472">
        <v>210006</v>
      </c>
      <c r="B58" s="471" t="s">
        <v>3068</v>
      </c>
      <c r="C58" s="473" t="s">
        <v>431</v>
      </c>
      <c r="D58" s="474" t="s">
        <v>2612</v>
      </c>
      <c r="E58" s="343"/>
      <c r="F58" s="475" t="s">
        <v>559</v>
      </c>
      <c r="G58" s="476" t="s">
        <v>787</v>
      </c>
      <c r="H58" s="477" t="s">
        <v>3073</v>
      </c>
    </row>
    <row r="59" spans="1:8" ht="30" x14ac:dyDescent="0.25">
      <c r="A59" s="696">
        <v>210010</v>
      </c>
      <c r="B59" s="697" t="s">
        <v>3074</v>
      </c>
      <c r="C59" s="706" t="s">
        <v>2717</v>
      </c>
      <c r="D59" s="707" t="s">
        <v>2708</v>
      </c>
      <c r="E59" s="708"/>
      <c r="F59" s="709" t="s">
        <v>559</v>
      </c>
      <c r="G59" s="710" t="s">
        <v>787</v>
      </c>
      <c r="H59" s="711"/>
    </row>
    <row r="60" spans="1:8" ht="28.5" x14ac:dyDescent="0.25">
      <c r="A60" s="307">
        <v>210013</v>
      </c>
      <c r="B60" s="308" t="s">
        <v>2629</v>
      </c>
      <c r="C60" s="309" t="s">
        <v>431</v>
      </c>
      <c r="D60" s="342" t="s">
        <v>785</v>
      </c>
      <c r="E60" s="343"/>
      <c r="F60" s="312" t="s">
        <v>559</v>
      </c>
      <c r="G60" s="313" t="s">
        <v>787</v>
      </c>
      <c r="H60" s="314" t="s">
        <v>1507</v>
      </c>
    </row>
    <row r="61" spans="1:8" ht="28.5" x14ac:dyDescent="0.25">
      <c r="A61" s="307">
        <v>210045</v>
      </c>
      <c r="B61" s="308" t="s">
        <v>2630</v>
      </c>
      <c r="C61" s="309" t="s">
        <v>431</v>
      </c>
      <c r="D61" s="342" t="s">
        <v>785</v>
      </c>
      <c r="E61" s="343"/>
      <c r="F61" s="312" t="s">
        <v>559</v>
      </c>
      <c r="G61" s="313" t="s">
        <v>787</v>
      </c>
      <c r="H61" s="314"/>
    </row>
    <row r="62" spans="1:8" ht="28.5" x14ac:dyDescent="0.25">
      <c r="A62" s="344">
        <v>210055</v>
      </c>
      <c r="B62" s="308" t="s">
        <v>2631</v>
      </c>
      <c r="C62" s="309" t="s">
        <v>431</v>
      </c>
      <c r="D62" s="340" t="s">
        <v>2612</v>
      </c>
      <c r="E62" s="311"/>
      <c r="F62" s="312" t="s">
        <v>2632</v>
      </c>
      <c r="G62" s="313"/>
      <c r="H62" s="314"/>
    </row>
    <row r="63" spans="1:8" x14ac:dyDescent="0.25">
      <c r="A63" s="345">
        <v>210088</v>
      </c>
      <c r="B63" s="346" t="s">
        <v>1508</v>
      </c>
      <c r="C63" s="309" t="s">
        <v>431</v>
      </c>
      <c r="D63" s="342" t="s">
        <v>785</v>
      </c>
      <c r="E63" s="311"/>
      <c r="F63" s="312" t="s">
        <v>559</v>
      </c>
      <c r="G63" s="313" t="s">
        <v>787</v>
      </c>
      <c r="H63" s="314"/>
    </row>
    <row r="64" spans="1:8" ht="30" x14ac:dyDescent="0.25">
      <c r="A64" s="345">
        <v>210087</v>
      </c>
      <c r="B64" s="346" t="s">
        <v>2633</v>
      </c>
      <c r="C64" s="309" t="s">
        <v>431</v>
      </c>
      <c r="D64" s="342" t="s">
        <v>785</v>
      </c>
      <c r="E64" s="311"/>
      <c r="F64" s="312" t="s">
        <v>559</v>
      </c>
      <c r="G64" s="313" t="s">
        <v>787</v>
      </c>
      <c r="H64" s="314"/>
    </row>
    <row r="65" spans="1:8" ht="15.75" thickBot="1" x14ac:dyDescent="0.3">
      <c r="A65" s="347">
        <v>210333</v>
      </c>
      <c r="B65" s="348" t="s">
        <v>982</v>
      </c>
      <c r="C65" s="301" t="s">
        <v>431</v>
      </c>
      <c r="D65" s="349" t="s">
        <v>785</v>
      </c>
      <c r="E65" s="303"/>
      <c r="F65" s="304" t="s">
        <v>559</v>
      </c>
      <c r="G65" s="305" t="s">
        <v>787</v>
      </c>
      <c r="H65" s="306"/>
    </row>
    <row r="66" spans="1:8" ht="30" x14ac:dyDescent="0.25">
      <c r="A66" s="861" t="s">
        <v>1509</v>
      </c>
      <c r="B66" s="862"/>
      <c r="C66" s="293" t="s">
        <v>431</v>
      </c>
      <c r="D66" s="341" t="s">
        <v>785</v>
      </c>
      <c r="E66" s="295"/>
      <c r="F66" s="296" t="s">
        <v>1471</v>
      </c>
      <c r="G66" s="297" t="s">
        <v>785</v>
      </c>
      <c r="H66" s="298"/>
    </row>
    <row r="67" spans="1:8" ht="30" x14ac:dyDescent="0.25">
      <c r="A67" s="299">
        <v>90001</v>
      </c>
      <c r="B67" s="300" t="s">
        <v>728</v>
      </c>
      <c r="C67" s="301" t="s">
        <v>431</v>
      </c>
      <c r="D67" s="349" t="s">
        <v>785</v>
      </c>
      <c r="E67" s="303"/>
      <c r="F67" s="304" t="s">
        <v>1471</v>
      </c>
      <c r="G67" s="305" t="s">
        <v>785</v>
      </c>
      <c r="H67" s="306"/>
    </row>
    <row r="68" spans="1:8" x14ac:dyDescent="0.25">
      <c r="A68" s="307">
        <v>90002</v>
      </c>
      <c r="B68" s="350" t="s">
        <v>2634</v>
      </c>
      <c r="C68" s="309" t="s">
        <v>788</v>
      </c>
      <c r="D68" s="342" t="s">
        <v>788</v>
      </c>
      <c r="E68" s="311"/>
      <c r="F68" s="312" t="s">
        <v>788</v>
      </c>
      <c r="G68" s="313" t="s">
        <v>788</v>
      </c>
      <c r="H68" s="314"/>
    </row>
    <row r="69" spans="1:8" ht="30" x14ac:dyDescent="0.25">
      <c r="A69" s="307">
        <v>90003</v>
      </c>
      <c r="B69" s="308" t="s">
        <v>727</v>
      </c>
      <c r="C69" s="309" t="s">
        <v>431</v>
      </c>
      <c r="D69" s="342" t="s">
        <v>785</v>
      </c>
      <c r="E69" s="311"/>
      <c r="F69" s="312" t="s">
        <v>1471</v>
      </c>
      <c r="G69" s="313" t="s">
        <v>785</v>
      </c>
      <c r="H69" s="314"/>
    </row>
    <row r="70" spans="1:8" ht="30" x14ac:dyDescent="0.25">
      <c r="A70" s="307">
        <v>90004</v>
      </c>
      <c r="B70" s="308" t="s">
        <v>726</v>
      </c>
      <c r="C70" s="309" t="s">
        <v>431</v>
      </c>
      <c r="D70" s="342" t="s">
        <v>785</v>
      </c>
      <c r="E70" s="311"/>
      <c r="F70" s="312" t="s">
        <v>1471</v>
      </c>
      <c r="G70" s="313" t="s">
        <v>785</v>
      </c>
      <c r="H70" s="314"/>
    </row>
    <row r="71" spans="1:8" ht="30" x14ac:dyDescent="0.25">
      <c r="A71" s="307">
        <v>90005</v>
      </c>
      <c r="B71" s="308" t="s">
        <v>725</v>
      </c>
      <c r="C71" s="309" t="s">
        <v>431</v>
      </c>
      <c r="D71" s="342" t="s">
        <v>785</v>
      </c>
      <c r="E71" s="311"/>
      <c r="F71" s="312" t="s">
        <v>1471</v>
      </c>
      <c r="G71" s="313" t="s">
        <v>785</v>
      </c>
      <c r="H71" s="314"/>
    </row>
    <row r="72" spans="1:8" ht="30" x14ac:dyDescent="0.25">
      <c r="A72" s="307">
        <v>90006</v>
      </c>
      <c r="B72" s="308" t="s">
        <v>724</v>
      </c>
      <c r="C72" s="309" t="s">
        <v>431</v>
      </c>
      <c r="D72" s="342" t="s">
        <v>785</v>
      </c>
      <c r="E72" s="311"/>
      <c r="F72" s="312" t="s">
        <v>1471</v>
      </c>
      <c r="G72" s="313" t="s">
        <v>785</v>
      </c>
      <c r="H72" s="314"/>
    </row>
    <row r="73" spans="1:8" ht="30" x14ac:dyDescent="0.25">
      <c r="A73" s="307">
        <v>90008</v>
      </c>
      <c r="B73" s="308" t="s">
        <v>723</v>
      </c>
      <c r="C73" s="309" t="s">
        <v>431</v>
      </c>
      <c r="D73" s="342" t="s">
        <v>785</v>
      </c>
      <c r="E73" s="311"/>
      <c r="F73" s="312" t="s">
        <v>1471</v>
      </c>
      <c r="G73" s="313" t="s">
        <v>785</v>
      </c>
      <c r="H73" s="314"/>
    </row>
    <row r="74" spans="1:8" ht="30" x14ac:dyDescent="0.25">
      <c r="A74" s="307">
        <v>90011</v>
      </c>
      <c r="B74" s="308" t="s">
        <v>722</v>
      </c>
      <c r="C74" s="309" t="s">
        <v>431</v>
      </c>
      <c r="D74" s="342" t="s">
        <v>785</v>
      </c>
      <c r="E74" s="311"/>
      <c r="F74" s="312" t="s">
        <v>1471</v>
      </c>
      <c r="G74" s="313" t="s">
        <v>785</v>
      </c>
      <c r="H74" s="314"/>
    </row>
    <row r="75" spans="1:8" ht="30" x14ac:dyDescent="0.25">
      <c r="A75" s="307">
        <v>80000</v>
      </c>
      <c r="B75" s="308" t="s">
        <v>1510</v>
      </c>
      <c r="C75" s="309" t="s">
        <v>431</v>
      </c>
      <c r="D75" s="342" t="s">
        <v>785</v>
      </c>
      <c r="E75" s="311"/>
      <c r="F75" s="312" t="s">
        <v>1471</v>
      </c>
      <c r="G75" s="313" t="s">
        <v>785</v>
      </c>
      <c r="H75" s="314"/>
    </row>
    <row r="76" spans="1:8" ht="30" x14ac:dyDescent="0.25">
      <c r="A76" s="344">
        <v>390000</v>
      </c>
      <c r="B76" s="308" t="s">
        <v>1511</v>
      </c>
      <c r="C76" s="309" t="s">
        <v>431</v>
      </c>
      <c r="D76" s="342" t="s">
        <v>785</v>
      </c>
      <c r="E76" s="311"/>
      <c r="F76" s="312" t="s">
        <v>1471</v>
      </c>
      <c r="G76" s="313" t="s">
        <v>785</v>
      </c>
      <c r="H76" s="314"/>
    </row>
    <row r="77" spans="1:8" ht="30" x14ac:dyDescent="0.25">
      <c r="A77" s="344">
        <v>490000</v>
      </c>
      <c r="B77" s="308" t="s">
        <v>1512</v>
      </c>
      <c r="C77" s="309" t="s">
        <v>431</v>
      </c>
      <c r="D77" s="342" t="s">
        <v>785</v>
      </c>
      <c r="E77" s="311"/>
      <c r="F77" s="312" t="s">
        <v>1471</v>
      </c>
      <c r="G77" s="313" t="s">
        <v>785</v>
      </c>
      <c r="H77" s="314"/>
    </row>
    <row r="78" spans="1:8" ht="30" x14ac:dyDescent="0.25">
      <c r="A78" s="344">
        <v>510000</v>
      </c>
      <c r="B78" s="308" t="s">
        <v>1513</v>
      </c>
      <c r="C78" s="309" t="s">
        <v>431</v>
      </c>
      <c r="D78" s="342" t="s">
        <v>785</v>
      </c>
      <c r="E78" s="311"/>
      <c r="F78" s="312" t="s">
        <v>1471</v>
      </c>
      <c r="G78" s="313"/>
      <c r="H78" s="314"/>
    </row>
    <row r="79" spans="1:8" s="330" customFormat="1" ht="30.75" thickBot="1" x14ac:dyDescent="0.3">
      <c r="A79" s="338">
        <v>770000</v>
      </c>
      <c r="B79" s="324" t="s">
        <v>2635</v>
      </c>
      <c r="C79" s="325" t="s">
        <v>431</v>
      </c>
      <c r="D79" s="351" t="s">
        <v>785</v>
      </c>
      <c r="E79" s="326"/>
      <c r="F79" s="327" t="s">
        <v>1471</v>
      </c>
      <c r="G79" s="328" t="s">
        <v>785</v>
      </c>
      <c r="H79" s="329"/>
    </row>
    <row r="80" spans="1:8" ht="45" x14ac:dyDescent="0.25">
      <c r="A80" s="861" t="s">
        <v>1514</v>
      </c>
      <c r="B80" s="862"/>
      <c r="C80" s="293"/>
      <c r="D80" s="294" t="s">
        <v>2612</v>
      </c>
      <c r="E80" s="295" t="s">
        <v>2636</v>
      </c>
      <c r="F80" s="296"/>
      <c r="G80" s="297"/>
      <c r="H80" s="298" t="s">
        <v>2637</v>
      </c>
    </row>
    <row r="81" spans="1:8" ht="15.75" customHeight="1" x14ac:dyDescent="0.25">
      <c r="A81" s="299">
        <v>213300</v>
      </c>
      <c r="B81" s="348" t="s">
        <v>730</v>
      </c>
      <c r="C81" s="301" t="s">
        <v>1470</v>
      </c>
      <c r="D81" s="302" t="s">
        <v>2612</v>
      </c>
      <c r="E81" s="303"/>
      <c r="F81" s="304" t="s">
        <v>433</v>
      </c>
      <c r="G81" s="305" t="s">
        <v>785</v>
      </c>
      <c r="H81" s="306"/>
    </row>
    <row r="82" spans="1:8" ht="15.75" customHeight="1" x14ac:dyDescent="0.25">
      <c r="A82" s="307">
        <v>210009</v>
      </c>
      <c r="B82" s="308" t="s">
        <v>1515</v>
      </c>
      <c r="C82" s="309" t="s">
        <v>1470</v>
      </c>
      <c r="D82" s="302" t="s">
        <v>2612</v>
      </c>
      <c r="E82" s="311"/>
      <c r="F82" s="312" t="s">
        <v>433</v>
      </c>
      <c r="G82" s="313" t="s">
        <v>785</v>
      </c>
      <c r="H82" s="314" t="s">
        <v>2638</v>
      </c>
    </row>
    <row r="83" spans="1:8" ht="15.75" customHeight="1" x14ac:dyDescent="0.25">
      <c r="A83" s="307">
        <v>210002</v>
      </c>
      <c r="B83" s="308" t="s">
        <v>1516</v>
      </c>
      <c r="C83" s="309" t="s">
        <v>1470</v>
      </c>
      <c r="D83" s="302" t="s">
        <v>2612</v>
      </c>
      <c r="E83" s="311"/>
      <c r="F83" s="312" t="s">
        <v>433</v>
      </c>
      <c r="G83" s="313" t="s">
        <v>785</v>
      </c>
      <c r="H83" s="314" t="s">
        <v>2639</v>
      </c>
    </row>
    <row r="84" spans="1:8" ht="15.75" customHeight="1" thickBot="1" x14ac:dyDescent="0.3">
      <c r="A84" s="338">
        <v>210052</v>
      </c>
      <c r="B84" s="339" t="s">
        <v>1346</v>
      </c>
      <c r="C84" s="325" t="s">
        <v>1470</v>
      </c>
      <c r="D84" s="340" t="s">
        <v>2612</v>
      </c>
      <c r="E84" s="326"/>
      <c r="F84" s="327" t="s">
        <v>433</v>
      </c>
      <c r="G84" s="328" t="s">
        <v>785</v>
      </c>
      <c r="H84" s="329"/>
    </row>
    <row r="85" spans="1:8" ht="30" x14ac:dyDescent="0.25">
      <c r="A85" s="861" t="s">
        <v>1517</v>
      </c>
      <c r="B85" s="862"/>
      <c r="C85" s="293"/>
      <c r="D85" s="341"/>
      <c r="E85" s="295" t="s">
        <v>2640</v>
      </c>
      <c r="F85" s="296"/>
      <c r="G85" s="297"/>
      <c r="H85" s="298" t="s">
        <v>2637</v>
      </c>
    </row>
    <row r="86" spans="1:8" ht="47.25" customHeight="1" x14ac:dyDescent="0.25">
      <c r="A86" s="352">
        <v>93300</v>
      </c>
      <c r="B86" s="353" t="s">
        <v>2813</v>
      </c>
      <c r="C86" s="301" t="s">
        <v>431</v>
      </c>
      <c r="D86" s="354" t="s">
        <v>785</v>
      </c>
      <c r="E86" s="355"/>
      <c r="F86" s="304" t="s">
        <v>433</v>
      </c>
      <c r="G86" s="305" t="s">
        <v>785</v>
      </c>
      <c r="H86" s="306"/>
    </row>
    <row r="87" spans="1:8" ht="15.75" customHeight="1" x14ac:dyDescent="0.25">
      <c r="A87" s="356">
        <v>80000</v>
      </c>
      <c r="B87" s="357" t="s">
        <v>1518</v>
      </c>
      <c r="C87" s="309" t="s">
        <v>431</v>
      </c>
      <c r="D87" s="358" t="s">
        <v>785</v>
      </c>
      <c r="E87" s="359"/>
      <c r="F87" s="312" t="s">
        <v>433</v>
      </c>
      <c r="G87" s="313" t="s">
        <v>785</v>
      </c>
      <c r="H87" s="314"/>
    </row>
    <row r="88" spans="1:8" ht="15.75" customHeight="1" x14ac:dyDescent="0.25">
      <c r="A88" s="360">
        <v>390000</v>
      </c>
      <c r="B88" s="357" t="s">
        <v>1519</v>
      </c>
      <c r="C88" s="309" t="s">
        <v>431</v>
      </c>
      <c r="D88" s="358" t="s">
        <v>785</v>
      </c>
      <c r="E88" s="359"/>
      <c r="F88" s="312" t="s">
        <v>433</v>
      </c>
      <c r="G88" s="313" t="s">
        <v>785</v>
      </c>
      <c r="H88" s="314"/>
    </row>
    <row r="89" spans="1:8" ht="15.75" customHeight="1" x14ac:dyDescent="0.25">
      <c r="A89" s="360">
        <v>490000</v>
      </c>
      <c r="B89" s="357" t="s">
        <v>1520</v>
      </c>
      <c r="C89" s="309" t="s">
        <v>431</v>
      </c>
      <c r="D89" s="358" t="s">
        <v>785</v>
      </c>
      <c r="E89" s="359"/>
      <c r="F89" s="312" t="s">
        <v>433</v>
      </c>
      <c r="G89" s="313" t="s">
        <v>785</v>
      </c>
      <c r="H89" s="314"/>
    </row>
    <row r="90" spans="1:8" ht="30" customHeight="1" x14ac:dyDescent="0.25">
      <c r="A90" s="360">
        <v>510000</v>
      </c>
      <c r="B90" s="357" t="s">
        <v>1521</v>
      </c>
      <c r="C90" s="309" t="s">
        <v>431</v>
      </c>
      <c r="D90" s="358" t="s">
        <v>785</v>
      </c>
      <c r="E90" s="359"/>
      <c r="F90" s="312" t="s">
        <v>433</v>
      </c>
      <c r="G90" s="313" t="s">
        <v>785</v>
      </c>
      <c r="H90" s="314"/>
    </row>
    <row r="91" spans="1:8" ht="15.75" customHeight="1" thickBot="1" x14ac:dyDescent="0.3">
      <c r="A91" s="361">
        <v>770000</v>
      </c>
      <c r="B91" s="362" t="s">
        <v>2641</v>
      </c>
      <c r="C91" s="325" t="s">
        <v>431</v>
      </c>
      <c r="D91" s="363" t="s">
        <v>785</v>
      </c>
      <c r="E91" s="364"/>
      <c r="F91" s="327" t="s">
        <v>433</v>
      </c>
      <c r="G91" s="328" t="s">
        <v>785</v>
      </c>
      <c r="H91" s="329"/>
    </row>
    <row r="92" spans="1:8" ht="48.75" customHeight="1" x14ac:dyDescent="0.25">
      <c r="A92" s="861" t="s">
        <v>1522</v>
      </c>
      <c r="B92" s="862"/>
      <c r="C92" s="293" t="s">
        <v>1470</v>
      </c>
      <c r="D92" s="341" t="s">
        <v>785</v>
      </c>
      <c r="E92" s="295" t="s">
        <v>2636</v>
      </c>
      <c r="F92" s="296" t="s">
        <v>1523</v>
      </c>
      <c r="G92" s="297" t="s">
        <v>785</v>
      </c>
      <c r="H92" s="298" t="s">
        <v>2637</v>
      </c>
    </row>
    <row r="93" spans="1:8" s="330" customFormat="1" ht="30" x14ac:dyDescent="0.25">
      <c r="A93" s="299">
        <v>210009</v>
      </c>
      <c r="B93" s="348" t="s">
        <v>1524</v>
      </c>
      <c r="C93" s="301" t="s">
        <v>1470</v>
      </c>
      <c r="D93" s="354" t="s">
        <v>785</v>
      </c>
      <c r="E93" s="355"/>
      <c r="F93" s="304" t="s">
        <v>1523</v>
      </c>
      <c r="G93" s="305" t="s">
        <v>785</v>
      </c>
      <c r="H93" s="365"/>
    </row>
    <row r="94" spans="1:8" s="330" customFormat="1" ht="30.75" thickBot="1" x14ac:dyDescent="0.3">
      <c r="A94" s="323">
        <v>210002</v>
      </c>
      <c r="B94" s="339" t="s">
        <v>1525</v>
      </c>
      <c r="C94" s="325" t="s">
        <v>1470</v>
      </c>
      <c r="D94" s="363" t="s">
        <v>785</v>
      </c>
      <c r="E94" s="364"/>
      <c r="F94" s="327" t="s">
        <v>1523</v>
      </c>
      <c r="G94" s="328" t="s">
        <v>785</v>
      </c>
      <c r="H94" s="329"/>
    </row>
    <row r="95" spans="1:8" ht="30" x14ac:dyDescent="0.25">
      <c r="A95" s="861" t="s">
        <v>1526</v>
      </c>
      <c r="B95" s="862"/>
      <c r="C95" s="293" t="s">
        <v>431</v>
      </c>
      <c r="D95" s="341" t="s">
        <v>785</v>
      </c>
      <c r="E95" s="295"/>
      <c r="F95" s="296" t="s">
        <v>433</v>
      </c>
      <c r="G95" s="297" t="s">
        <v>785</v>
      </c>
      <c r="H95" s="298" t="s">
        <v>2637</v>
      </c>
    </row>
    <row r="96" spans="1:8" s="330" customFormat="1" ht="30" x14ac:dyDescent="0.25">
      <c r="A96" s="366" t="s">
        <v>1549</v>
      </c>
      <c r="B96" s="348" t="s">
        <v>1527</v>
      </c>
      <c r="C96" s="301" t="s">
        <v>431</v>
      </c>
      <c r="D96" s="354" t="s">
        <v>785</v>
      </c>
      <c r="E96" s="355"/>
      <c r="F96" s="304" t="s">
        <v>433</v>
      </c>
      <c r="G96" s="305" t="s">
        <v>785</v>
      </c>
      <c r="H96" s="306"/>
    </row>
    <row r="97" spans="1:8" s="330" customFormat="1" x14ac:dyDescent="0.25">
      <c r="A97" s="345" t="s">
        <v>720</v>
      </c>
      <c r="B97" s="346" t="s">
        <v>1528</v>
      </c>
      <c r="C97" s="309" t="s">
        <v>431</v>
      </c>
      <c r="D97" s="358" t="s">
        <v>785</v>
      </c>
      <c r="E97" s="359"/>
      <c r="F97" s="312" t="s">
        <v>433</v>
      </c>
      <c r="G97" s="313" t="s">
        <v>785</v>
      </c>
      <c r="H97" s="314"/>
    </row>
    <row r="98" spans="1:8" s="330" customFormat="1" x14ac:dyDescent="0.25">
      <c r="A98" s="345">
        <v>390000</v>
      </c>
      <c r="B98" s="346" t="s">
        <v>1529</v>
      </c>
      <c r="C98" s="309" t="s">
        <v>431</v>
      </c>
      <c r="D98" s="358" t="s">
        <v>785</v>
      </c>
      <c r="E98" s="359"/>
      <c r="F98" s="312" t="s">
        <v>433</v>
      </c>
      <c r="G98" s="313" t="s">
        <v>785</v>
      </c>
      <c r="H98" s="314"/>
    </row>
    <row r="99" spans="1:8" s="330" customFormat="1" x14ac:dyDescent="0.25">
      <c r="A99" s="345">
        <v>490000</v>
      </c>
      <c r="B99" s="346" t="s">
        <v>1530</v>
      </c>
      <c r="C99" s="309" t="s">
        <v>431</v>
      </c>
      <c r="D99" s="358" t="s">
        <v>785</v>
      </c>
      <c r="E99" s="359"/>
      <c r="F99" s="312" t="s">
        <v>433</v>
      </c>
      <c r="G99" s="313" t="s">
        <v>785</v>
      </c>
      <c r="H99" s="314"/>
    </row>
    <row r="100" spans="1:8" s="330" customFormat="1" x14ac:dyDescent="0.25">
      <c r="A100" s="345">
        <v>510000</v>
      </c>
      <c r="B100" s="346" t="s">
        <v>1531</v>
      </c>
      <c r="C100" s="309" t="s">
        <v>431</v>
      </c>
      <c r="D100" s="358" t="s">
        <v>785</v>
      </c>
      <c r="E100" s="359"/>
      <c r="F100" s="312" t="s">
        <v>433</v>
      </c>
      <c r="G100" s="313" t="s">
        <v>785</v>
      </c>
      <c r="H100" s="314"/>
    </row>
    <row r="101" spans="1:8" s="330" customFormat="1" ht="15.75" thickBot="1" x14ac:dyDescent="0.3">
      <c r="A101" s="367">
        <v>770000</v>
      </c>
      <c r="B101" s="339" t="s">
        <v>2642</v>
      </c>
      <c r="C101" s="325" t="s">
        <v>431</v>
      </c>
      <c r="D101" s="363" t="s">
        <v>785</v>
      </c>
      <c r="E101" s="364"/>
      <c r="F101" s="327" t="s">
        <v>433</v>
      </c>
      <c r="G101" s="328" t="s">
        <v>785</v>
      </c>
      <c r="H101" s="329"/>
    </row>
    <row r="102" spans="1:8" ht="45" x14ac:dyDescent="0.25">
      <c r="A102" s="861" t="s">
        <v>1532</v>
      </c>
      <c r="B102" s="862"/>
      <c r="C102" s="293" t="s">
        <v>435</v>
      </c>
      <c r="D102" s="341" t="s">
        <v>787</v>
      </c>
      <c r="E102" s="295" t="s">
        <v>2643</v>
      </c>
      <c r="F102" s="296" t="s">
        <v>549</v>
      </c>
      <c r="G102" s="297" t="s">
        <v>785</v>
      </c>
      <c r="H102" s="298" t="s">
        <v>2644</v>
      </c>
    </row>
    <row r="103" spans="1:8" s="330" customFormat="1" x14ac:dyDescent="0.25">
      <c r="A103" s="347">
        <v>214000</v>
      </c>
      <c r="B103" s="348" t="s">
        <v>2645</v>
      </c>
      <c r="C103" s="301" t="s">
        <v>435</v>
      </c>
      <c r="D103" s="349" t="s">
        <v>787</v>
      </c>
      <c r="E103" s="303"/>
      <c r="F103" s="304" t="s">
        <v>549</v>
      </c>
      <c r="G103" s="305" t="s">
        <v>785</v>
      </c>
      <c r="H103" s="306"/>
    </row>
    <row r="104" spans="1:8" s="330" customFormat="1" x14ac:dyDescent="0.25">
      <c r="A104" s="307">
        <v>214002</v>
      </c>
      <c r="B104" s="346" t="s">
        <v>732</v>
      </c>
      <c r="C104" s="309" t="s">
        <v>435</v>
      </c>
      <c r="D104" s="342" t="s">
        <v>787</v>
      </c>
      <c r="E104" s="311"/>
      <c r="F104" s="312" t="s">
        <v>549</v>
      </c>
      <c r="G104" s="313" t="s">
        <v>785</v>
      </c>
      <c r="H104" s="314"/>
    </row>
    <row r="105" spans="1:8" s="330" customFormat="1" x14ac:dyDescent="0.25">
      <c r="A105" s="344">
        <v>214003</v>
      </c>
      <c r="B105" s="346" t="s">
        <v>731</v>
      </c>
      <c r="C105" s="309" t="s">
        <v>435</v>
      </c>
      <c r="D105" s="342" t="s">
        <v>787</v>
      </c>
      <c r="E105" s="311"/>
      <c r="F105" s="312" t="s">
        <v>549</v>
      </c>
      <c r="G105" s="313" t="s">
        <v>785</v>
      </c>
      <c r="H105" s="314"/>
    </row>
    <row r="106" spans="1:8" s="330" customFormat="1" x14ac:dyDescent="0.25">
      <c r="A106" s="307">
        <v>214004</v>
      </c>
      <c r="B106" s="346" t="s">
        <v>2646</v>
      </c>
      <c r="C106" s="309" t="s">
        <v>435</v>
      </c>
      <c r="D106" s="342" t="s">
        <v>787</v>
      </c>
      <c r="E106" s="311"/>
      <c r="F106" s="312" t="s">
        <v>549</v>
      </c>
      <c r="G106" s="313" t="s">
        <v>785</v>
      </c>
      <c r="H106" s="314"/>
    </row>
    <row r="107" spans="1:8" s="330" customFormat="1" ht="27.75" x14ac:dyDescent="0.25">
      <c r="A107" s="344">
        <v>214013</v>
      </c>
      <c r="B107" s="346" t="s">
        <v>2647</v>
      </c>
      <c r="C107" s="309" t="s">
        <v>435</v>
      </c>
      <c r="D107" s="342" t="s">
        <v>787</v>
      </c>
      <c r="E107" s="311"/>
      <c r="F107" s="312" t="s">
        <v>549</v>
      </c>
      <c r="G107" s="313" t="s">
        <v>785</v>
      </c>
      <c r="H107" s="314"/>
    </row>
    <row r="108" spans="1:8" s="330" customFormat="1" x14ac:dyDescent="0.25">
      <c r="A108" s="307">
        <v>214012</v>
      </c>
      <c r="B108" s="346" t="s">
        <v>1533</v>
      </c>
      <c r="C108" s="309" t="s">
        <v>435</v>
      </c>
      <c r="D108" s="342" t="s">
        <v>787</v>
      </c>
      <c r="E108" s="311"/>
      <c r="F108" s="312" t="s">
        <v>549</v>
      </c>
      <c r="G108" s="313" t="s">
        <v>785</v>
      </c>
      <c r="H108" s="314" t="s">
        <v>1534</v>
      </c>
    </row>
    <row r="109" spans="1:8" s="330" customFormat="1" ht="27.75" x14ac:dyDescent="0.25">
      <c r="A109" s="315">
        <v>214020</v>
      </c>
      <c r="B109" s="368" t="s">
        <v>2648</v>
      </c>
      <c r="C109" s="317" t="s">
        <v>435</v>
      </c>
      <c r="D109" s="369" t="s">
        <v>787</v>
      </c>
      <c r="E109" s="319"/>
      <c r="F109" s="320" t="s">
        <v>549</v>
      </c>
      <c r="G109" s="321" t="s">
        <v>785</v>
      </c>
      <c r="H109" s="370" t="s">
        <v>1535</v>
      </c>
    </row>
    <row r="110" spans="1:8" s="330" customFormat="1" ht="30" x14ac:dyDescent="0.25">
      <c r="A110" s="315">
        <v>214022</v>
      </c>
      <c r="B110" s="368" t="s">
        <v>3075</v>
      </c>
      <c r="C110" s="317" t="s">
        <v>435</v>
      </c>
      <c r="D110" s="369" t="s">
        <v>787</v>
      </c>
      <c r="E110" s="319"/>
      <c r="F110" s="320" t="s">
        <v>549</v>
      </c>
      <c r="G110" s="321" t="s">
        <v>785</v>
      </c>
      <c r="H110" s="370" t="s">
        <v>3076</v>
      </c>
    </row>
    <row r="111" spans="1:8" s="330" customFormat="1" ht="15.75" thickBot="1" x14ac:dyDescent="0.3">
      <c r="A111" s="338">
        <v>214018</v>
      </c>
      <c r="B111" s="339" t="s">
        <v>1345</v>
      </c>
      <c r="C111" s="325" t="s">
        <v>435</v>
      </c>
      <c r="D111" s="351" t="s">
        <v>787</v>
      </c>
      <c r="E111" s="326"/>
      <c r="F111" s="327" t="s">
        <v>549</v>
      </c>
      <c r="G111" s="328" t="s">
        <v>785</v>
      </c>
      <c r="H111" s="329"/>
    </row>
    <row r="112" spans="1:8" ht="45" x14ac:dyDescent="0.25">
      <c r="A112" s="861" t="s">
        <v>1536</v>
      </c>
      <c r="B112" s="862"/>
      <c r="C112" s="293" t="s">
        <v>435</v>
      </c>
      <c r="D112" s="341" t="s">
        <v>787</v>
      </c>
      <c r="E112" s="295" t="s">
        <v>2649</v>
      </c>
      <c r="F112" s="296" t="s">
        <v>549</v>
      </c>
      <c r="G112" s="297" t="s">
        <v>785</v>
      </c>
      <c r="H112" s="298"/>
    </row>
    <row r="113" spans="1:8" ht="15.75" customHeight="1" x14ac:dyDescent="0.25">
      <c r="A113" s="366" t="s">
        <v>1537</v>
      </c>
      <c r="B113" s="348" t="s">
        <v>1538</v>
      </c>
      <c r="C113" s="301" t="s">
        <v>435</v>
      </c>
      <c r="D113" s="349" t="s">
        <v>787</v>
      </c>
      <c r="E113" s="303"/>
      <c r="F113" s="304" t="s">
        <v>549</v>
      </c>
      <c r="G113" s="305" t="s">
        <v>785</v>
      </c>
      <c r="H113" s="306"/>
    </row>
    <row r="114" spans="1:8" ht="15.75" customHeight="1" x14ac:dyDescent="0.25">
      <c r="A114" s="366" t="s">
        <v>1539</v>
      </c>
      <c r="B114" s="346" t="s">
        <v>1540</v>
      </c>
      <c r="C114" s="309" t="s">
        <v>435</v>
      </c>
      <c r="D114" s="342" t="s">
        <v>787</v>
      </c>
      <c r="E114" s="311"/>
      <c r="F114" s="312" t="s">
        <v>549</v>
      </c>
      <c r="G114" s="313" t="s">
        <v>785</v>
      </c>
      <c r="H114" s="314"/>
    </row>
    <row r="115" spans="1:8" ht="15.75" customHeight="1" x14ac:dyDescent="0.25">
      <c r="A115" s="366" t="s">
        <v>720</v>
      </c>
      <c r="B115" s="346" t="s">
        <v>1541</v>
      </c>
      <c r="C115" s="309" t="s">
        <v>435</v>
      </c>
      <c r="D115" s="342" t="s">
        <v>787</v>
      </c>
      <c r="E115" s="311"/>
      <c r="F115" s="312" t="s">
        <v>549</v>
      </c>
      <c r="G115" s="313" t="s">
        <v>785</v>
      </c>
      <c r="H115" s="314"/>
    </row>
    <row r="116" spans="1:8" ht="15.75" customHeight="1" x14ac:dyDescent="0.25">
      <c r="A116" s="345">
        <v>390000</v>
      </c>
      <c r="B116" s="346" t="s">
        <v>1542</v>
      </c>
      <c r="C116" s="309" t="s">
        <v>435</v>
      </c>
      <c r="D116" s="342" t="s">
        <v>787</v>
      </c>
      <c r="E116" s="311"/>
      <c r="F116" s="312" t="s">
        <v>549</v>
      </c>
      <c r="G116" s="313" t="s">
        <v>785</v>
      </c>
      <c r="H116" s="314"/>
    </row>
    <row r="117" spans="1:8" ht="15.75" customHeight="1" x14ac:dyDescent="0.25">
      <c r="A117" s="345">
        <v>490000</v>
      </c>
      <c r="B117" s="346" t="s">
        <v>1543</v>
      </c>
      <c r="C117" s="309" t="s">
        <v>435</v>
      </c>
      <c r="D117" s="342" t="s">
        <v>787</v>
      </c>
      <c r="E117" s="311"/>
      <c r="F117" s="312" t="s">
        <v>549</v>
      </c>
      <c r="G117" s="313" t="s">
        <v>785</v>
      </c>
      <c r="H117" s="314"/>
    </row>
    <row r="118" spans="1:8" ht="15.75" customHeight="1" x14ac:dyDescent="0.25">
      <c r="A118" s="345">
        <v>510000</v>
      </c>
      <c r="B118" s="346" t="s">
        <v>1544</v>
      </c>
      <c r="C118" s="309" t="s">
        <v>435</v>
      </c>
      <c r="D118" s="342" t="s">
        <v>787</v>
      </c>
      <c r="E118" s="311"/>
      <c r="F118" s="312" t="s">
        <v>549</v>
      </c>
      <c r="G118" s="313" t="s">
        <v>785</v>
      </c>
      <c r="H118" s="314"/>
    </row>
    <row r="119" spans="1:8" ht="15.75" customHeight="1" thickBot="1" x14ac:dyDescent="0.3">
      <c r="A119" s="367">
        <v>770000</v>
      </c>
      <c r="B119" s="339" t="s">
        <v>2650</v>
      </c>
      <c r="C119" s="325" t="s">
        <v>435</v>
      </c>
      <c r="D119" s="351" t="s">
        <v>787</v>
      </c>
      <c r="E119" s="326"/>
      <c r="F119" s="327" t="s">
        <v>549</v>
      </c>
      <c r="G119" s="328" t="s">
        <v>785</v>
      </c>
      <c r="H119" s="329"/>
    </row>
    <row r="120" spans="1:8" ht="45" x14ac:dyDescent="0.25">
      <c r="A120" s="861" t="s">
        <v>1545</v>
      </c>
      <c r="B120" s="862"/>
      <c r="C120" s="293" t="s">
        <v>435</v>
      </c>
      <c r="D120" s="341" t="s">
        <v>787</v>
      </c>
      <c r="E120" s="295" t="s">
        <v>2651</v>
      </c>
      <c r="F120" s="296" t="s">
        <v>543</v>
      </c>
      <c r="G120" s="297" t="s">
        <v>785</v>
      </c>
      <c r="H120" s="298"/>
    </row>
    <row r="121" spans="1:8" s="330" customFormat="1" ht="45" x14ac:dyDescent="0.25">
      <c r="A121" s="347">
        <v>213028</v>
      </c>
      <c r="B121" s="348" t="s">
        <v>1546</v>
      </c>
      <c r="C121" s="301" t="s">
        <v>435</v>
      </c>
      <c r="D121" s="349" t="s">
        <v>787</v>
      </c>
      <c r="E121" s="303"/>
      <c r="F121" s="304" t="s">
        <v>543</v>
      </c>
      <c r="G121" s="305" t="s">
        <v>785</v>
      </c>
      <c r="H121" s="306"/>
    </row>
    <row r="122" spans="1:8" s="330" customFormat="1" x14ac:dyDescent="0.25">
      <c r="A122" s="371">
        <v>213029</v>
      </c>
      <c r="B122" s="372" t="s">
        <v>1692</v>
      </c>
      <c r="C122" s="333" t="s">
        <v>435</v>
      </c>
      <c r="D122" s="373" t="s">
        <v>787</v>
      </c>
      <c r="E122" s="334"/>
      <c r="F122" s="335" t="s">
        <v>543</v>
      </c>
      <c r="G122" s="336" t="s">
        <v>785</v>
      </c>
      <c r="H122" s="337"/>
    </row>
    <row r="123" spans="1:8" s="330" customFormat="1" ht="30" x14ac:dyDescent="0.25">
      <c r="A123" s="527">
        <v>213030</v>
      </c>
      <c r="B123" s="528" t="s">
        <v>2892</v>
      </c>
      <c r="C123" s="333" t="s">
        <v>435</v>
      </c>
      <c r="D123" s="373" t="s">
        <v>787</v>
      </c>
      <c r="E123" s="334"/>
      <c r="F123" s="335" t="s">
        <v>543</v>
      </c>
      <c r="G123" s="336" t="s">
        <v>785</v>
      </c>
      <c r="H123" s="370" t="s">
        <v>3077</v>
      </c>
    </row>
    <row r="124" spans="1:8" s="330" customFormat="1" ht="30.75" thickBot="1" x14ac:dyDescent="0.3">
      <c r="A124" s="323">
        <v>210089</v>
      </c>
      <c r="B124" s="339" t="s">
        <v>2652</v>
      </c>
      <c r="C124" s="325" t="s">
        <v>435</v>
      </c>
      <c r="D124" s="351" t="s">
        <v>787</v>
      </c>
      <c r="E124" s="326"/>
      <c r="F124" s="327" t="s">
        <v>543</v>
      </c>
      <c r="G124" s="328" t="s">
        <v>785</v>
      </c>
      <c r="H124" s="370" t="s">
        <v>1547</v>
      </c>
    </row>
    <row r="125" spans="1:8" s="330" customFormat="1" ht="45" x14ac:dyDescent="0.25">
      <c r="A125" s="861" t="s">
        <v>1548</v>
      </c>
      <c r="B125" s="862"/>
      <c r="C125" s="293"/>
      <c r="D125" s="341"/>
      <c r="E125" s="295" t="s">
        <v>2651</v>
      </c>
      <c r="F125" s="296"/>
      <c r="G125" s="297"/>
      <c r="H125" s="298"/>
    </row>
    <row r="126" spans="1:8" ht="15.75" customHeight="1" x14ac:dyDescent="0.25">
      <c r="A126" s="366" t="s">
        <v>721</v>
      </c>
      <c r="B126" s="348" t="s">
        <v>2653</v>
      </c>
      <c r="C126" s="301" t="s">
        <v>435</v>
      </c>
      <c r="D126" s="349" t="s">
        <v>787</v>
      </c>
      <c r="E126" s="303"/>
      <c r="F126" s="304" t="s">
        <v>543</v>
      </c>
      <c r="G126" s="305" t="s">
        <v>785</v>
      </c>
      <c r="H126" s="306"/>
    </row>
    <row r="127" spans="1:8" ht="15.75" customHeight="1" x14ac:dyDescent="0.25">
      <c r="A127" s="366" t="s">
        <v>729</v>
      </c>
      <c r="B127" s="346" t="s">
        <v>1550</v>
      </c>
      <c r="C127" s="309" t="s">
        <v>435</v>
      </c>
      <c r="D127" s="342" t="s">
        <v>787</v>
      </c>
      <c r="E127" s="311"/>
      <c r="F127" s="312" t="s">
        <v>543</v>
      </c>
      <c r="G127" s="313" t="s">
        <v>785</v>
      </c>
      <c r="H127" s="314"/>
    </row>
    <row r="128" spans="1:8" ht="15.75" customHeight="1" x14ac:dyDescent="0.25">
      <c r="A128" s="366" t="s">
        <v>720</v>
      </c>
      <c r="B128" s="346" t="s">
        <v>1551</v>
      </c>
      <c r="C128" s="309" t="s">
        <v>435</v>
      </c>
      <c r="D128" s="342" t="s">
        <v>787</v>
      </c>
      <c r="E128" s="311"/>
      <c r="F128" s="312" t="s">
        <v>543</v>
      </c>
      <c r="G128" s="313" t="s">
        <v>785</v>
      </c>
      <c r="H128" s="314"/>
    </row>
    <row r="129" spans="1:8" ht="15.75" customHeight="1" x14ac:dyDescent="0.25">
      <c r="A129" s="345">
        <v>390000</v>
      </c>
      <c r="B129" s="346" t="s">
        <v>1552</v>
      </c>
      <c r="C129" s="309" t="s">
        <v>435</v>
      </c>
      <c r="D129" s="342" t="s">
        <v>787</v>
      </c>
      <c r="E129" s="311"/>
      <c r="F129" s="312" t="s">
        <v>543</v>
      </c>
      <c r="G129" s="313" t="s">
        <v>785</v>
      </c>
      <c r="H129" s="314"/>
    </row>
    <row r="130" spans="1:8" ht="15.75" customHeight="1" x14ac:dyDescent="0.25">
      <c r="A130" s="345">
        <v>490000</v>
      </c>
      <c r="B130" s="346" t="s">
        <v>1553</v>
      </c>
      <c r="C130" s="309" t="s">
        <v>435</v>
      </c>
      <c r="D130" s="342" t="s">
        <v>787</v>
      </c>
      <c r="E130" s="311"/>
      <c r="F130" s="312" t="s">
        <v>543</v>
      </c>
      <c r="G130" s="313" t="s">
        <v>785</v>
      </c>
      <c r="H130" s="314"/>
    </row>
    <row r="131" spans="1:8" ht="15" customHeight="1" x14ac:dyDescent="0.25">
      <c r="A131" s="345">
        <v>510000</v>
      </c>
      <c r="B131" s="346" t="s">
        <v>1554</v>
      </c>
      <c r="C131" s="309" t="s">
        <v>435</v>
      </c>
      <c r="D131" s="342" t="s">
        <v>787</v>
      </c>
      <c r="E131" s="311"/>
      <c r="F131" s="312" t="s">
        <v>543</v>
      </c>
      <c r="G131" s="313" t="s">
        <v>785</v>
      </c>
      <c r="H131" s="314"/>
    </row>
    <row r="132" spans="1:8" ht="15.75" customHeight="1" thickBot="1" x14ac:dyDescent="0.3">
      <c r="A132" s="367">
        <v>770000</v>
      </c>
      <c r="B132" s="339" t="s">
        <v>2654</v>
      </c>
      <c r="C132" s="325" t="s">
        <v>435</v>
      </c>
      <c r="D132" s="351" t="s">
        <v>787</v>
      </c>
      <c r="E132" s="326"/>
      <c r="F132" s="327" t="s">
        <v>543</v>
      </c>
      <c r="G132" s="328" t="s">
        <v>785</v>
      </c>
      <c r="H132" s="329"/>
    </row>
    <row r="133" spans="1:8" x14ac:dyDescent="0.25">
      <c r="A133" s="861" t="s">
        <v>1724</v>
      </c>
      <c r="B133" s="862"/>
      <c r="C133" s="293"/>
      <c r="D133" s="341"/>
      <c r="E133" s="295"/>
      <c r="F133" s="296"/>
      <c r="G133" s="297"/>
      <c r="H133" s="298"/>
    </row>
    <row r="134" spans="1:8" s="330" customFormat="1" ht="15.75" customHeight="1" x14ac:dyDescent="0.25">
      <c r="A134" s="345" t="s">
        <v>1555</v>
      </c>
      <c r="B134" s="348" t="s">
        <v>2655</v>
      </c>
      <c r="C134" s="301" t="s">
        <v>435</v>
      </c>
      <c r="D134" s="349" t="s">
        <v>787</v>
      </c>
      <c r="E134" s="303"/>
      <c r="F134" s="304" t="s">
        <v>508</v>
      </c>
      <c r="G134" s="305" t="s">
        <v>785</v>
      </c>
      <c r="H134" s="306"/>
    </row>
    <row r="135" spans="1:8" s="330" customFormat="1" ht="15.75" customHeight="1" x14ac:dyDescent="0.25">
      <c r="A135" s="345" t="s">
        <v>1556</v>
      </c>
      <c r="B135" s="346" t="s">
        <v>2656</v>
      </c>
      <c r="C135" s="309" t="s">
        <v>435</v>
      </c>
      <c r="D135" s="342" t="s">
        <v>787</v>
      </c>
      <c r="E135" s="311"/>
      <c r="F135" s="312" t="s">
        <v>508</v>
      </c>
      <c r="G135" s="313" t="s">
        <v>785</v>
      </c>
      <c r="H135" s="314"/>
    </row>
    <row r="136" spans="1:8" s="330" customFormat="1" ht="15.75" customHeight="1" x14ac:dyDescent="0.25">
      <c r="A136" s="345" t="s">
        <v>1267</v>
      </c>
      <c r="B136" s="346" t="s">
        <v>1268</v>
      </c>
      <c r="C136" s="309" t="s">
        <v>435</v>
      </c>
      <c r="D136" s="342" t="s">
        <v>787</v>
      </c>
      <c r="E136" s="311"/>
      <c r="F136" s="312" t="s">
        <v>508</v>
      </c>
      <c r="G136" s="313" t="s">
        <v>785</v>
      </c>
      <c r="H136" s="314"/>
    </row>
    <row r="137" spans="1:8" s="330" customFormat="1" ht="15" customHeight="1" x14ac:dyDescent="0.25">
      <c r="A137" s="345" t="s">
        <v>1449</v>
      </c>
      <c r="B137" s="346" t="s">
        <v>1557</v>
      </c>
      <c r="C137" s="309" t="s">
        <v>435</v>
      </c>
      <c r="D137" s="342" t="s">
        <v>787</v>
      </c>
      <c r="E137" s="311"/>
      <c r="F137" s="312" t="s">
        <v>508</v>
      </c>
      <c r="G137" s="313" t="s">
        <v>785</v>
      </c>
      <c r="H137" s="314"/>
    </row>
    <row r="138" spans="1:8" s="330" customFormat="1" ht="15.75" customHeight="1" thickBot="1" x14ac:dyDescent="0.3">
      <c r="A138" s="345" t="s">
        <v>1558</v>
      </c>
      <c r="B138" s="339" t="s">
        <v>1559</v>
      </c>
      <c r="C138" s="325" t="s">
        <v>435</v>
      </c>
      <c r="D138" s="351" t="s">
        <v>787</v>
      </c>
      <c r="E138" s="326"/>
      <c r="F138" s="327" t="s">
        <v>508</v>
      </c>
      <c r="G138" s="328" t="s">
        <v>785</v>
      </c>
      <c r="H138" s="329"/>
    </row>
    <row r="139" spans="1:8" s="330" customFormat="1" x14ac:dyDescent="0.25">
      <c r="A139" s="861" t="s">
        <v>2657</v>
      </c>
      <c r="B139" s="862"/>
      <c r="C139" s="293" t="s">
        <v>435</v>
      </c>
      <c r="D139" s="341" t="s">
        <v>787</v>
      </c>
      <c r="E139" s="295"/>
      <c r="F139" s="296" t="s">
        <v>545</v>
      </c>
      <c r="G139" s="297" t="s">
        <v>785</v>
      </c>
      <c r="H139" s="298"/>
    </row>
    <row r="140" spans="1:8" s="330" customFormat="1" ht="15" customHeight="1" x14ac:dyDescent="0.25">
      <c r="A140" s="347">
        <v>212003</v>
      </c>
      <c r="B140" s="348" t="s">
        <v>2658</v>
      </c>
      <c r="C140" s="301" t="s">
        <v>435</v>
      </c>
      <c r="D140" s="349" t="s">
        <v>787</v>
      </c>
      <c r="E140" s="303"/>
      <c r="F140" s="304" t="s">
        <v>545</v>
      </c>
      <c r="G140" s="305" t="s">
        <v>785</v>
      </c>
      <c r="H140" s="306"/>
    </row>
    <row r="141" spans="1:8" s="330" customFormat="1" ht="33.75" customHeight="1" thickBot="1" x14ac:dyDescent="0.3">
      <c r="A141" s="338">
        <v>212002</v>
      </c>
      <c r="B141" s="339" t="s">
        <v>2659</v>
      </c>
      <c r="C141" s="325" t="s">
        <v>435</v>
      </c>
      <c r="D141" s="351" t="s">
        <v>787</v>
      </c>
      <c r="E141" s="326"/>
      <c r="F141" s="327" t="s">
        <v>545</v>
      </c>
      <c r="G141" s="328" t="s">
        <v>785</v>
      </c>
      <c r="H141" s="329"/>
    </row>
    <row r="142" spans="1:8" s="330" customFormat="1" x14ac:dyDescent="0.25">
      <c r="A142" s="861" t="s">
        <v>2660</v>
      </c>
      <c r="B142" s="862"/>
      <c r="C142" s="293"/>
      <c r="D142" s="341"/>
      <c r="E142" s="295"/>
      <c r="F142" s="296"/>
      <c r="G142" s="297"/>
      <c r="H142" s="298"/>
    </row>
    <row r="143" spans="1:8" s="330" customFormat="1" x14ac:dyDescent="0.25">
      <c r="A143" s="366" t="s">
        <v>1560</v>
      </c>
      <c r="B143" s="348" t="s">
        <v>1561</v>
      </c>
      <c r="C143" s="301" t="s">
        <v>435</v>
      </c>
      <c r="D143" s="349" t="s">
        <v>787</v>
      </c>
      <c r="E143" s="303"/>
      <c r="F143" s="304" t="s">
        <v>545</v>
      </c>
      <c r="G143" s="305" t="s">
        <v>785</v>
      </c>
      <c r="H143" s="306"/>
    </row>
    <row r="144" spans="1:8" s="330" customFormat="1" x14ac:dyDescent="0.25">
      <c r="A144" s="366" t="s">
        <v>1562</v>
      </c>
      <c r="B144" s="346" t="s">
        <v>1563</v>
      </c>
      <c r="C144" s="309" t="s">
        <v>435</v>
      </c>
      <c r="D144" s="342" t="s">
        <v>787</v>
      </c>
      <c r="E144" s="311"/>
      <c r="F144" s="312" t="s">
        <v>545</v>
      </c>
      <c r="G144" s="313" t="s">
        <v>785</v>
      </c>
      <c r="H144" s="314"/>
    </row>
    <row r="145" spans="1:8" s="330" customFormat="1" ht="30" x14ac:dyDescent="0.25">
      <c r="A145" s="366" t="s">
        <v>720</v>
      </c>
      <c r="B145" s="346" t="s">
        <v>2661</v>
      </c>
      <c r="C145" s="309" t="s">
        <v>435</v>
      </c>
      <c r="D145" s="342" t="s">
        <v>787</v>
      </c>
      <c r="E145" s="311"/>
      <c r="F145" s="312" t="s">
        <v>545</v>
      </c>
      <c r="G145" s="313" t="s">
        <v>785</v>
      </c>
      <c r="H145" s="314"/>
    </row>
    <row r="146" spans="1:8" s="330" customFormat="1" ht="30" x14ac:dyDescent="0.25">
      <c r="A146" s="345">
        <v>390000</v>
      </c>
      <c r="B146" s="346" t="s">
        <v>2662</v>
      </c>
      <c r="C146" s="309" t="s">
        <v>435</v>
      </c>
      <c r="D146" s="342" t="s">
        <v>787</v>
      </c>
      <c r="E146" s="311"/>
      <c r="F146" s="312" t="s">
        <v>545</v>
      </c>
      <c r="G146" s="313" t="s">
        <v>785</v>
      </c>
      <c r="H146" s="314"/>
    </row>
    <row r="147" spans="1:8" s="330" customFormat="1" ht="30" x14ac:dyDescent="0.25">
      <c r="A147" s="345">
        <v>490000</v>
      </c>
      <c r="B147" s="346" t="s">
        <v>2663</v>
      </c>
      <c r="C147" s="309" t="s">
        <v>435</v>
      </c>
      <c r="D147" s="342" t="s">
        <v>787</v>
      </c>
      <c r="E147" s="311"/>
      <c r="F147" s="312" t="s">
        <v>545</v>
      </c>
      <c r="G147" s="313" t="s">
        <v>785</v>
      </c>
      <c r="H147" s="314"/>
    </row>
    <row r="148" spans="1:8" s="330" customFormat="1" ht="30" x14ac:dyDescent="0.25">
      <c r="A148" s="345">
        <v>510000</v>
      </c>
      <c r="B148" s="346" t="s">
        <v>2664</v>
      </c>
      <c r="C148" s="309" t="s">
        <v>435</v>
      </c>
      <c r="D148" s="342" t="s">
        <v>787</v>
      </c>
      <c r="E148" s="311"/>
      <c r="F148" s="312" t="s">
        <v>545</v>
      </c>
      <c r="G148" s="313" t="s">
        <v>785</v>
      </c>
      <c r="H148" s="314"/>
    </row>
    <row r="149" spans="1:8" s="330" customFormat="1" ht="30.75" thickBot="1" x14ac:dyDescent="0.3">
      <c r="A149" s="367">
        <v>770000</v>
      </c>
      <c r="B149" s="339" t="s">
        <v>2665</v>
      </c>
      <c r="C149" s="325" t="s">
        <v>435</v>
      </c>
      <c r="D149" s="351" t="s">
        <v>787</v>
      </c>
      <c r="E149" s="326"/>
      <c r="F149" s="327" t="s">
        <v>545</v>
      </c>
      <c r="G149" s="328" t="s">
        <v>785</v>
      </c>
      <c r="H149" s="329"/>
    </row>
    <row r="150" spans="1:8" s="330" customFormat="1" x14ac:dyDescent="0.25">
      <c r="A150" s="861" t="s">
        <v>2666</v>
      </c>
      <c r="B150" s="862"/>
      <c r="C150" s="293"/>
      <c r="D150" s="341"/>
      <c r="E150" s="295"/>
      <c r="F150" s="296"/>
      <c r="G150" s="297"/>
      <c r="H150" s="298"/>
    </row>
    <row r="151" spans="1:8" s="330" customFormat="1" ht="15.75" customHeight="1" x14ac:dyDescent="0.25">
      <c r="A151" s="347">
        <v>660000</v>
      </c>
      <c r="B151" s="348" t="s">
        <v>1564</v>
      </c>
      <c r="C151" s="301"/>
      <c r="D151" s="349"/>
      <c r="E151" s="303"/>
      <c r="F151" s="304"/>
      <c r="G151" s="305"/>
      <c r="H151" s="306"/>
    </row>
    <row r="152" spans="1:8" s="330" customFormat="1" ht="15.75" customHeight="1" thickBot="1" x14ac:dyDescent="0.3">
      <c r="A152" s="367">
        <v>999999</v>
      </c>
      <c r="B152" s="339" t="s">
        <v>1565</v>
      </c>
      <c r="C152" s="325"/>
      <c r="D152" s="351"/>
      <c r="E152" s="326"/>
      <c r="F152" s="327"/>
      <c r="G152" s="328"/>
      <c r="H152" s="329"/>
    </row>
    <row r="153" spans="1:8" ht="15.75" customHeight="1" x14ac:dyDescent="0.25">
      <c r="A153" s="283"/>
      <c r="B153" s="279"/>
      <c r="C153" s="280"/>
      <c r="D153" s="280"/>
      <c r="E153" s="280"/>
      <c r="F153" s="281"/>
      <c r="G153" s="282"/>
      <c r="H153" s="282"/>
    </row>
    <row r="154" spans="1:8" ht="34.9" customHeight="1" thickBot="1" x14ac:dyDescent="0.3">
      <c r="A154" s="283"/>
      <c r="B154" s="859" t="s">
        <v>2667</v>
      </c>
      <c r="C154" s="860"/>
      <c r="D154" s="280"/>
      <c r="E154" s="280"/>
      <c r="F154" s="281"/>
      <c r="G154" s="282"/>
      <c r="H154" s="282"/>
    </row>
    <row r="155" spans="1:8" ht="15.75" customHeight="1" thickBot="1" x14ac:dyDescent="0.3">
      <c r="A155" s="283"/>
      <c r="B155" s="374" t="s">
        <v>1566</v>
      </c>
      <c r="C155" s="375" t="s">
        <v>1273</v>
      </c>
      <c r="D155" s="280"/>
      <c r="E155" s="280"/>
      <c r="F155" s="281"/>
      <c r="G155" s="282"/>
      <c r="H155" s="282"/>
    </row>
    <row r="156" spans="1:8" ht="15.75" customHeight="1" x14ac:dyDescent="0.25">
      <c r="A156" s="283"/>
      <c r="B156" s="376" t="s">
        <v>1567</v>
      </c>
      <c r="C156" s="377" t="s">
        <v>426</v>
      </c>
      <c r="D156" s="280"/>
      <c r="E156" s="280"/>
      <c r="F156" s="281"/>
      <c r="G156" s="282"/>
      <c r="H156" s="282"/>
    </row>
    <row r="157" spans="1:8" ht="15.75" customHeight="1" x14ac:dyDescent="0.25">
      <c r="A157" s="283"/>
      <c r="B157" s="378" t="s">
        <v>1568</v>
      </c>
      <c r="C157" s="379" t="s">
        <v>428</v>
      </c>
      <c r="D157" s="280"/>
      <c r="E157" s="280"/>
      <c r="F157" s="281"/>
      <c r="G157" s="282"/>
      <c r="H157" s="282"/>
    </row>
    <row r="158" spans="1:8" ht="15.75" customHeight="1" x14ac:dyDescent="0.25">
      <c r="A158" s="283"/>
      <c r="B158" s="378" t="s">
        <v>1569</v>
      </c>
      <c r="C158" s="379" t="s">
        <v>433</v>
      </c>
      <c r="D158" s="280"/>
      <c r="E158" s="280"/>
      <c r="F158" s="281"/>
      <c r="G158" s="282"/>
      <c r="H158" s="282"/>
    </row>
    <row r="159" spans="1:8" ht="15.75" customHeight="1" x14ac:dyDescent="0.25">
      <c r="A159" s="283"/>
      <c r="B159" s="380" t="s">
        <v>1570</v>
      </c>
      <c r="C159" s="379" t="s">
        <v>435</v>
      </c>
      <c r="D159" s="280"/>
      <c r="E159" s="280"/>
      <c r="F159" s="281"/>
      <c r="G159" s="282"/>
      <c r="H159" s="282"/>
    </row>
    <row r="160" spans="1:8" ht="15.75" customHeight="1" x14ac:dyDescent="0.25">
      <c r="A160" s="283"/>
      <c r="B160" s="381" t="s">
        <v>1571</v>
      </c>
      <c r="C160" s="379" t="s">
        <v>439</v>
      </c>
      <c r="D160" s="280"/>
      <c r="E160" s="280"/>
      <c r="F160" s="281"/>
      <c r="G160" s="282"/>
      <c r="H160" s="282"/>
    </row>
    <row r="161" spans="2:3" ht="15.75" customHeight="1" x14ac:dyDescent="0.25">
      <c r="B161" s="381" t="s">
        <v>1572</v>
      </c>
      <c r="C161" s="379" t="s">
        <v>441</v>
      </c>
    </row>
    <row r="162" spans="2:3" ht="15.75" customHeight="1" x14ac:dyDescent="0.25">
      <c r="B162" s="380" t="s">
        <v>1574</v>
      </c>
      <c r="C162" s="379" t="s">
        <v>1067</v>
      </c>
    </row>
    <row r="163" spans="2:3" ht="15.75" customHeight="1" x14ac:dyDescent="0.25">
      <c r="B163" s="380" t="s">
        <v>1070</v>
      </c>
      <c r="C163" s="379" t="s">
        <v>1069</v>
      </c>
    </row>
    <row r="164" spans="2:3" ht="15.75" customHeight="1" thickBot="1" x14ac:dyDescent="0.3">
      <c r="B164" s="382" t="s">
        <v>1637</v>
      </c>
      <c r="C164" s="383" t="s">
        <v>1628</v>
      </c>
    </row>
    <row r="165" spans="2:3" ht="15.75" customHeight="1" thickBot="1" x14ac:dyDescent="0.3">
      <c r="B165" s="279"/>
      <c r="C165" s="277"/>
    </row>
    <row r="166" spans="2:3" ht="15.75" customHeight="1" thickBot="1" x14ac:dyDescent="0.3">
      <c r="B166" s="384" t="s">
        <v>1575</v>
      </c>
      <c r="C166" s="385" t="s">
        <v>1273</v>
      </c>
    </row>
    <row r="167" spans="2:3" ht="15.75" customHeight="1" x14ac:dyDescent="0.25">
      <c r="B167" s="386" t="s">
        <v>1576</v>
      </c>
      <c r="C167" s="387" t="s">
        <v>426</v>
      </c>
    </row>
    <row r="168" spans="2:3" ht="15.75" customHeight="1" x14ac:dyDescent="0.25">
      <c r="B168" s="388" t="s">
        <v>1577</v>
      </c>
      <c r="C168" s="379" t="s">
        <v>430</v>
      </c>
    </row>
    <row r="169" spans="2:3" ht="15.75" customHeight="1" x14ac:dyDescent="0.25">
      <c r="B169" s="380" t="s">
        <v>1578</v>
      </c>
      <c r="C169" s="379" t="s">
        <v>431</v>
      </c>
    </row>
    <row r="170" spans="2:3" ht="15.75" customHeight="1" x14ac:dyDescent="0.25">
      <c r="B170" s="389" t="s">
        <v>1579</v>
      </c>
      <c r="C170" s="379" t="s">
        <v>435</v>
      </c>
    </row>
    <row r="171" spans="2:3" ht="15.75" customHeight="1" x14ac:dyDescent="0.25">
      <c r="B171" s="380" t="s">
        <v>1197</v>
      </c>
      <c r="C171" s="379" t="s">
        <v>437</v>
      </c>
    </row>
    <row r="172" spans="2:3" ht="15.75" customHeight="1" x14ac:dyDescent="0.25">
      <c r="B172" s="380" t="s">
        <v>1192</v>
      </c>
      <c r="C172" s="379" t="s">
        <v>463</v>
      </c>
    </row>
    <row r="173" spans="2:3" ht="15.75" customHeight="1" x14ac:dyDescent="0.25">
      <c r="B173" s="380" t="s">
        <v>1580</v>
      </c>
      <c r="C173" s="379" t="s">
        <v>465</v>
      </c>
    </row>
    <row r="174" spans="2:3" ht="15.75" customHeight="1" x14ac:dyDescent="0.25">
      <c r="B174" s="380" t="s">
        <v>1581</v>
      </c>
      <c r="C174" s="379" t="s">
        <v>290</v>
      </c>
    </row>
    <row r="175" spans="2:3" ht="15.75" customHeight="1" x14ac:dyDescent="0.25">
      <c r="B175" s="390" t="s">
        <v>1582</v>
      </c>
      <c r="C175" s="387" t="s">
        <v>291</v>
      </c>
    </row>
    <row r="176" spans="2:3" ht="15.75" customHeight="1" x14ac:dyDescent="0.25">
      <c r="B176" s="378" t="s">
        <v>1583</v>
      </c>
      <c r="C176" s="379" t="s">
        <v>547</v>
      </c>
    </row>
    <row r="177" spans="2:3" ht="15.75" customHeight="1" x14ac:dyDescent="0.25">
      <c r="B177" s="378" t="s">
        <v>1584</v>
      </c>
      <c r="C177" s="379" t="s">
        <v>559</v>
      </c>
    </row>
    <row r="178" spans="2:3" ht="15.75" customHeight="1" thickBot="1" x14ac:dyDescent="0.3">
      <c r="B178" s="391" t="s">
        <v>1636</v>
      </c>
      <c r="C178" s="383" t="s">
        <v>557</v>
      </c>
    </row>
    <row r="179" spans="2:3" ht="15" customHeight="1" x14ac:dyDescent="0.25"/>
  </sheetData>
  <autoFilter ref="A4:H152" xr:uid="{00000000-0009-0000-0000-000007000000}"/>
  <mergeCells count="19">
    <mergeCell ref="A112:B112"/>
    <mergeCell ref="C3:E3"/>
    <mergeCell ref="F3:H3"/>
    <mergeCell ref="A5:B5"/>
    <mergeCell ref="A52:B52"/>
    <mergeCell ref="A57:B57"/>
    <mergeCell ref="A102:B102"/>
    <mergeCell ref="A66:B66"/>
    <mergeCell ref="A80:B80"/>
    <mergeCell ref="A85:B85"/>
    <mergeCell ref="A92:B92"/>
    <mergeCell ref="A95:B95"/>
    <mergeCell ref="B154:C154"/>
    <mergeCell ref="A120:B120"/>
    <mergeCell ref="A125:B125"/>
    <mergeCell ref="A133:B133"/>
    <mergeCell ref="A139:B139"/>
    <mergeCell ref="A142:B142"/>
    <mergeCell ref="A150:B150"/>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3" ht="21" x14ac:dyDescent="0.35">
      <c r="A1" s="392" t="s">
        <v>775</v>
      </c>
      <c r="B1" s="35"/>
      <c r="C1" s="275" t="s">
        <v>1444</v>
      </c>
    </row>
    <row r="2" spans="1:3" x14ac:dyDescent="0.25">
      <c r="A2" s="393" t="s">
        <v>1273</v>
      </c>
      <c r="B2" s="394" t="s">
        <v>0</v>
      </c>
      <c r="C2" s="35"/>
    </row>
    <row r="3" spans="1:3" ht="15.75" x14ac:dyDescent="0.25">
      <c r="A3" s="277" t="s">
        <v>426</v>
      </c>
      <c r="B3" s="266" t="s">
        <v>1313</v>
      </c>
      <c r="C3" s="35"/>
    </row>
    <row r="4" spans="1:3" ht="15.75" x14ac:dyDescent="0.25">
      <c r="A4" s="277" t="s">
        <v>428</v>
      </c>
      <c r="B4" s="266" t="s">
        <v>1314</v>
      </c>
      <c r="C4" s="35"/>
    </row>
    <row r="5" spans="1:3" ht="15.75" x14ac:dyDescent="0.25">
      <c r="A5" s="277" t="s">
        <v>430</v>
      </c>
      <c r="B5" s="266" t="s">
        <v>1315</v>
      </c>
      <c r="C5" s="35"/>
    </row>
    <row r="6" spans="1:3" ht="15.75" x14ac:dyDescent="0.25">
      <c r="A6" s="277" t="s">
        <v>431</v>
      </c>
      <c r="B6" s="266" t="s">
        <v>1316</v>
      </c>
      <c r="C6" s="35"/>
    </row>
    <row r="7" spans="1:3" ht="15.75" x14ac:dyDescent="0.25">
      <c r="A7" s="277" t="s">
        <v>433</v>
      </c>
      <c r="B7" s="266" t="s">
        <v>1317</v>
      </c>
      <c r="C7" s="35"/>
    </row>
    <row r="8" spans="1:3" ht="15.75" x14ac:dyDescent="0.25">
      <c r="A8" s="277" t="s">
        <v>435</v>
      </c>
      <c r="B8" s="266" t="s">
        <v>1318</v>
      </c>
      <c r="C8" s="35"/>
    </row>
    <row r="9" spans="1:3" ht="15.75" x14ac:dyDescent="0.25">
      <c r="A9" s="277" t="s">
        <v>437</v>
      </c>
      <c r="B9" s="266" t="s">
        <v>1319</v>
      </c>
      <c r="C9" s="35"/>
    </row>
    <row r="10" spans="1:3" ht="15.75" x14ac:dyDescent="0.25">
      <c r="A10" s="277" t="s">
        <v>439</v>
      </c>
      <c r="B10" s="266" t="s">
        <v>1320</v>
      </c>
      <c r="C10" s="35"/>
    </row>
    <row r="11" spans="1:3" ht="15.75" x14ac:dyDescent="0.25">
      <c r="A11" s="277" t="s">
        <v>441</v>
      </c>
      <c r="B11" s="266" t="s">
        <v>1321</v>
      </c>
      <c r="C11" s="35"/>
    </row>
    <row r="12" spans="1:3" ht="15.75" x14ac:dyDescent="0.25">
      <c r="A12" s="277" t="s">
        <v>443</v>
      </c>
      <c r="B12" s="266" t="s">
        <v>1322</v>
      </c>
      <c r="C12" s="35"/>
    </row>
    <row r="13" spans="1:3" ht="15.75" x14ac:dyDescent="0.25">
      <c r="A13" s="277" t="s">
        <v>445</v>
      </c>
      <c r="B13" s="266" t="s">
        <v>1323</v>
      </c>
      <c r="C13" s="35"/>
    </row>
    <row r="14" spans="1:3" ht="15.75" x14ac:dyDescent="0.25">
      <c r="A14" s="277" t="s">
        <v>447</v>
      </c>
      <c r="B14" s="266" t="s">
        <v>1324</v>
      </c>
      <c r="C14" s="35"/>
    </row>
    <row r="15" spans="1:3" ht="15.75" x14ac:dyDescent="0.25">
      <c r="A15" s="277" t="s">
        <v>449</v>
      </c>
      <c r="B15" s="266" t="s">
        <v>1325</v>
      </c>
      <c r="C15" s="35"/>
    </row>
    <row r="16" spans="1:3" ht="15.75" x14ac:dyDescent="0.25">
      <c r="A16" s="277" t="s">
        <v>451</v>
      </c>
      <c r="B16" s="266" t="s">
        <v>1326</v>
      </c>
      <c r="C16" s="35"/>
    </row>
    <row r="17" spans="1:3" ht="15.75" x14ac:dyDescent="0.25">
      <c r="A17" s="277" t="s">
        <v>453</v>
      </c>
      <c r="B17" s="266" t="s">
        <v>1327</v>
      </c>
      <c r="C17" s="35"/>
    </row>
    <row r="18" spans="1:3" ht="15.75" x14ac:dyDescent="0.25">
      <c r="A18" s="277" t="s">
        <v>455</v>
      </c>
      <c r="B18" s="266" t="s">
        <v>1328</v>
      </c>
      <c r="C18" s="35"/>
    </row>
    <row r="19" spans="1:3" ht="15.75" x14ac:dyDescent="0.25">
      <c r="A19" s="277" t="s">
        <v>457</v>
      </c>
      <c r="B19" s="266" t="s">
        <v>1329</v>
      </c>
      <c r="C19" s="35"/>
    </row>
    <row r="20" spans="1:3" ht="15.75" x14ac:dyDescent="0.25">
      <c r="A20" s="277" t="s">
        <v>459</v>
      </c>
      <c r="B20" s="266" t="s">
        <v>1330</v>
      </c>
      <c r="C20" s="35"/>
    </row>
    <row r="21" spans="1:3" ht="15.75" customHeight="1" x14ac:dyDescent="0.25">
      <c r="A21" s="277" t="s">
        <v>461</v>
      </c>
      <c r="B21" s="266" t="s">
        <v>1331</v>
      </c>
      <c r="C21" s="35"/>
    </row>
    <row r="22" spans="1:3" ht="15.75" customHeight="1" x14ac:dyDescent="0.25">
      <c r="A22" s="277" t="s">
        <v>463</v>
      </c>
      <c r="B22" s="266" t="s">
        <v>1332</v>
      </c>
      <c r="C22" s="35"/>
    </row>
    <row r="23" spans="1:3" ht="15.75" customHeight="1" x14ac:dyDescent="0.25">
      <c r="A23" s="277" t="s">
        <v>465</v>
      </c>
      <c r="B23" s="266" t="s">
        <v>1333</v>
      </c>
      <c r="C23" s="35"/>
    </row>
    <row r="24" spans="1:3" ht="15.75" customHeight="1" x14ac:dyDescent="0.25">
      <c r="A24" s="277" t="s">
        <v>467</v>
      </c>
      <c r="B24" s="266" t="s">
        <v>1334</v>
      </c>
      <c r="C24" s="35"/>
    </row>
    <row r="25" spans="1:3" ht="15.75" customHeight="1" x14ac:dyDescent="0.25">
      <c r="A25" s="277" t="s">
        <v>469</v>
      </c>
      <c r="B25" s="266" t="s">
        <v>1335</v>
      </c>
      <c r="C25" s="35"/>
    </row>
    <row r="26" spans="1:3" ht="15.75" customHeight="1" x14ac:dyDescent="0.25">
      <c r="A26" s="277" t="s">
        <v>471</v>
      </c>
      <c r="B26" s="266" t="s">
        <v>1277</v>
      </c>
      <c r="C26" s="35"/>
    </row>
    <row r="27" spans="1:3" ht="15.75" customHeight="1" x14ac:dyDescent="0.25">
      <c r="A27" s="277" t="s">
        <v>473</v>
      </c>
      <c r="B27" s="266" t="s">
        <v>1336</v>
      </c>
      <c r="C27" s="35"/>
    </row>
    <row r="28" spans="1:3" ht="15.75" customHeight="1" x14ac:dyDescent="0.25">
      <c r="A28" s="277" t="s">
        <v>475</v>
      </c>
      <c r="B28" s="266" t="s">
        <v>1337</v>
      </c>
      <c r="C28" s="35"/>
    </row>
    <row r="29" spans="1:3" ht="15.75" customHeight="1" x14ac:dyDescent="0.25">
      <c r="A29" s="277" t="s">
        <v>292</v>
      </c>
      <c r="B29" s="266" t="s">
        <v>1338</v>
      </c>
      <c r="C29" s="35"/>
    </row>
    <row r="30" spans="1:3" ht="15.75" customHeight="1" x14ac:dyDescent="0.25">
      <c r="A30" s="277" t="s">
        <v>478</v>
      </c>
      <c r="B30" s="266" t="s">
        <v>1339</v>
      </c>
      <c r="C30" s="35"/>
    </row>
    <row r="31" spans="1:3" ht="15.75" customHeight="1" x14ac:dyDescent="0.25">
      <c r="A31" s="277" t="s">
        <v>480</v>
      </c>
      <c r="B31" s="266" t="s">
        <v>1340</v>
      </c>
      <c r="C31" s="35"/>
    </row>
    <row r="32" spans="1:3" ht="15.75" customHeight="1" x14ac:dyDescent="0.25">
      <c r="A32" s="277" t="s">
        <v>482</v>
      </c>
      <c r="B32" s="266" t="s">
        <v>2723</v>
      </c>
      <c r="C32" s="35"/>
    </row>
    <row r="33" spans="1:3" ht="15.75" customHeight="1" x14ac:dyDescent="0.25">
      <c r="A33" s="277" t="s">
        <v>573</v>
      </c>
      <c r="B33" s="266" t="s">
        <v>1341</v>
      </c>
      <c r="C33" s="35"/>
    </row>
    <row r="34" spans="1:3" ht="15.75" customHeight="1" x14ac:dyDescent="0.25">
      <c r="A34" s="277" t="s">
        <v>1254</v>
      </c>
      <c r="B34" s="266" t="s">
        <v>1342</v>
      </c>
      <c r="C34" s="35"/>
    </row>
    <row r="35" spans="1:3" ht="15.75" customHeight="1" x14ac:dyDescent="0.25">
      <c r="A35" s="277" t="s">
        <v>305</v>
      </c>
      <c r="B35" s="266" t="s">
        <v>1447</v>
      </c>
      <c r="C35" s="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57" activePane="bottomRight" state="frozen"/>
      <selection pane="topRight" activeCell="B1" sqref="B1"/>
      <selection pane="bottomLeft" activeCell="A4" sqref="A4"/>
      <selection pane="bottomRight" activeCell="B76" sqref="B76"/>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529" t="s">
        <v>1347</v>
      </c>
      <c r="B1" s="35"/>
      <c r="C1" s="36"/>
      <c r="E1" s="36"/>
      <c r="F1" s="275" t="str">
        <f>'[1]Record Type 1'!D1</f>
        <v>Text in RED indicate new items from prior fiscal year</v>
      </c>
    </row>
    <row r="2" spans="1:6" ht="45.75" customHeight="1" x14ac:dyDescent="0.25">
      <c r="A2" s="869" t="s">
        <v>1348</v>
      </c>
      <c r="B2" s="870" t="s">
        <v>0</v>
      </c>
      <c r="C2" s="871" t="s">
        <v>1349</v>
      </c>
      <c r="D2" s="871" t="s">
        <v>1350</v>
      </c>
      <c r="E2" s="856"/>
    </row>
    <row r="3" spans="1:6" x14ac:dyDescent="0.25">
      <c r="A3" s="856"/>
      <c r="B3" s="856"/>
      <c r="C3" s="856"/>
      <c r="D3" s="530" t="s">
        <v>424</v>
      </c>
      <c r="E3" s="530" t="s">
        <v>425</v>
      </c>
    </row>
    <row r="4" spans="1:6" x14ac:dyDescent="0.25">
      <c r="A4" s="277" t="s">
        <v>426</v>
      </c>
      <c r="B4" s="35" t="s">
        <v>1351</v>
      </c>
      <c r="C4" s="36" t="s">
        <v>427</v>
      </c>
      <c r="D4" s="277" t="s">
        <v>55</v>
      </c>
      <c r="E4" s="36" t="s">
        <v>154</v>
      </c>
    </row>
    <row r="5" spans="1:6" x14ac:dyDescent="0.25">
      <c r="A5" s="277" t="s">
        <v>428</v>
      </c>
      <c r="B5" s="35" t="s">
        <v>1352</v>
      </c>
      <c r="C5" s="36" t="s">
        <v>429</v>
      </c>
      <c r="D5" s="277" t="s">
        <v>56</v>
      </c>
      <c r="E5" s="36" t="s">
        <v>155</v>
      </c>
    </row>
    <row r="6" spans="1:6" x14ac:dyDescent="0.25">
      <c r="A6" s="277" t="s">
        <v>430</v>
      </c>
      <c r="B6" s="35" t="s">
        <v>1353</v>
      </c>
      <c r="C6" s="36" t="s">
        <v>1354</v>
      </c>
      <c r="D6" s="277" t="s">
        <v>57</v>
      </c>
      <c r="E6" s="36" t="s">
        <v>156</v>
      </c>
    </row>
    <row r="7" spans="1:6" x14ac:dyDescent="0.25">
      <c r="A7" s="277" t="s">
        <v>431</v>
      </c>
      <c r="B7" s="35" t="s">
        <v>1355</v>
      </c>
      <c r="C7" s="36" t="s">
        <v>432</v>
      </c>
      <c r="D7" s="277" t="s">
        <v>58</v>
      </c>
      <c r="E7" s="36" t="s">
        <v>157</v>
      </c>
    </row>
    <row r="8" spans="1:6" x14ac:dyDescent="0.25">
      <c r="A8" s="277" t="s">
        <v>433</v>
      </c>
      <c r="B8" s="35" t="s">
        <v>1356</v>
      </c>
      <c r="C8" s="36" t="s">
        <v>434</v>
      </c>
      <c r="D8" s="277" t="s">
        <v>59</v>
      </c>
      <c r="E8" s="36" t="s">
        <v>158</v>
      </c>
    </row>
    <row r="9" spans="1:6" x14ac:dyDescent="0.25">
      <c r="A9" s="277" t="s">
        <v>435</v>
      </c>
      <c r="B9" s="35" t="s">
        <v>1357</v>
      </c>
      <c r="C9" s="36" t="s">
        <v>436</v>
      </c>
      <c r="D9" s="277" t="s">
        <v>60</v>
      </c>
      <c r="E9" s="36" t="s">
        <v>159</v>
      </c>
    </row>
    <row r="10" spans="1:6" x14ac:dyDescent="0.25">
      <c r="A10" s="277" t="s">
        <v>437</v>
      </c>
      <c r="B10" s="35" t="s">
        <v>1358</v>
      </c>
      <c r="C10" s="36" t="s">
        <v>438</v>
      </c>
      <c r="D10" s="277" t="s">
        <v>61</v>
      </c>
      <c r="E10" s="36" t="s">
        <v>160</v>
      </c>
    </row>
    <row r="11" spans="1:6" x14ac:dyDescent="0.25">
      <c r="A11" s="277" t="s">
        <v>439</v>
      </c>
      <c r="B11" s="35" t="s">
        <v>1359</v>
      </c>
      <c r="C11" s="36" t="s">
        <v>440</v>
      </c>
      <c r="D11" s="277" t="s">
        <v>62</v>
      </c>
      <c r="E11" s="36" t="s">
        <v>161</v>
      </c>
    </row>
    <row r="12" spans="1:6" x14ac:dyDescent="0.25">
      <c r="A12" s="277" t="s">
        <v>441</v>
      </c>
      <c r="B12" s="35" t="s">
        <v>1360</v>
      </c>
      <c r="C12" s="36" t="s">
        <v>442</v>
      </c>
      <c r="D12" s="277" t="s">
        <v>63</v>
      </c>
      <c r="E12" s="36" t="s">
        <v>162</v>
      </c>
    </row>
    <row r="13" spans="1:6" x14ac:dyDescent="0.25">
      <c r="A13" s="673" t="s">
        <v>443</v>
      </c>
      <c r="B13" s="145" t="s">
        <v>1361</v>
      </c>
      <c r="C13" s="144" t="s">
        <v>444</v>
      </c>
      <c r="D13" s="673" t="s">
        <v>64</v>
      </c>
      <c r="E13" s="144" t="s">
        <v>163</v>
      </c>
    </row>
    <row r="14" spans="1:6" x14ac:dyDescent="0.25">
      <c r="A14" s="674" t="s">
        <v>445</v>
      </c>
      <c r="B14" s="675" t="s">
        <v>3037</v>
      </c>
      <c r="C14" s="676" t="s">
        <v>446</v>
      </c>
      <c r="D14" s="674" t="s">
        <v>65</v>
      </c>
      <c r="E14" s="676" t="s">
        <v>164</v>
      </c>
    </row>
    <row r="15" spans="1:6" x14ac:dyDescent="0.25">
      <c r="A15" s="673" t="s">
        <v>447</v>
      </c>
      <c r="B15" s="145" t="s">
        <v>1362</v>
      </c>
      <c r="C15" s="144" t="s">
        <v>448</v>
      </c>
      <c r="D15" s="673" t="s">
        <v>66</v>
      </c>
      <c r="E15" s="144" t="s">
        <v>165</v>
      </c>
    </row>
    <row r="16" spans="1:6" x14ac:dyDescent="0.25">
      <c r="A16" s="673" t="s">
        <v>449</v>
      </c>
      <c r="B16" s="145" t="s">
        <v>1363</v>
      </c>
      <c r="C16" s="144" t="s">
        <v>450</v>
      </c>
      <c r="D16" s="673" t="s">
        <v>67</v>
      </c>
      <c r="E16" s="144" t="s">
        <v>166</v>
      </c>
    </row>
    <row r="17" spans="1:5" x14ac:dyDescent="0.25">
      <c r="A17" s="673" t="s">
        <v>451</v>
      </c>
      <c r="B17" s="145" t="s">
        <v>1364</v>
      </c>
      <c r="C17" s="144" t="s">
        <v>452</v>
      </c>
      <c r="D17" s="673" t="s">
        <v>68</v>
      </c>
      <c r="E17" s="144" t="s">
        <v>167</v>
      </c>
    </row>
    <row r="18" spans="1:5" x14ac:dyDescent="0.25">
      <c r="A18" s="673" t="s">
        <v>453</v>
      </c>
      <c r="B18" s="145" t="s">
        <v>1365</v>
      </c>
      <c r="C18" s="144" t="s">
        <v>454</v>
      </c>
      <c r="D18" s="673" t="s">
        <v>69</v>
      </c>
      <c r="E18" s="144" t="s">
        <v>168</v>
      </c>
    </row>
    <row r="19" spans="1:5" x14ac:dyDescent="0.25">
      <c r="A19" s="673" t="s">
        <v>455</v>
      </c>
      <c r="B19" s="145" t="s">
        <v>1366</v>
      </c>
      <c r="C19" s="144" t="s">
        <v>456</v>
      </c>
      <c r="D19" s="673" t="s">
        <v>70</v>
      </c>
      <c r="E19" s="144" t="s">
        <v>169</v>
      </c>
    </row>
    <row r="20" spans="1:5" x14ac:dyDescent="0.25">
      <c r="A20" s="673" t="s">
        <v>457</v>
      </c>
      <c r="B20" s="145" t="s">
        <v>1367</v>
      </c>
      <c r="C20" s="144" t="s">
        <v>458</v>
      </c>
      <c r="D20" s="673" t="s">
        <v>71</v>
      </c>
      <c r="E20" s="144" t="s">
        <v>170</v>
      </c>
    </row>
    <row r="21" spans="1:5" x14ac:dyDescent="0.25">
      <c r="A21" s="673" t="s">
        <v>459</v>
      </c>
      <c r="B21" s="145" t="s">
        <v>1368</v>
      </c>
      <c r="C21" s="144" t="s">
        <v>460</v>
      </c>
      <c r="D21" s="673" t="s">
        <v>72</v>
      </c>
      <c r="E21" s="144" t="s">
        <v>171</v>
      </c>
    </row>
    <row r="22" spans="1:5" x14ac:dyDescent="0.25">
      <c r="A22" s="673" t="s">
        <v>461</v>
      </c>
      <c r="B22" s="145" t="s">
        <v>1369</v>
      </c>
      <c r="C22" s="144" t="s">
        <v>462</v>
      </c>
      <c r="D22" s="673" t="s">
        <v>73</v>
      </c>
      <c r="E22" s="144" t="s">
        <v>172</v>
      </c>
    </row>
    <row r="23" spans="1:5" x14ac:dyDescent="0.25">
      <c r="A23" s="673" t="s">
        <v>463</v>
      </c>
      <c r="B23" s="145" t="s">
        <v>1370</v>
      </c>
      <c r="C23" s="144" t="s">
        <v>464</v>
      </c>
      <c r="D23" s="673" t="s">
        <v>74</v>
      </c>
      <c r="E23" s="144" t="s">
        <v>173</v>
      </c>
    </row>
    <row r="24" spans="1:5" x14ac:dyDescent="0.25">
      <c r="A24" s="673" t="s">
        <v>465</v>
      </c>
      <c r="B24" s="145" t="s">
        <v>1371</v>
      </c>
      <c r="C24" s="144" t="s">
        <v>466</v>
      </c>
      <c r="D24" s="673" t="s">
        <v>75</v>
      </c>
      <c r="E24" s="144" t="s">
        <v>174</v>
      </c>
    </row>
    <row r="25" spans="1:5" x14ac:dyDescent="0.25">
      <c r="A25" s="673" t="s">
        <v>467</v>
      </c>
      <c r="B25" s="145" t="s">
        <v>1372</v>
      </c>
      <c r="C25" s="144" t="s">
        <v>468</v>
      </c>
      <c r="D25" s="673" t="s">
        <v>76</v>
      </c>
      <c r="E25" s="144" t="s">
        <v>175</v>
      </c>
    </row>
    <row r="26" spans="1:5" x14ac:dyDescent="0.25">
      <c r="A26" s="673" t="s">
        <v>469</v>
      </c>
      <c r="B26" s="145" t="s">
        <v>1373</v>
      </c>
      <c r="C26" s="144" t="s">
        <v>470</v>
      </c>
      <c r="D26" s="673" t="s">
        <v>77</v>
      </c>
      <c r="E26" s="144" t="s">
        <v>176</v>
      </c>
    </row>
    <row r="27" spans="1:5" x14ac:dyDescent="0.25">
      <c r="A27" s="673" t="s">
        <v>471</v>
      </c>
      <c r="B27" s="145" t="s">
        <v>1374</v>
      </c>
      <c r="C27" s="144" t="s">
        <v>472</v>
      </c>
      <c r="D27" s="673" t="s">
        <v>78</v>
      </c>
      <c r="E27" s="144" t="s">
        <v>177</v>
      </c>
    </row>
    <row r="28" spans="1:5" x14ac:dyDescent="0.25">
      <c r="A28" s="673" t="s">
        <v>473</v>
      </c>
      <c r="B28" s="145" t="s">
        <v>1375</v>
      </c>
      <c r="C28" s="144" t="s">
        <v>474</v>
      </c>
      <c r="D28" s="673" t="s">
        <v>79</v>
      </c>
      <c r="E28" s="144" t="s">
        <v>178</v>
      </c>
    </row>
    <row r="29" spans="1:5" x14ac:dyDescent="0.25">
      <c r="A29" s="673" t="s">
        <v>475</v>
      </c>
      <c r="B29" s="145" t="s">
        <v>1376</v>
      </c>
      <c r="C29" s="144" t="s">
        <v>476</v>
      </c>
      <c r="D29" s="673" t="s">
        <v>80</v>
      </c>
      <c r="E29" s="144" t="s">
        <v>179</v>
      </c>
    </row>
    <row r="30" spans="1:5" x14ac:dyDescent="0.25">
      <c r="A30" s="673" t="s">
        <v>292</v>
      </c>
      <c r="B30" s="145" t="s">
        <v>1377</v>
      </c>
      <c r="C30" s="144" t="s">
        <v>477</v>
      </c>
      <c r="D30" s="673" t="s">
        <v>81</v>
      </c>
      <c r="E30" s="144" t="s">
        <v>180</v>
      </c>
    </row>
    <row r="31" spans="1:5" x14ac:dyDescent="0.25">
      <c r="A31" s="673" t="s">
        <v>478</v>
      </c>
      <c r="B31" s="145" t="s">
        <v>1378</v>
      </c>
      <c r="C31" s="144" t="s">
        <v>479</v>
      </c>
      <c r="D31" s="673" t="s">
        <v>82</v>
      </c>
      <c r="E31" s="144" t="s">
        <v>181</v>
      </c>
    </row>
    <row r="32" spans="1:5" x14ac:dyDescent="0.25">
      <c r="A32" s="673" t="s">
        <v>480</v>
      </c>
      <c r="B32" s="145" t="s">
        <v>1379</v>
      </c>
      <c r="C32" s="144" t="s">
        <v>481</v>
      </c>
      <c r="D32" s="673" t="s">
        <v>83</v>
      </c>
      <c r="E32" s="144" t="s">
        <v>182</v>
      </c>
    </row>
    <row r="33" spans="1:5" x14ac:dyDescent="0.25">
      <c r="A33" s="673" t="s">
        <v>482</v>
      </c>
      <c r="B33" s="145" t="s">
        <v>1380</v>
      </c>
      <c r="C33" s="144" t="s">
        <v>483</v>
      </c>
      <c r="D33" s="673" t="s">
        <v>84</v>
      </c>
      <c r="E33" s="144" t="s">
        <v>183</v>
      </c>
    </row>
    <row r="34" spans="1:5" x14ac:dyDescent="0.25">
      <c r="A34" s="673" t="s">
        <v>484</v>
      </c>
      <c r="B34" s="145" t="s">
        <v>1381</v>
      </c>
      <c r="C34" s="144" t="s">
        <v>485</v>
      </c>
      <c r="D34" s="673" t="s">
        <v>85</v>
      </c>
      <c r="E34" s="144" t="s">
        <v>184</v>
      </c>
    </row>
    <row r="35" spans="1:5" x14ac:dyDescent="0.25">
      <c r="A35" s="673" t="s">
        <v>486</v>
      </c>
      <c r="B35" s="145" t="s">
        <v>1382</v>
      </c>
      <c r="C35" s="144" t="s">
        <v>487</v>
      </c>
      <c r="D35" s="673" t="s">
        <v>86</v>
      </c>
      <c r="E35" s="144" t="s">
        <v>185</v>
      </c>
    </row>
    <row r="36" spans="1:5" x14ac:dyDescent="0.25">
      <c r="A36" s="673" t="s">
        <v>488</v>
      </c>
      <c r="B36" s="145" t="s">
        <v>1383</v>
      </c>
      <c r="C36" s="144" t="s">
        <v>489</v>
      </c>
      <c r="D36" s="673" t="s">
        <v>87</v>
      </c>
      <c r="E36" s="144" t="s">
        <v>186</v>
      </c>
    </row>
    <row r="37" spans="1:5" x14ac:dyDescent="0.25">
      <c r="A37" s="674" t="s">
        <v>490</v>
      </c>
      <c r="B37" s="675" t="s">
        <v>3038</v>
      </c>
      <c r="C37" s="676" t="s">
        <v>491</v>
      </c>
      <c r="D37" s="674" t="s">
        <v>88</v>
      </c>
      <c r="E37" s="676" t="s">
        <v>187</v>
      </c>
    </row>
    <row r="38" spans="1:5" x14ac:dyDescent="0.25">
      <c r="A38" s="673" t="s">
        <v>492</v>
      </c>
      <c r="B38" s="145" t="s">
        <v>1384</v>
      </c>
      <c r="C38" s="144" t="s">
        <v>493</v>
      </c>
      <c r="D38" s="673" t="s">
        <v>89</v>
      </c>
      <c r="E38" s="144" t="s">
        <v>188</v>
      </c>
    </row>
    <row r="39" spans="1:5" x14ac:dyDescent="0.25">
      <c r="A39" s="673" t="s">
        <v>494</v>
      </c>
      <c r="B39" s="145" t="s">
        <v>1385</v>
      </c>
      <c r="C39" s="144" t="s">
        <v>495</v>
      </c>
      <c r="D39" s="673" t="s">
        <v>90</v>
      </c>
      <c r="E39" s="144" t="s">
        <v>189</v>
      </c>
    </row>
    <row r="40" spans="1:5" x14ac:dyDescent="0.25">
      <c r="A40" s="673" t="s">
        <v>496</v>
      </c>
      <c r="B40" s="145" t="s">
        <v>1386</v>
      </c>
      <c r="C40" s="144" t="s">
        <v>497</v>
      </c>
      <c r="D40" s="673" t="s">
        <v>91</v>
      </c>
      <c r="E40" s="144" t="s">
        <v>190</v>
      </c>
    </row>
    <row r="41" spans="1:5" x14ac:dyDescent="0.25">
      <c r="A41" s="673" t="s">
        <v>498</v>
      </c>
      <c r="B41" s="145" t="s">
        <v>1387</v>
      </c>
      <c r="C41" s="144" t="s">
        <v>499</v>
      </c>
      <c r="D41" s="673" t="s">
        <v>92</v>
      </c>
      <c r="E41" s="144" t="s">
        <v>191</v>
      </c>
    </row>
    <row r="42" spans="1:5" x14ac:dyDescent="0.25">
      <c r="A42" s="673" t="s">
        <v>500</v>
      </c>
      <c r="B42" s="145" t="s">
        <v>1388</v>
      </c>
      <c r="C42" s="144" t="s">
        <v>501</v>
      </c>
      <c r="D42" s="673" t="s">
        <v>93</v>
      </c>
      <c r="E42" s="144" t="s">
        <v>192</v>
      </c>
    </row>
    <row r="43" spans="1:5" x14ac:dyDescent="0.25">
      <c r="A43" s="673" t="s">
        <v>502</v>
      </c>
      <c r="B43" s="145" t="s">
        <v>1389</v>
      </c>
      <c r="C43" s="144" t="s">
        <v>503</v>
      </c>
      <c r="D43" s="673" t="s">
        <v>94</v>
      </c>
      <c r="E43" s="144" t="s">
        <v>193</v>
      </c>
    </row>
    <row r="44" spans="1:5" x14ac:dyDescent="0.25">
      <c r="A44" s="673" t="s">
        <v>504</v>
      </c>
      <c r="B44" s="145" t="s">
        <v>1390</v>
      </c>
      <c r="C44" s="144" t="s">
        <v>505</v>
      </c>
      <c r="D44" s="673" t="s">
        <v>95</v>
      </c>
      <c r="E44" s="144" t="s">
        <v>194</v>
      </c>
    </row>
    <row r="45" spans="1:5" x14ac:dyDescent="0.25">
      <c r="A45" s="673" t="s">
        <v>506</v>
      </c>
      <c r="B45" s="145" t="s">
        <v>1391</v>
      </c>
      <c r="C45" s="144" t="s">
        <v>507</v>
      </c>
      <c r="D45" s="673" t="s">
        <v>96</v>
      </c>
      <c r="E45" s="144" t="s">
        <v>195</v>
      </c>
    </row>
    <row r="46" spans="1:5" x14ac:dyDescent="0.25">
      <c r="A46" s="673" t="s">
        <v>508</v>
      </c>
      <c r="B46" s="145" t="s">
        <v>1392</v>
      </c>
      <c r="C46" s="144" t="s">
        <v>509</v>
      </c>
      <c r="D46" s="673" t="s">
        <v>97</v>
      </c>
      <c r="E46" s="144" t="s">
        <v>196</v>
      </c>
    </row>
    <row r="47" spans="1:5" x14ac:dyDescent="0.25">
      <c r="A47" s="673" t="s">
        <v>510</v>
      </c>
      <c r="B47" s="145" t="s">
        <v>1393</v>
      </c>
      <c r="C47" s="144" t="s">
        <v>511</v>
      </c>
      <c r="D47" s="673" t="s">
        <v>98</v>
      </c>
      <c r="E47" s="144" t="s">
        <v>197</v>
      </c>
    </row>
    <row r="48" spans="1:5" x14ac:dyDescent="0.25">
      <c r="A48" s="673" t="s">
        <v>512</v>
      </c>
      <c r="B48" s="145" t="s">
        <v>1394</v>
      </c>
      <c r="C48" s="144" t="s">
        <v>513</v>
      </c>
      <c r="D48" s="673" t="s">
        <v>99</v>
      </c>
      <c r="E48" s="144" t="s">
        <v>198</v>
      </c>
    </row>
    <row r="49" spans="1:5" x14ac:dyDescent="0.25">
      <c r="A49" s="673" t="s">
        <v>514</v>
      </c>
      <c r="B49" s="145" t="s">
        <v>1395</v>
      </c>
      <c r="C49" s="144" t="s">
        <v>515</v>
      </c>
      <c r="D49" s="673" t="s">
        <v>100</v>
      </c>
      <c r="E49" s="144" t="s">
        <v>199</v>
      </c>
    </row>
    <row r="50" spans="1:5" x14ac:dyDescent="0.25">
      <c r="A50" s="673" t="s">
        <v>516</v>
      </c>
      <c r="B50" s="145" t="s">
        <v>1396</v>
      </c>
      <c r="C50" s="144" t="s">
        <v>517</v>
      </c>
      <c r="D50" s="673" t="s">
        <v>101</v>
      </c>
      <c r="E50" s="144" t="s">
        <v>200</v>
      </c>
    </row>
    <row r="51" spans="1:5" x14ac:dyDescent="0.25">
      <c r="A51" s="673" t="s">
        <v>518</v>
      </c>
      <c r="B51" s="145" t="s">
        <v>1397</v>
      </c>
      <c r="C51" s="144" t="s">
        <v>519</v>
      </c>
      <c r="D51" s="673" t="s">
        <v>102</v>
      </c>
      <c r="E51" s="144" t="s">
        <v>201</v>
      </c>
    </row>
    <row r="52" spans="1:5" x14ac:dyDescent="0.25">
      <c r="A52" s="277" t="s">
        <v>520</v>
      </c>
      <c r="B52" s="35" t="s">
        <v>1398</v>
      </c>
      <c r="C52" s="36" t="s">
        <v>521</v>
      </c>
      <c r="D52" s="277" t="s">
        <v>103</v>
      </c>
      <c r="E52" s="36" t="s">
        <v>202</v>
      </c>
    </row>
    <row r="53" spans="1:5" x14ac:dyDescent="0.25">
      <c r="A53" s="277" t="s">
        <v>290</v>
      </c>
      <c r="B53" s="35" t="s">
        <v>1399</v>
      </c>
      <c r="C53" s="36" t="s">
        <v>522</v>
      </c>
      <c r="D53" s="277" t="s">
        <v>104</v>
      </c>
      <c r="E53" s="36" t="s">
        <v>203</v>
      </c>
    </row>
    <row r="54" spans="1:5" x14ac:dyDescent="0.25">
      <c r="A54" s="277" t="s">
        <v>291</v>
      </c>
      <c r="B54" s="35" t="s">
        <v>1400</v>
      </c>
      <c r="C54" s="36" t="s">
        <v>523</v>
      </c>
      <c r="D54" s="277" t="s">
        <v>105</v>
      </c>
      <c r="E54" s="36" t="s">
        <v>204</v>
      </c>
    </row>
    <row r="55" spans="1:5" x14ac:dyDescent="0.25">
      <c r="A55" s="277" t="s">
        <v>524</v>
      </c>
      <c r="B55" s="35" t="s">
        <v>1401</v>
      </c>
      <c r="C55" s="36" t="s">
        <v>525</v>
      </c>
      <c r="D55" s="277" t="s">
        <v>106</v>
      </c>
      <c r="E55" s="36" t="s">
        <v>205</v>
      </c>
    </row>
    <row r="56" spans="1:5" x14ac:dyDescent="0.25">
      <c r="A56" s="277" t="s">
        <v>526</v>
      </c>
      <c r="B56" s="35" t="s">
        <v>1402</v>
      </c>
      <c r="C56" s="36" t="s">
        <v>527</v>
      </c>
      <c r="D56" s="277" t="s">
        <v>107</v>
      </c>
      <c r="E56" s="36" t="s">
        <v>206</v>
      </c>
    </row>
    <row r="57" spans="1:5" x14ac:dyDescent="0.25">
      <c r="A57" s="277" t="s">
        <v>295</v>
      </c>
      <c r="B57" s="35" t="s">
        <v>1403</v>
      </c>
      <c r="C57" s="36" t="s">
        <v>528</v>
      </c>
      <c r="D57" s="277" t="s">
        <v>108</v>
      </c>
      <c r="E57" s="36" t="s">
        <v>207</v>
      </c>
    </row>
    <row r="58" spans="1:5" x14ac:dyDescent="0.25">
      <c r="A58" s="277" t="s">
        <v>529</v>
      </c>
      <c r="B58" s="35" t="s">
        <v>1404</v>
      </c>
      <c r="C58" s="36" t="s">
        <v>530</v>
      </c>
      <c r="D58" s="277" t="s">
        <v>109</v>
      </c>
      <c r="E58" s="36" t="s">
        <v>208</v>
      </c>
    </row>
    <row r="59" spans="1:5" x14ac:dyDescent="0.25">
      <c r="A59" s="277" t="s">
        <v>531</v>
      </c>
      <c r="B59" s="35" t="s">
        <v>1405</v>
      </c>
      <c r="C59" s="36" t="s">
        <v>532</v>
      </c>
      <c r="D59" s="277" t="s">
        <v>110</v>
      </c>
      <c r="E59" s="36" t="s">
        <v>209</v>
      </c>
    </row>
    <row r="60" spans="1:5" x14ac:dyDescent="0.25">
      <c r="A60" s="277" t="s">
        <v>533</v>
      </c>
      <c r="B60" s="879" t="s">
        <v>3083</v>
      </c>
      <c r="C60" s="36" t="s">
        <v>534</v>
      </c>
      <c r="D60" s="277" t="s">
        <v>111</v>
      </c>
      <c r="E60" s="36" t="s">
        <v>210</v>
      </c>
    </row>
    <row r="61" spans="1:5" x14ac:dyDescent="0.25">
      <c r="A61" s="277" t="s">
        <v>535</v>
      </c>
      <c r="B61" s="879" t="s">
        <v>3084</v>
      </c>
      <c r="C61" s="36" t="s">
        <v>536</v>
      </c>
      <c r="D61" s="277" t="s">
        <v>112</v>
      </c>
      <c r="E61" s="36" t="s">
        <v>211</v>
      </c>
    </row>
    <row r="62" spans="1:5" x14ac:dyDescent="0.25">
      <c r="A62" s="277" t="s">
        <v>537</v>
      </c>
      <c r="B62" s="879" t="s">
        <v>3085</v>
      </c>
      <c r="C62" s="36" t="s">
        <v>538</v>
      </c>
      <c r="D62" s="277" t="s">
        <v>113</v>
      </c>
      <c r="E62" s="36" t="s">
        <v>212</v>
      </c>
    </row>
    <row r="63" spans="1:5" x14ac:dyDescent="0.25">
      <c r="A63" s="277" t="s">
        <v>539</v>
      </c>
      <c r="B63" s="879" t="s">
        <v>3086</v>
      </c>
      <c r="C63" s="36" t="s">
        <v>540</v>
      </c>
      <c r="D63" s="277" t="s">
        <v>114</v>
      </c>
      <c r="E63" s="36" t="s">
        <v>213</v>
      </c>
    </row>
    <row r="64" spans="1:5" x14ac:dyDescent="0.25">
      <c r="A64" s="277" t="s">
        <v>541</v>
      </c>
      <c r="B64" s="879" t="s">
        <v>3087</v>
      </c>
      <c r="C64" s="36" t="s">
        <v>542</v>
      </c>
      <c r="D64" s="277" t="s">
        <v>115</v>
      </c>
      <c r="E64" s="36" t="s">
        <v>214</v>
      </c>
    </row>
    <row r="65" spans="1:5" x14ac:dyDescent="0.25">
      <c r="A65" s="277" t="s">
        <v>543</v>
      </c>
      <c r="B65" s="879" t="s">
        <v>3088</v>
      </c>
      <c r="C65" s="36" t="s">
        <v>544</v>
      </c>
      <c r="D65" s="277" t="s">
        <v>116</v>
      </c>
      <c r="E65" s="36" t="s">
        <v>215</v>
      </c>
    </row>
    <row r="66" spans="1:5" x14ac:dyDescent="0.25">
      <c r="A66" s="277" t="s">
        <v>545</v>
      </c>
      <c r="B66" s="879" t="s">
        <v>3089</v>
      </c>
      <c r="C66" s="36" t="s">
        <v>546</v>
      </c>
      <c r="D66" s="277" t="s">
        <v>117</v>
      </c>
      <c r="E66" s="36" t="s">
        <v>216</v>
      </c>
    </row>
    <row r="67" spans="1:5" x14ac:dyDescent="0.25">
      <c r="A67" s="277" t="s">
        <v>547</v>
      </c>
      <c r="B67" s="35" t="s">
        <v>1406</v>
      </c>
      <c r="C67" s="36" t="s">
        <v>548</v>
      </c>
      <c r="D67" s="277" t="s">
        <v>118</v>
      </c>
      <c r="E67" s="36" t="s">
        <v>217</v>
      </c>
    </row>
    <row r="68" spans="1:5" x14ac:dyDescent="0.25">
      <c r="A68" s="277" t="s">
        <v>549</v>
      </c>
      <c r="B68" s="35" t="s">
        <v>1407</v>
      </c>
      <c r="C68" s="36" t="s">
        <v>550</v>
      </c>
      <c r="D68" s="277" t="s">
        <v>119</v>
      </c>
      <c r="E68" s="36" t="s">
        <v>218</v>
      </c>
    </row>
    <row r="69" spans="1:5" x14ac:dyDescent="0.25">
      <c r="A69" s="277" t="s">
        <v>551</v>
      </c>
      <c r="B69" s="35" t="s">
        <v>1408</v>
      </c>
      <c r="C69" s="36" t="s">
        <v>552</v>
      </c>
      <c r="D69" s="277" t="s">
        <v>120</v>
      </c>
      <c r="E69" s="36" t="s">
        <v>219</v>
      </c>
    </row>
    <row r="70" spans="1:5" x14ac:dyDescent="0.25">
      <c r="A70" s="277" t="s">
        <v>553</v>
      </c>
      <c r="B70" s="35" t="s">
        <v>1409</v>
      </c>
      <c r="C70" s="36" t="s">
        <v>554</v>
      </c>
      <c r="D70" s="277" t="s">
        <v>121</v>
      </c>
      <c r="E70" s="36" t="s">
        <v>220</v>
      </c>
    </row>
    <row r="71" spans="1:5" x14ac:dyDescent="0.25">
      <c r="A71" s="277" t="s">
        <v>555</v>
      </c>
      <c r="B71" s="35" t="s">
        <v>1410</v>
      </c>
      <c r="C71" s="36" t="s">
        <v>556</v>
      </c>
      <c r="D71" s="277" t="s">
        <v>122</v>
      </c>
      <c r="E71" s="36" t="s">
        <v>221</v>
      </c>
    </row>
    <row r="72" spans="1:5" x14ac:dyDescent="0.25">
      <c r="A72" s="277" t="s">
        <v>557</v>
      </c>
      <c r="B72" s="35" t="s">
        <v>1411</v>
      </c>
      <c r="C72" s="36" t="s">
        <v>558</v>
      </c>
      <c r="D72" s="277" t="s">
        <v>123</v>
      </c>
      <c r="E72" s="36" t="s">
        <v>222</v>
      </c>
    </row>
    <row r="73" spans="1:5" x14ac:dyDescent="0.25">
      <c r="A73" s="277" t="s">
        <v>559</v>
      </c>
      <c r="B73" s="35" t="s">
        <v>1412</v>
      </c>
      <c r="C73" s="36" t="s">
        <v>560</v>
      </c>
      <c r="D73" s="277" t="s">
        <v>124</v>
      </c>
      <c r="E73" s="36" t="s">
        <v>223</v>
      </c>
    </row>
    <row r="74" spans="1:5" x14ac:dyDescent="0.25">
      <c r="A74" s="277" t="s">
        <v>561</v>
      </c>
      <c r="B74" s="35" t="s">
        <v>1413</v>
      </c>
      <c r="C74" s="36" t="s">
        <v>562</v>
      </c>
      <c r="D74" s="277" t="s">
        <v>125</v>
      </c>
      <c r="E74" s="36" t="s">
        <v>224</v>
      </c>
    </row>
    <row r="75" spans="1:5" x14ac:dyDescent="0.25">
      <c r="A75" s="277" t="s">
        <v>563</v>
      </c>
      <c r="B75" s="35" t="s">
        <v>1414</v>
      </c>
      <c r="C75" s="36" t="s">
        <v>564</v>
      </c>
      <c r="D75" s="277" t="s">
        <v>126</v>
      </c>
      <c r="E75" s="36" t="s">
        <v>225</v>
      </c>
    </row>
    <row r="76" spans="1:5" x14ac:dyDescent="0.25">
      <c r="A76" s="277" t="s">
        <v>565</v>
      </c>
      <c r="B76" s="35" t="s">
        <v>1415</v>
      </c>
      <c r="C76" s="36" t="s">
        <v>566</v>
      </c>
      <c r="D76" s="277" t="s">
        <v>127</v>
      </c>
      <c r="E76" s="36" t="s">
        <v>226</v>
      </c>
    </row>
    <row r="77" spans="1:5" x14ac:dyDescent="0.25">
      <c r="A77" s="277" t="s">
        <v>567</v>
      </c>
      <c r="B77" s="35" t="s">
        <v>1416</v>
      </c>
      <c r="C77" s="36" t="s">
        <v>568</v>
      </c>
      <c r="D77" s="277" t="s">
        <v>128</v>
      </c>
      <c r="E77" s="36" t="s">
        <v>227</v>
      </c>
    </row>
    <row r="78" spans="1:5" x14ac:dyDescent="0.25">
      <c r="A78" s="277" t="s">
        <v>569</v>
      </c>
      <c r="B78" s="35" t="s">
        <v>1417</v>
      </c>
      <c r="C78" s="36" t="s">
        <v>570</v>
      </c>
      <c r="D78" s="277" t="s">
        <v>129</v>
      </c>
      <c r="E78" s="36" t="s">
        <v>228</v>
      </c>
    </row>
    <row r="79" spans="1:5" x14ac:dyDescent="0.25">
      <c r="A79" s="277" t="s">
        <v>571</v>
      </c>
      <c r="B79" s="35" t="s">
        <v>1418</v>
      </c>
      <c r="C79" s="36" t="s">
        <v>572</v>
      </c>
      <c r="D79" s="277" t="s">
        <v>130</v>
      </c>
      <c r="E79" s="36" t="s">
        <v>229</v>
      </c>
    </row>
    <row r="80" spans="1:5" x14ac:dyDescent="0.25">
      <c r="A80" s="277" t="s">
        <v>573</v>
      </c>
      <c r="B80" s="35" t="s">
        <v>1419</v>
      </c>
      <c r="C80" s="36" t="s">
        <v>574</v>
      </c>
      <c r="D80" s="277" t="s">
        <v>131</v>
      </c>
      <c r="E80" s="36" t="s">
        <v>230</v>
      </c>
    </row>
    <row r="81" spans="1:6" x14ac:dyDescent="0.25">
      <c r="A81" s="277" t="s">
        <v>575</v>
      </c>
      <c r="B81" s="35" t="s">
        <v>1420</v>
      </c>
      <c r="C81" s="36" t="s">
        <v>1249</v>
      </c>
      <c r="D81" s="277" t="s">
        <v>132</v>
      </c>
      <c r="E81" s="36" t="s">
        <v>231</v>
      </c>
      <c r="F81" s="35"/>
    </row>
    <row r="82" spans="1:6" x14ac:dyDescent="0.25">
      <c r="A82" s="277" t="s">
        <v>576</v>
      </c>
      <c r="B82" s="35" t="s">
        <v>1421</v>
      </c>
      <c r="C82" s="36" t="s">
        <v>577</v>
      </c>
      <c r="D82" s="277" t="s">
        <v>133</v>
      </c>
      <c r="E82" s="36" t="s">
        <v>232</v>
      </c>
    </row>
    <row r="83" spans="1:6" x14ac:dyDescent="0.25">
      <c r="A83" s="277" t="s">
        <v>578</v>
      </c>
      <c r="B83" s="35" t="s">
        <v>1422</v>
      </c>
      <c r="C83" s="36" t="s">
        <v>579</v>
      </c>
      <c r="D83" s="277" t="s">
        <v>134</v>
      </c>
      <c r="E83" s="36" t="s">
        <v>233</v>
      </c>
    </row>
    <row r="84" spans="1:6" x14ac:dyDescent="0.25">
      <c r="A84" s="277" t="s">
        <v>580</v>
      </c>
      <c r="B84" s="35" t="s">
        <v>1616</v>
      </c>
      <c r="C84" s="36" t="s">
        <v>581</v>
      </c>
      <c r="D84" s="277" t="s">
        <v>135</v>
      </c>
      <c r="E84" s="36" t="s">
        <v>234</v>
      </c>
    </row>
    <row r="85" spans="1:6" x14ac:dyDescent="0.25">
      <c r="A85" s="277" t="s">
        <v>582</v>
      </c>
      <c r="B85" s="35" t="s">
        <v>1617</v>
      </c>
      <c r="C85" s="36" t="s">
        <v>583</v>
      </c>
      <c r="D85" s="277" t="s">
        <v>136</v>
      </c>
      <c r="E85" s="36" t="s">
        <v>235</v>
      </c>
    </row>
    <row r="86" spans="1:6" x14ac:dyDescent="0.25">
      <c r="A86" s="277" t="s">
        <v>584</v>
      </c>
      <c r="B86" s="35" t="s">
        <v>1618</v>
      </c>
      <c r="C86" s="36" t="s">
        <v>585</v>
      </c>
      <c r="D86" s="277" t="s">
        <v>137</v>
      </c>
      <c r="E86" s="36" t="s">
        <v>236</v>
      </c>
    </row>
    <row r="87" spans="1:6" x14ac:dyDescent="0.25">
      <c r="A87" s="277" t="s">
        <v>586</v>
      </c>
      <c r="B87" s="35" t="s">
        <v>1619</v>
      </c>
      <c r="C87" s="36" t="s">
        <v>587</v>
      </c>
      <c r="D87" s="277" t="s">
        <v>138</v>
      </c>
      <c r="E87" s="36" t="s">
        <v>237</v>
      </c>
    </row>
    <row r="88" spans="1:6" x14ac:dyDescent="0.25">
      <c r="A88" s="277" t="s">
        <v>588</v>
      </c>
      <c r="B88" s="35" t="s">
        <v>1620</v>
      </c>
      <c r="C88" s="36" t="s">
        <v>589</v>
      </c>
      <c r="D88" s="277" t="s">
        <v>139</v>
      </c>
      <c r="E88" s="36" t="s">
        <v>238</v>
      </c>
    </row>
    <row r="89" spans="1:6" x14ac:dyDescent="0.25">
      <c r="A89" s="277" t="s">
        <v>590</v>
      </c>
      <c r="B89" s="35" t="s">
        <v>1621</v>
      </c>
      <c r="C89" s="36" t="s">
        <v>591</v>
      </c>
      <c r="D89" s="277" t="s">
        <v>140</v>
      </c>
      <c r="E89" s="36" t="s">
        <v>239</v>
      </c>
    </row>
    <row r="90" spans="1:6" x14ac:dyDescent="0.25">
      <c r="A90" s="277" t="s">
        <v>592</v>
      </c>
      <c r="B90" s="35" t="s">
        <v>1622</v>
      </c>
      <c r="C90" s="36" t="s">
        <v>593</v>
      </c>
      <c r="D90" s="277" t="s">
        <v>141</v>
      </c>
      <c r="E90" s="36" t="s">
        <v>240</v>
      </c>
    </row>
    <row r="91" spans="1:6" x14ac:dyDescent="0.25">
      <c r="A91" s="277" t="s">
        <v>594</v>
      </c>
      <c r="B91" s="35" t="s">
        <v>1623</v>
      </c>
      <c r="C91" s="36" t="s">
        <v>595</v>
      </c>
      <c r="D91" s="277" t="s">
        <v>142</v>
      </c>
      <c r="E91" s="36" t="s">
        <v>241</v>
      </c>
    </row>
    <row r="92" spans="1:6" x14ac:dyDescent="0.25">
      <c r="A92" s="277" t="s">
        <v>596</v>
      </c>
      <c r="B92" s="35" t="s">
        <v>2895</v>
      </c>
      <c r="C92" s="36" t="s">
        <v>2728</v>
      </c>
      <c r="D92" s="277" t="s">
        <v>143</v>
      </c>
      <c r="E92" s="36" t="s">
        <v>242</v>
      </c>
      <c r="F92" s="35"/>
    </row>
    <row r="93" spans="1:6" x14ac:dyDescent="0.25">
      <c r="A93" s="277" t="s">
        <v>597</v>
      </c>
      <c r="B93" s="35" t="s">
        <v>1624</v>
      </c>
      <c r="C93" s="36" t="s">
        <v>713</v>
      </c>
      <c r="D93" s="277" t="s">
        <v>144</v>
      </c>
      <c r="E93" s="36" t="s">
        <v>243</v>
      </c>
    </row>
    <row r="94" spans="1:6" x14ac:dyDescent="0.25">
      <c r="A94" s="277" t="s">
        <v>745</v>
      </c>
      <c r="B94" s="35" t="s">
        <v>2896</v>
      </c>
      <c r="C94" s="36" t="s">
        <v>746</v>
      </c>
      <c r="D94" s="277" t="s">
        <v>145</v>
      </c>
      <c r="E94" s="36" t="s">
        <v>244</v>
      </c>
    </row>
    <row r="95" spans="1:6" x14ac:dyDescent="0.25">
      <c r="A95" s="277" t="s">
        <v>747</v>
      </c>
      <c r="B95" s="35" t="s">
        <v>2897</v>
      </c>
      <c r="C95" s="36" t="s">
        <v>748</v>
      </c>
      <c r="D95" s="277" t="s">
        <v>146</v>
      </c>
      <c r="E95" s="36" t="s">
        <v>245</v>
      </c>
    </row>
    <row r="96" spans="1:6" x14ac:dyDescent="0.25">
      <c r="A96" s="277" t="s">
        <v>749</v>
      </c>
      <c r="B96" s="35" t="s">
        <v>2898</v>
      </c>
      <c r="C96" s="36" t="s">
        <v>750</v>
      </c>
      <c r="D96" s="277" t="s">
        <v>147</v>
      </c>
      <c r="E96" s="36" t="s">
        <v>246</v>
      </c>
    </row>
    <row r="97" spans="1:6" x14ac:dyDescent="0.25">
      <c r="A97" s="277" t="s">
        <v>751</v>
      </c>
      <c r="B97" s="35" t="s">
        <v>2899</v>
      </c>
      <c r="C97" s="36" t="s">
        <v>752</v>
      </c>
      <c r="D97" s="277" t="s">
        <v>148</v>
      </c>
      <c r="E97" s="36" t="s">
        <v>247</v>
      </c>
    </row>
    <row r="98" spans="1:6" x14ac:dyDescent="0.25">
      <c r="A98" s="277" t="s">
        <v>753</v>
      </c>
      <c r="B98" s="35" t="s">
        <v>3039</v>
      </c>
      <c r="C98" s="36" t="s">
        <v>754</v>
      </c>
      <c r="D98" s="277" t="s">
        <v>149</v>
      </c>
      <c r="E98" s="36" t="s">
        <v>248</v>
      </c>
    </row>
    <row r="99" spans="1:6" x14ac:dyDescent="0.25">
      <c r="A99" s="277" t="s">
        <v>1250</v>
      </c>
      <c r="B99" s="35" t="s">
        <v>2900</v>
      </c>
      <c r="C99" s="36" t="s">
        <v>1251</v>
      </c>
      <c r="D99" s="277" t="s">
        <v>150</v>
      </c>
      <c r="E99" s="36" t="s">
        <v>249</v>
      </c>
      <c r="F99" s="35"/>
    </row>
    <row r="100" spans="1:6" x14ac:dyDescent="0.25">
      <c r="A100" s="277" t="s">
        <v>1252</v>
      </c>
      <c r="B100" s="35" t="s">
        <v>2901</v>
      </c>
      <c r="C100" s="36" t="s">
        <v>1253</v>
      </c>
      <c r="D100" s="277" t="s">
        <v>151</v>
      </c>
      <c r="E100" s="36" t="s">
        <v>250</v>
      </c>
      <c r="F100" s="35"/>
    </row>
    <row r="101" spans="1:6" x14ac:dyDescent="0.25">
      <c r="A101" s="277" t="s">
        <v>1254</v>
      </c>
      <c r="B101" s="35" t="s">
        <v>2902</v>
      </c>
      <c r="C101" s="36" t="s">
        <v>1255</v>
      </c>
      <c r="D101" s="277" t="s">
        <v>152</v>
      </c>
      <c r="E101" s="36" t="s">
        <v>251</v>
      </c>
      <c r="F101" s="35"/>
    </row>
    <row r="102" spans="1:6" x14ac:dyDescent="0.25">
      <c r="A102" s="277" t="s">
        <v>305</v>
      </c>
      <c r="B102" s="35" t="s">
        <v>2903</v>
      </c>
      <c r="C102" s="36" t="s">
        <v>1256</v>
      </c>
      <c r="D102" s="277" t="s">
        <v>153</v>
      </c>
      <c r="E102" s="36" t="s">
        <v>252</v>
      </c>
      <c r="F102" s="35"/>
    </row>
    <row r="103" spans="1:6" x14ac:dyDescent="0.25">
      <c r="A103" s="277" t="s">
        <v>1262</v>
      </c>
      <c r="B103" s="35" t="s">
        <v>2904</v>
      </c>
      <c r="C103" s="36" t="s">
        <v>1265</v>
      </c>
      <c r="D103" s="277" t="s">
        <v>1263</v>
      </c>
      <c r="E103" s="36" t="s">
        <v>1264</v>
      </c>
      <c r="F103" s="35"/>
    </row>
    <row r="104" spans="1:6" x14ac:dyDescent="0.25">
      <c r="A104" s="673" t="s">
        <v>2724</v>
      </c>
      <c r="B104" s="145" t="s">
        <v>3036</v>
      </c>
      <c r="C104" s="144" t="s">
        <v>2725</v>
      </c>
      <c r="D104" s="673" t="s">
        <v>2726</v>
      </c>
      <c r="E104" s="144" t="s">
        <v>2727</v>
      </c>
      <c r="F104" s="35"/>
    </row>
    <row r="105" spans="1:6" x14ac:dyDescent="0.25">
      <c r="A105" s="277" t="s">
        <v>714</v>
      </c>
      <c r="B105" s="35" t="s">
        <v>1423</v>
      </c>
      <c r="C105" s="36"/>
      <c r="D105" s="277" t="s">
        <v>715</v>
      </c>
      <c r="E105" s="36"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J61"/>
  <sheetViews>
    <sheetView workbookViewId="0">
      <selection activeCell="H11" sqref="H11"/>
    </sheetView>
  </sheetViews>
  <sheetFormatPr defaultColWidth="8.85546875" defaultRowHeight="15" x14ac:dyDescent="0.25"/>
  <sheetData>
    <row r="1" spans="1:1" ht="15.75" x14ac:dyDescent="0.25">
      <c r="A1" s="512" t="s">
        <v>2847</v>
      </c>
    </row>
    <row r="2" spans="1:1" x14ac:dyDescent="0.25">
      <c r="A2" s="20" t="s">
        <v>2735</v>
      </c>
    </row>
    <row r="3" spans="1:1" x14ac:dyDescent="0.25">
      <c r="A3" t="s">
        <v>2736</v>
      </c>
    </row>
    <row r="4" spans="1:1" x14ac:dyDescent="0.25">
      <c r="A4" t="s">
        <v>2737</v>
      </c>
    </row>
    <row r="5" spans="1:1" x14ac:dyDescent="0.25">
      <c r="A5" t="s">
        <v>2738</v>
      </c>
    </row>
    <row r="6" spans="1:1" x14ac:dyDescent="0.25">
      <c r="A6" t="s">
        <v>2739</v>
      </c>
    </row>
    <row r="7" spans="1:1" x14ac:dyDescent="0.25">
      <c r="A7" t="s">
        <v>2740</v>
      </c>
    </row>
    <row r="8" spans="1:1" x14ac:dyDescent="0.25">
      <c r="A8" t="s">
        <v>2741</v>
      </c>
    </row>
    <row r="9" spans="1:1" x14ac:dyDescent="0.25">
      <c r="A9" t="s">
        <v>2742</v>
      </c>
    </row>
    <row r="10" spans="1:1" x14ac:dyDescent="0.25">
      <c r="A10" t="s">
        <v>2743</v>
      </c>
    </row>
    <row r="11" spans="1:1" x14ac:dyDescent="0.25">
      <c r="A11" t="s">
        <v>2744</v>
      </c>
    </row>
    <row r="12" spans="1:1" x14ac:dyDescent="0.25">
      <c r="A12" s="20" t="s">
        <v>2745</v>
      </c>
    </row>
    <row r="13" spans="1:1" x14ac:dyDescent="0.25">
      <c r="A13" t="s">
        <v>2746</v>
      </c>
    </row>
    <row r="14" spans="1:1" x14ac:dyDescent="0.25">
      <c r="A14" s="1" t="s">
        <v>2747</v>
      </c>
    </row>
    <row r="15" spans="1:1" x14ac:dyDescent="0.25">
      <c r="A15" s="1" t="s">
        <v>2784</v>
      </c>
    </row>
    <row r="16" spans="1:1" x14ac:dyDescent="0.25">
      <c r="A16" s="1" t="s">
        <v>2748</v>
      </c>
    </row>
    <row r="17" spans="1:1" s="513" customFormat="1" x14ac:dyDescent="0.25">
      <c r="A17" s="1" t="s">
        <v>2838</v>
      </c>
    </row>
    <row r="18" spans="1:1" s="513" customFormat="1" x14ac:dyDescent="0.25">
      <c r="A18" s="1" t="s">
        <v>2839</v>
      </c>
    </row>
    <row r="19" spans="1:1" s="513" customFormat="1" x14ac:dyDescent="0.25">
      <c r="A19" s="1" t="s">
        <v>2840</v>
      </c>
    </row>
    <row r="20" spans="1:1" x14ac:dyDescent="0.25">
      <c r="A20" s="1" t="s">
        <v>2749</v>
      </c>
    </row>
    <row r="21" spans="1:1" x14ac:dyDescent="0.25">
      <c r="A21" s="1" t="s">
        <v>2750</v>
      </c>
    </row>
    <row r="22" spans="1:1" x14ac:dyDescent="0.25">
      <c r="A22" s="1" t="s">
        <v>2751</v>
      </c>
    </row>
    <row r="23" spans="1:1" x14ac:dyDescent="0.25">
      <c r="A23" s="1" t="s">
        <v>2752</v>
      </c>
    </row>
    <row r="24" spans="1:1" x14ac:dyDescent="0.25">
      <c r="A24" s="1" t="s">
        <v>2753</v>
      </c>
    </row>
    <row r="25" spans="1:1" x14ac:dyDescent="0.25">
      <c r="A25" s="1" t="s">
        <v>2754</v>
      </c>
    </row>
    <row r="26" spans="1:1" s="513" customFormat="1" x14ac:dyDescent="0.25">
      <c r="A26" s="1" t="s">
        <v>2841</v>
      </c>
    </row>
    <row r="27" spans="1:1" x14ac:dyDescent="0.25">
      <c r="A27" s="1"/>
    </row>
    <row r="28" spans="1:1" x14ac:dyDescent="0.25">
      <c r="A28" s="677" t="s">
        <v>2755</v>
      </c>
    </row>
    <row r="29" spans="1:1" x14ac:dyDescent="0.25">
      <c r="A29" s="1" t="s">
        <v>2756</v>
      </c>
    </row>
    <row r="30" spans="1:1" x14ac:dyDescent="0.25">
      <c r="A30" s="1" t="s">
        <v>2757</v>
      </c>
    </row>
    <row r="31" spans="1:1" x14ac:dyDescent="0.25">
      <c r="A31" s="1" t="s">
        <v>2758</v>
      </c>
    </row>
    <row r="32" spans="1:1" x14ac:dyDescent="0.25">
      <c r="A32" s="1" t="s">
        <v>2759</v>
      </c>
    </row>
    <row r="33" spans="1:10" x14ac:dyDescent="0.25">
      <c r="A33" s="1" t="s">
        <v>2760</v>
      </c>
      <c r="B33" s="1"/>
      <c r="C33" s="1"/>
      <c r="D33" s="1"/>
      <c r="E33" s="1"/>
      <c r="F33" s="1"/>
      <c r="G33" s="1"/>
      <c r="H33" s="1"/>
      <c r="I33" s="1"/>
      <c r="J33" s="1"/>
    </row>
    <row r="34" spans="1:10" x14ac:dyDescent="0.25">
      <c r="A34" s="1" t="s">
        <v>2761</v>
      </c>
      <c r="B34" s="1"/>
      <c r="C34" s="1"/>
      <c r="D34" s="1"/>
      <c r="E34" s="1"/>
      <c r="F34" s="1"/>
      <c r="G34" s="1"/>
      <c r="H34" s="1"/>
      <c r="I34" s="1"/>
      <c r="J34" s="1"/>
    </row>
    <row r="35" spans="1:10" x14ac:dyDescent="0.25">
      <c r="A35" s="1" t="s">
        <v>2762</v>
      </c>
      <c r="B35" s="1"/>
      <c r="C35" s="1"/>
      <c r="D35" s="1"/>
      <c r="E35" s="1"/>
      <c r="F35" s="1"/>
      <c r="G35" s="1"/>
      <c r="H35" s="1"/>
      <c r="I35" s="1"/>
      <c r="J35" s="1"/>
    </row>
    <row r="36" spans="1:10" x14ac:dyDescent="0.25">
      <c r="A36" s="1"/>
      <c r="B36" s="1"/>
      <c r="C36" s="1"/>
      <c r="D36" s="1"/>
      <c r="E36" s="1"/>
      <c r="F36" s="1"/>
      <c r="G36" s="1"/>
      <c r="H36" s="1"/>
      <c r="I36" s="1"/>
      <c r="J36" s="1"/>
    </row>
    <row r="37" spans="1:10" x14ac:dyDescent="0.25">
      <c r="A37" s="677" t="s">
        <v>2763</v>
      </c>
      <c r="B37" s="1"/>
      <c r="C37" s="1"/>
      <c r="D37" s="1"/>
      <c r="E37" s="1"/>
      <c r="F37" s="1"/>
      <c r="G37" s="1"/>
      <c r="H37" s="1"/>
      <c r="I37" s="1"/>
      <c r="J37" s="1"/>
    </row>
    <row r="38" spans="1:10" x14ac:dyDescent="0.25">
      <c r="A38" s="678" t="s">
        <v>2764</v>
      </c>
      <c r="B38" s="1"/>
      <c r="C38" s="1"/>
      <c r="D38" s="1"/>
      <c r="E38" s="1"/>
      <c r="F38" s="1"/>
      <c r="G38" s="1"/>
      <c r="H38" s="1"/>
      <c r="I38" s="1"/>
      <c r="J38" s="1"/>
    </row>
    <row r="39" spans="1:10" x14ac:dyDescent="0.25">
      <c r="A39" s="1" t="s">
        <v>2765</v>
      </c>
      <c r="B39" s="1"/>
      <c r="C39" s="1"/>
      <c r="D39" s="1"/>
      <c r="E39" s="1"/>
      <c r="F39" s="1"/>
      <c r="G39" s="1"/>
      <c r="H39" s="1"/>
      <c r="I39" s="1"/>
      <c r="J39" s="1"/>
    </row>
    <row r="40" spans="1:10" x14ac:dyDescent="0.25">
      <c r="A40" s="1" t="s">
        <v>2766</v>
      </c>
      <c r="B40" s="1"/>
      <c r="C40" s="1"/>
      <c r="D40" s="1"/>
      <c r="E40" s="1"/>
      <c r="F40" s="1"/>
      <c r="G40" s="1"/>
      <c r="H40" s="1"/>
      <c r="I40" s="1"/>
      <c r="J40" s="1"/>
    </row>
    <row r="41" spans="1:10" x14ac:dyDescent="0.25">
      <c r="A41" s="1" t="s">
        <v>2767</v>
      </c>
      <c r="B41" s="1"/>
      <c r="C41" s="1"/>
      <c r="D41" s="1"/>
      <c r="E41" s="1"/>
      <c r="F41" s="1"/>
      <c r="G41" s="1"/>
      <c r="H41" s="1"/>
      <c r="I41" s="1"/>
      <c r="J41" s="1"/>
    </row>
    <row r="42" spans="1:10" x14ac:dyDescent="0.25">
      <c r="A42" s="1" t="s">
        <v>2768</v>
      </c>
      <c r="B42" s="1"/>
      <c r="C42" s="1"/>
      <c r="D42" s="1"/>
      <c r="E42" s="1"/>
      <c r="F42" s="1"/>
      <c r="G42" s="1"/>
      <c r="H42" s="1"/>
      <c r="I42" s="1"/>
      <c r="J42" s="1" t="s">
        <v>2769</v>
      </c>
    </row>
    <row r="43" spans="1:10" x14ac:dyDescent="0.25">
      <c r="A43" s="1" t="s">
        <v>2770</v>
      </c>
      <c r="B43" s="1"/>
      <c r="C43" s="1"/>
      <c r="D43" s="1"/>
      <c r="E43" s="1"/>
      <c r="F43" s="1"/>
      <c r="G43" s="1"/>
      <c r="H43" s="1"/>
      <c r="I43" s="1"/>
      <c r="J43" s="1"/>
    </row>
    <row r="44" spans="1:10" x14ac:dyDescent="0.25">
      <c r="A44" t="s">
        <v>2771</v>
      </c>
    </row>
    <row r="45" spans="1:10" x14ac:dyDescent="0.25">
      <c r="A45" t="s">
        <v>2772</v>
      </c>
    </row>
    <row r="46" spans="1:10" x14ac:dyDescent="0.25">
      <c r="A46" t="s">
        <v>2773</v>
      </c>
    </row>
    <row r="47" spans="1:10" x14ac:dyDescent="0.25">
      <c r="A47" t="s">
        <v>2774</v>
      </c>
    </row>
    <row r="48" spans="1:10" x14ac:dyDescent="0.25">
      <c r="A48" t="s">
        <v>2775</v>
      </c>
    </row>
    <row r="49" spans="1:1" x14ac:dyDescent="0.25">
      <c r="A49" t="s">
        <v>2776</v>
      </c>
    </row>
    <row r="50" spans="1:1" x14ac:dyDescent="0.25">
      <c r="A50" t="s">
        <v>2777</v>
      </c>
    </row>
    <row r="51" spans="1:1" x14ac:dyDescent="0.25">
      <c r="A51" t="s">
        <v>2778</v>
      </c>
    </row>
    <row r="52" spans="1:1" x14ac:dyDescent="0.25">
      <c r="A52" t="s">
        <v>2779</v>
      </c>
    </row>
    <row r="53" spans="1:1" s="513" customFormat="1" x14ac:dyDescent="0.25">
      <c r="A53" s="513" t="s">
        <v>2842</v>
      </c>
    </row>
    <row r="54" spans="1:1" s="513" customFormat="1" x14ac:dyDescent="0.25">
      <c r="A54" s="513" t="s">
        <v>2843</v>
      </c>
    </row>
    <row r="55" spans="1:1" s="513" customFormat="1" x14ac:dyDescent="0.25">
      <c r="A55" s="513" t="s">
        <v>2844</v>
      </c>
    </row>
    <row r="56" spans="1:1" s="513" customFormat="1" x14ac:dyDescent="0.25">
      <c r="A56" s="513" t="s">
        <v>2845</v>
      </c>
    </row>
    <row r="57" spans="1:1" s="513" customFormat="1" x14ac:dyDescent="0.25">
      <c r="A57" s="513" t="s">
        <v>2846</v>
      </c>
    </row>
    <row r="58" spans="1:1" x14ac:dyDescent="0.25">
      <c r="A58" s="522" t="s">
        <v>2780</v>
      </c>
    </row>
    <row r="59" spans="1:1" x14ac:dyDescent="0.25">
      <c r="A59" s="522" t="s">
        <v>2781</v>
      </c>
    </row>
    <row r="60" spans="1:1" x14ac:dyDescent="0.25">
      <c r="A60" s="522" t="s">
        <v>2782</v>
      </c>
    </row>
    <row r="61" spans="1:1" x14ac:dyDescent="0.25">
      <c r="A61" t="s">
        <v>2783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3"/>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249" t="s">
        <v>2869</v>
      </c>
      <c r="B1" s="250"/>
    </row>
    <row r="2" spans="1:2" ht="15.75" x14ac:dyDescent="0.25">
      <c r="A2" s="252" t="s">
        <v>2871</v>
      </c>
      <c r="B2" s="253" t="s">
        <v>0</v>
      </c>
    </row>
    <row r="3" spans="1:2" ht="15.75" x14ac:dyDescent="0.25">
      <c r="A3" s="255" t="s">
        <v>2873</v>
      </c>
      <c r="B3" s="256" t="s">
        <v>2850</v>
      </c>
    </row>
    <row r="4" spans="1:2" ht="15.75" x14ac:dyDescent="0.25">
      <c r="A4" s="255" t="s">
        <v>2874</v>
      </c>
      <c r="B4" s="256" t="s">
        <v>2851</v>
      </c>
    </row>
    <row r="5" spans="1:2" ht="15.75" x14ac:dyDescent="0.25">
      <c r="A5" s="255" t="s">
        <v>2875</v>
      </c>
      <c r="B5" s="256" t="s">
        <v>2852</v>
      </c>
    </row>
    <row r="6" spans="1:2" ht="15.75" x14ac:dyDescent="0.25">
      <c r="A6" s="255" t="s">
        <v>2876</v>
      </c>
      <c r="B6" s="256" t="s">
        <v>2853</v>
      </c>
    </row>
    <row r="7" spans="1:2" ht="15.75" x14ac:dyDescent="0.25">
      <c r="A7" s="255" t="s">
        <v>2877</v>
      </c>
      <c r="B7" s="256" t="s">
        <v>2854</v>
      </c>
    </row>
    <row r="8" spans="1:2" ht="15.75" x14ac:dyDescent="0.25">
      <c r="A8" s="255" t="s">
        <v>2878</v>
      </c>
      <c r="B8" s="256" t="s">
        <v>2855</v>
      </c>
    </row>
    <row r="9" spans="1:2" ht="15.75" x14ac:dyDescent="0.25">
      <c r="A9" s="255" t="s">
        <v>2879</v>
      </c>
      <c r="B9" s="256" t="s">
        <v>2856</v>
      </c>
    </row>
    <row r="10" spans="1:2" ht="15.75" x14ac:dyDescent="0.25">
      <c r="A10" s="255" t="s">
        <v>2880</v>
      </c>
      <c r="B10" s="256" t="s">
        <v>2857</v>
      </c>
    </row>
    <row r="11" spans="1:2" ht="15.75" x14ac:dyDescent="0.25">
      <c r="A11" s="255" t="s">
        <v>2881</v>
      </c>
      <c r="B11" s="256" t="s">
        <v>2858</v>
      </c>
    </row>
    <row r="12" spans="1:2" ht="15.75" x14ac:dyDescent="0.25">
      <c r="A12" s="255" t="s">
        <v>2882</v>
      </c>
      <c r="B12" s="256" t="s">
        <v>2859</v>
      </c>
    </row>
    <row r="13" spans="1:2" ht="15.75" x14ac:dyDescent="0.25">
      <c r="A13" s="255" t="s">
        <v>2883</v>
      </c>
      <c r="B13" s="256" t="s">
        <v>2860</v>
      </c>
    </row>
    <row r="14" spans="1:2" ht="15.75" x14ac:dyDescent="0.25">
      <c r="A14" s="255" t="s">
        <v>2884</v>
      </c>
      <c r="B14" s="256" t="s">
        <v>2861</v>
      </c>
    </row>
    <row r="15" spans="1:2" ht="15.75" x14ac:dyDescent="0.25">
      <c r="A15" s="255" t="s">
        <v>2885</v>
      </c>
      <c r="B15" s="256" t="s">
        <v>2862</v>
      </c>
    </row>
    <row r="16" spans="1:2" ht="15.75" x14ac:dyDescent="0.25">
      <c r="A16" s="255" t="s">
        <v>2886</v>
      </c>
      <c r="B16" s="256" t="s">
        <v>2863</v>
      </c>
    </row>
    <row r="17" spans="1:2" ht="15.75" x14ac:dyDescent="0.25">
      <c r="A17" s="255" t="s">
        <v>2887</v>
      </c>
      <c r="B17" s="256" t="s">
        <v>2864</v>
      </c>
    </row>
    <row r="18" spans="1:2" ht="15.75" x14ac:dyDescent="0.25">
      <c r="A18" s="255" t="s">
        <v>2888</v>
      </c>
      <c r="B18" s="256" t="s">
        <v>2865</v>
      </c>
    </row>
    <row r="19" spans="1:2" ht="15.75" x14ac:dyDescent="0.25">
      <c r="A19" s="255" t="s">
        <v>2889</v>
      </c>
      <c r="B19" s="256" t="s">
        <v>2866</v>
      </c>
    </row>
    <row r="20" spans="1:2" ht="15.75" x14ac:dyDescent="0.25">
      <c r="A20" s="255" t="s">
        <v>2890</v>
      </c>
      <c r="B20" s="256" t="s">
        <v>2867</v>
      </c>
    </row>
    <row r="21" spans="1:2" ht="15.75" x14ac:dyDescent="0.25">
      <c r="A21" s="255" t="s">
        <v>2891</v>
      </c>
      <c r="B21" s="256" t="s">
        <v>2868</v>
      </c>
    </row>
    <row r="23" spans="1:2" ht="15.75" x14ac:dyDescent="0.25">
      <c r="A23" s="525" t="s">
        <v>2872</v>
      </c>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topLeftCell="A22" workbookViewId="0">
      <selection activeCell="A34" sqref="A34:B34"/>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526" t="s">
        <v>1682</v>
      </c>
    </row>
    <row r="2" spans="1:2" ht="15.75" thickBot="1" x14ac:dyDescent="0.3">
      <c r="A2" s="285" t="s">
        <v>1464</v>
      </c>
      <c r="B2" s="286" t="s">
        <v>1465</v>
      </c>
    </row>
    <row r="3" spans="1:2" ht="15.75" x14ac:dyDescent="0.25">
      <c r="A3" s="270">
        <v>210001</v>
      </c>
      <c r="B3" s="256" t="s">
        <v>1683</v>
      </c>
    </row>
    <row r="4" spans="1:2" ht="15.75" x14ac:dyDescent="0.25">
      <c r="A4" s="270">
        <v>210009</v>
      </c>
      <c r="B4" s="256" t="s">
        <v>1684</v>
      </c>
    </row>
    <row r="5" spans="1:2" ht="15.75" x14ac:dyDescent="0.25">
      <c r="A5" s="270">
        <v>210012</v>
      </c>
      <c r="B5" s="256" t="s">
        <v>710</v>
      </c>
    </row>
    <row r="6" spans="1:2" ht="15.75" x14ac:dyDescent="0.25">
      <c r="A6" s="270">
        <v>210027</v>
      </c>
      <c r="B6" s="256" t="s">
        <v>1685</v>
      </c>
    </row>
    <row r="7" spans="1:2" ht="15.75" x14ac:dyDescent="0.25">
      <c r="A7" s="270">
        <v>210029</v>
      </c>
      <c r="B7" s="256" t="s">
        <v>1686</v>
      </c>
    </row>
    <row r="8" spans="1:2" ht="15.75" x14ac:dyDescent="0.25">
      <c r="A8" s="270">
        <v>210037</v>
      </c>
      <c r="B8" s="256" t="s">
        <v>1687</v>
      </c>
    </row>
    <row r="9" spans="1:2" ht="15.75" x14ac:dyDescent="0.25">
      <c r="A9" s="270">
        <v>210056</v>
      </c>
      <c r="B9" s="256" t="s">
        <v>1494</v>
      </c>
    </row>
    <row r="10" spans="1:2" ht="15.75" x14ac:dyDescent="0.25">
      <c r="A10" s="270">
        <v>210058</v>
      </c>
      <c r="B10" s="256" t="s">
        <v>1688</v>
      </c>
    </row>
    <row r="11" spans="1:2" ht="15.75" x14ac:dyDescent="0.25">
      <c r="A11" s="270">
        <v>210064</v>
      </c>
      <c r="B11" s="256" t="s">
        <v>1689</v>
      </c>
    </row>
    <row r="12" spans="1:2" ht="15.75" x14ac:dyDescent="0.25">
      <c r="A12" s="270">
        <v>210089</v>
      </c>
      <c r="B12" s="256" t="s">
        <v>1690</v>
      </c>
    </row>
    <row r="13" spans="1:2" ht="15.75" x14ac:dyDescent="0.25">
      <c r="A13" s="270">
        <v>213028</v>
      </c>
      <c r="B13" s="256" t="s">
        <v>1691</v>
      </c>
    </row>
    <row r="14" spans="1:2" ht="15.75" x14ac:dyDescent="0.25">
      <c r="A14" s="270">
        <v>213029</v>
      </c>
      <c r="B14" s="256" t="s">
        <v>1692</v>
      </c>
    </row>
    <row r="15" spans="1:2" ht="15.75" x14ac:dyDescent="0.25">
      <c r="A15" s="270">
        <v>213300</v>
      </c>
      <c r="B15" s="256" t="s">
        <v>1693</v>
      </c>
    </row>
    <row r="16" spans="1:2" ht="15.75" x14ac:dyDescent="0.25">
      <c r="A16" s="270">
        <v>213030</v>
      </c>
      <c r="B16" s="256" t="s">
        <v>2892</v>
      </c>
    </row>
    <row r="19" spans="1:2" ht="24" thickBot="1" x14ac:dyDescent="0.4">
      <c r="A19" s="526" t="s">
        <v>1694</v>
      </c>
    </row>
    <row r="20" spans="1:2" ht="15.75" thickBot="1" x14ac:dyDescent="0.3">
      <c r="A20" s="285" t="s">
        <v>1464</v>
      </c>
      <c r="B20" s="286" t="s">
        <v>1465</v>
      </c>
    </row>
    <row r="21" spans="1:2" ht="15.75" x14ac:dyDescent="0.25">
      <c r="A21" s="270">
        <v>210029</v>
      </c>
      <c r="B21" s="256" t="s">
        <v>1686</v>
      </c>
    </row>
    <row r="22" spans="1:2" ht="15.75" x14ac:dyDescent="0.25">
      <c r="A22" s="270">
        <v>210038</v>
      </c>
      <c r="B22" s="256" t="s">
        <v>1695</v>
      </c>
    </row>
    <row r="23" spans="1:2" ht="15.75" x14ac:dyDescent="0.25">
      <c r="A23" s="270">
        <v>210058</v>
      </c>
      <c r="B23" s="256" t="s">
        <v>1696</v>
      </c>
    </row>
    <row r="24" spans="1:2" ht="15.75" x14ac:dyDescent="0.25">
      <c r="A24" s="270">
        <v>210064</v>
      </c>
      <c r="B24" s="256" t="s">
        <v>1502</v>
      </c>
    </row>
    <row r="25" spans="1:2" ht="15.75" x14ac:dyDescent="0.25">
      <c r="A25" s="270"/>
      <c r="B25" s="256"/>
    </row>
    <row r="27" spans="1:2" ht="24" thickBot="1" x14ac:dyDescent="0.4">
      <c r="A27" s="526" t="s">
        <v>2810</v>
      </c>
    </row>
    <row r="28" spans="1:2" ht="15.75" thickBot="1" x14ac:dyDescent="0.3">
      <c r="A28" s="285" t="s">
        <v>1464</v>
      </c>
      <c r="B28" s="286" t="s">
        <v>1465</v>
      </c>
    </row>
    <row r="29" spans="1:2" ht="15.75" x14ac:dyDescent="0.25">
      <c r="A29" s="270">
        <v>210001</v>
      </c>
      <c r="B29" s="256" t="s">
        <v>1683</v>
      </c>
    </row>
    <row r="30" spans="1:2" ht="15.75" x14ac:dyDescent="0.25">
      <c r="A30" s="270">
        <v>210002</v>
      </c>
      <c r="B30" s="256" t="s">
        <v>2786</v>
      </c>
    </row>
    <row r="31" spans="1:2" ht="15.75" x14ac:dyDescent="0.25">
      <c r="A31" s="270">
        <v>210003</v>
      </c>
      <c r="B31" s="256" t="s">
        <v>2787</v>
      </c>
    </row>
    <row r="32" spans="1:2" ht="15.75" x14ac:dyDescent="0.25">
      <c r="A32" s="270">
        <v>210004</v>
      </c>
      <c r="B32" s="256" t="s">
        <v>255</v>
      </c>
    </row>
    <row r="33" spans="1:2" ht="15.75" x14ac:dyDescent="0.25">
      <c r="A33" s="270">
        <v>210005</v>
      </c>
      <c r="B33" s="256" t="s">
        <v>2788</v>
      </c>
    </row>
    <row r="34" spans="1:2" ht="15.75" x14ac:dyDescent="0.25">
      <c r="A34" s="687">
        <v>210006</v>
      </c>
      <c r="B34" s="260" t="s">
        <v>3068</v>
      </c>
    </row>
    <row r="35" spans="1:2" ht="15.75" x14ac:dyDescent="0.25">
      <c r="A35" s="270">
        <v>210010</v>
      </c>
      <c r="B35" s="256" t="s">
        <v>2789</v>
      </c>
    </row>
    <row r="36" spans="1:2" ht="15.75" x14ac:dyDescent="0.25">
      <c r="A36" s="270">
        <v>210011</v>
      </c>
      <c r="B36" s="256" t="s">
        <v>2790</v>
      </c>
    </row>
    <row r="37" spans="1:2" ht="15.75" x14ac:dyDescent="0.25">
      <c r="A37" s="270">
        <v>210012</v>
      </c>
      <c r="B37" s="256" t="s">
        <v>2791</v>
      </c>
    </row>
    <row r="38" spans="1:2" ht="15.75" x14ac:dyDescent="0.25">
      <c r="A38" s="270">
        <v>210015</v>
      </c>
      <c r="B38" s="256" t="s">
        <v>2792</v>
      </c>
    </row>
    <row r="39" spans="1:2" ht="15.75" x14ac:dyDescent="0.25">
      <c r="A39" s="270">
        <v>210017</v>
      </c>
      <c r="B39" s="256" t="s">
        <v>2893</v>
      </c>
    </row>
    <row r="40" spans="1:2" ht="15.75" x14ac:dyDescent="0.25">
      <c r="A40" s="270">
        <v>210018</v>
      </c>
      <c r="B40" s="256" t="s">
        <v>2793</v>
      </c>
    </row>
    <row r="41" spans="1:2" ht="15.75" x14ac:dyDescent="0.25">
      <c r="A41" s="270">
        <v>210023</v>
      </c>
      <c r="B41" s="256" t="s">
        <v>258</v>
      </c>
    </row>
    <row r="42" spans="1:2" ht="15.75" x14ac:dyDescent="0.25">
      <c r="A42" s="270">
        <v>210028</v>
      </c>
      <c r="B42" s="256" t="s">
        <v>2794</v>
      </c>
    </row>
    <row r="43" spans="1:2" ht="15.75" x14ac:dyDescent="0.25">
      <c r="A43" s="270">
        <v>210032</v>
      </c>
      <c r="B43" s="256" t="s">
        <v>2795</v>
      </c>
    </row>
    <row r="44" spans="1:2" ht="15.75" x14ac:dyDescent="0.25">
      <c r="A44" s="270">
        <v>210033</v>
      </c>
      <c r="B44" s="256" t="s">
        <v>2796</v>
      </c>
    </row>
    <row r="45" spans="1:2" ht="15.75" x14ac:dyDescent="0.25">
      <c r="A45" s="270">
        <v>210034</v>
      </c>
      <c r="B45" s="256" t="s">
        <v>2797</v>
      </c>
    </row>
    <row r="46" spans="1:2" ht="15.75" x14ac:dyDescent="0.25">
      <c r="A46" s="270">
        <v>210035</v>
      </c>
      <c r="B46" s="256" t="s">
        <v>2798</v>
      </c>
    </row>
    <row r="47" spans="1:2" ht="15.75" x14ac:dyDescent="0.25">
      <c r="A47" s="270">
        <v>210037</v>
      </c>
      <c r="B47" s="256" t="s">
        <v>2799</v>
      </c>
    </row>
    <row r="48" spans="1:2" ht="15.75" x14ac:dyDescent="0.25">
      <c r="A48" s="270">
        <v>210039</v>
      </c>
      <c r="B48" s="256" t="s">
        <v>2800</v>
      </c>
    </row>
    <row r="49" spans="1:2" ht="15.75" x14ac:dyDescent="0.25">
      <c r="A49" s="270">
        <v>210040</v>
      </c>
      <c r="B49" s="256" t="s">
        <v>2801</v>
      </c>
    </row>
    <row r="50" spans="1:2" ht="15.75" x14ac:dyDescent="0.25">
      <c r="A50" s="270">
        <v>210043</v>
      </c>
      <c r="B50" s="256" t="s">
        <v>2802</v>
      </c>
    </row>
    <row r="51" spans="1:2" ht="15.75" x14ac:dyDescent="0.25">
      <c r="A51" s="270">
        <v>210049</v>
      </c>
      <c r="B51" s="256" t="s">
        <v>2803</v>
      </c>
    </row>
    <row r="52" spans="1:2" ht="15.75" x14ac:dyDescent="0.25">
      <c r="A52" s="270">
        <v>210051</v>
      </c>
      <c r="B52" s="256" t="s">
        <v>2804</v>
      </c>
    </row>
    <row r="53" spans="1:2" ht="15.75" x14ac:dyDescent="0.25">
      <c r="A53" s="270">
        <v>210055</v>
      </c>
      <c r="B53" s="256" t="s">
        <v>2805</v>
      </c>
    </row>
    <row r="54" spans="1:2" ht="15.75" x14ac:dyDescent="0.25">
      <c r="A54" s="270">
        <v>210056</v>
      </c>
      <c r="B54" s="256" t="s">
        <v>2806</v>
      </c>
    </row>
    <row r="55" spans="1:2" ht="15.75" x14ac:dyDescent="0.25">
      <c r="A55" s="270">
        <v>210061</v>
      </c>
      <c r="B55" s="256" t="s">
        <v>1499</v>
      </c>
    </row>
    <row r="56" spans="1:2" ht="15.75" x14ac:dyDescent="0.25">
      <c r="A56" s="270">
        <v>210062</v>
      </c>
      <c r="B56" s="256" t="s">
        <v>2807</v>
      </c>
    </row>
    <row r="57" spans="1:2" ht="15.75" x14ac:dyDescent="0.25">
      <c r="A57" s="270">
        <v>210065</v>
      </c>
      <c r="B57" s="256" t="s">
        <v>2808</v>
      </c>
    </row>
    <row r="58" spans="1:2" ht="15.75" x14ac:dyDescent="0.25">
      <c r="A58" s="270">
        <v>212002</v>
      </c>
      <c r="B58" s="256" t="s">
        <v>2809</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L41"/>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872" t="s">
        <v>983</v>
      </c>
      <c r="B1" s="873"/>
      <c r="C1" s="873"/>
      <c r="D1" s="873"/>
      <c r="E1" s="873"/>
      <c r="F1" s="873"/>
      <c r="G1" s="873"/>
      <c r="H1" s="873"/>
      <c r="I1" s="873"/>
      <c r="J1" s="873"/>
      <c r="K1" s="873"/>
      <c r="L1" s="873"/>
    </row>
    <row r="2" spans="1:12" ht="34.9" customHeight="1" thickBot="1" x14ac:dyDescent="0.3">
      <c r="A2" s="874" t="s">
        <v>2668</v>
      </c>
      <c r="B2" s="860"/>
      <c r="C2" s="860"/>
      <c r="D2" s="860"/>
      <c r="E2" s="860"/>
      <c r="F2" s="860"/>
      <c r="G2" s="860"/>
      <c r="H2" s="860"/>
      <c r="I2" s="860"/>
      <c r="J2" s="860"/>
      <c r="K2" s="860"/>
      <c r="L2" s="860"/>
    </row>
    <row r="3" spans="1:12" ht="39" thickBot="1" x14ac:dyDescent="0.3">
      <c r="A3" s="395" t="s">
        <v>2669</v>
      </c>
      <c r="B3" s="396" t="s">
        <v>984</v>
      </c>
      <c r="C3" s="396" t="s">
        <v>985</v>
      </c>
      <c r="D3" s="397" t="s">
        <v>986</v>
      </c>
      <c r="E3" s="398" t="s">
        <v>987</v>
      </c>
      <c r="F3" s="399" t="s">
        <v>988</v>
      </c>
      <c r="G3" s="398" t="s">
        <v>989</v>
      </c>
      <c r="H3" s="399" t="s">
        <v>990</v>
      </c>
      <c r="I3" s="431" t="s">
        <v>991</v>
      </c>
      <c r="J3" s="431" t="s">
        <v>992</v>
      </c>
      <c r="K3" s="431" t="s">
        <v>993</v>
      </c>
      <c r="L3" s="431" t="s">
        <v>994</v>
      </c>
    </row>
    <row r="4" spans="1:12" s="330" customFormat="1" ht="179.25" thickBot="1" x14ac:dyDescent="0.3">
      <c r="A4" s="400" t="s">
        <v>1006</v>
      </c>
      <c r="B4" s="401" t="s">
        <v>1007</v>
      </c>
      <c r="C4" s="402" t="s">
        <v>2670</v>
      </c>
      <c r="D4" s="403" t="s">
        <v>480</v>
      </c>
      <c r="E4" s="403" t="s">
        <v>1008</v>
      </c>
      <c r="F4" s="403" t="s">
        <v>439</v>
      </c>
      <c r="G4" s="404" t="s">
        <v>1009</v>
      </c>
      <c r="H4" s="403" t="s">
        <v>787</v>
      </c>
      <c r="I4" s="432" t="s">
        <v>426</v>
      </c>
      <c r="J4" s="433" t="s">
        <v>426</v>
      </c>
      <c r="K4" s="433" t="s">
        <v>787</v>
      </c>
      <c r="L4" s="434" t="s">
        <v>2671</v>
      </c>
    </row>
    <row r="5" spans="1:12" s="330" customFormat="1" ht="153.75" thickBot="1" x14ac:dyDescent="0.3">
      <c r="A5" s="400" t="s">
        <v>1017</v>
      </c>
      <c r="B5" s="401" t="s">
        <v>1007</v>
      </c>
      <c r="C5" s="402" t="s">
        <v>2672</v>
      </c>
      <c r="D5" s="403" t="s">
        <v>516</v>
      </c>
      <c r="E5" s="405" t="s">
        <v>1018</v>
      </c>
      <c r="F5" s="403" t="s">
        <v>435</v>
      </c>
      <c r="G5" s="404" t="s">
        <v>1019</v>
      </c>
      <c r="H5" s="403" t="s">
        <v>787</v>
      </c>
      <c r="I5" s="432" t="s">
        <v>426</v>
      </c>
      <c r="J5" s="433" t="s">
        <v>426</v>
      </c>
      <c r="K5" s="433" t="s">
        <v>787</v>
      </c>
      <c r="L5" s="434" t="s">
        <v>2673</v>
      </c>
    </row>
    <row r="6" spans="1:12" s="330" customFormat="1" ht="179.25" thickBot="1" x14ac:dyDescent="0.3">
      <c r="A6" s="400" t="s">
        <v>1020</v>
      </c>
      <c r="B6" s="401" t="s">
        <v>1007</v>
      </c>
      <c r="C6" s="402" t="s">
        <v>2672</v>
      </c>
      <c r="D6" s="403" t="s">
        <v>539</v>
      </c>
      <c r="E6" s="405" t="s">
        <v>1021</v>
      </c>
      <c r="F6" s="403" t="s">
        <v>433</v>
      </c>
      <c r="G6" s="404" t="s">
        <v>1022</v>
      </c>
      <c r="H6" s="403" t="s">
        <v>787</v>
      </c>
      <c r="I6" s="432" t="s">
        <v>426</v>
      </c>
      <c r="J6" s="433" t="s">
        <v>426</v>
      </c>
      <c r="K6" s="433" t="s">
        <v>787</v>
      </c>
      <c r="L6" s="434" t="s">
        <v>2674</v>
      </c>
    </row>
    <row r="7" spans="1:12" s="330" customFormat="1" ht="90" thickBot="1" x14ac:dyDescent="0.3">
      <c r="A7" s="406" t="s">
        <v>1023</v>
      </c>
      <c r="B7" s="407" t="s">
        <v>1024</v>
      </c>
      <c r="C7" s="402" t="s">
        <v>2675</v>
      </c>
      <c r="D7" s="408" t="s">
        <v>539</v>
      </c>
      <c r="E7" s="409" t="s">
        <v>1021</v>
      </c>
      <c r="F7" s="408" t="s">
        <v>435</v>
      </c>
      <c r="G7" s="410" t="s">
        <v>1025</v>
      </c>
      <c r="H7" s="408" t="s">
        <v>787</v>
      </c>
      <c r="I7" s="432" t="s">
        <v>428</v>
      </c>
      <c r="J7" s="433" t="s">
        <v>428</v>
      </c>
      <c r="K7" s="433" t="s">
        <v>787</v>
      </c>
      <c r="L7" s="434" t="s">
        <v>2676</v>
      </c>
    </row>
    <row r="8" spans="1:12" s="330" customFormat="1" ht="90" thickBot="1" x14ac:dyDescent="0.3">
      <c r="A8" s="400" t="s">
        <v>1026</v>
      </c>
      <c r="B8" s="401" t="s">
        <v>1024</v>
      </c>
      <c r="C8" s="402" t="s">
        <v>2675</v>
      </c>
      <c r="D8" s="411" t="s">
        <v>788</v>
      </c>
      <c r="E8" s="412"/>
      <c r="F8" s="411" t="s">
        <v>437</v>
      </c>
      <c r="G8" s="413" t="s">
        <v>1027</v>
      </c>
      <c r="H8" s="411" t="s">
        <v>787</v>
      </c>
      <c r="I8" s="432" t="s">
        <v>428</v>
      </c>
      <c r="J8" s="432" t="s">
        <v>428</v>
      </c>
      <c r="K8" s="432" t="s">
        <v>787</v>
      </c>
      <c r="L8" s="434" t="s">
        <v>2676</v>
      </c>
    </row>
    <row r="9" spans="1:12" s="330" customFormat="1" ht="90" thickBot="1" x14ac:dyDescent="0.3">
      <c r="A9" s="406" t="s">
        <v>1028</v>
      </c>
      <c r="B9" s="407" t="s">
        <v>1024</v>
      </c>
      <c r="C9" s="402" t="s">
        <v>2675</v>
      </c>
      <c r="D9" s="408" t="s">
        <v>788</v>
      </c>
      <c r="E9" s="409"/>
      <c r="F9" s="408" t="s">
        <v>439</v>
      </c>
      <c r="G9" s="410" t="s">
        <v>1009</v>
      </c>
      <c r="H9" s="408" t="s">
        <v>787</v>
      </c>
      <c r="I9" s="432" t="s">
        <v>428</v>
      </c>
      <c r="J9" s="433" t="s">
        <v>428</v>
      </c>
      <c r="K9" s="433" t="s">
        <v>787</v>
      </c>
      <c r="L9" s="434" t="s">
        <v>2676</v>
      </c>
    </row>
    <row r="10" spans="1:12" s="330" customFormat="1" ht="192" thickBot="1" x14ac:dyDescent="0.3">
      <c r="A10" s="400" t="s">
        <v>1585</v>
      </c>
      <c r="B10" s="414" t="s">
        <v>1013</v>
      </c>
      <c r="C10" s="402" t="s">
        <v>2677</v>
      </c>
      <c r="D10" s="415" t="s">
        <v>502</v>
      </c>
      <c r="E10" s="416" t="s">
        <v>1015</v>
      </c>
      <c r="F10" s="415" t="s">
        <v>788</v>
      </c>
      <c r="G10" s="417"/>
      <c r="H10" s="415" t="s">
        <v>785</v>
      </c>
      <c r="I10" s="435" t="s">
        <v>431</v>
      </c>
      <c r="J10" s="435" t="s">
        <v>431</v>
      </c>
      <c r="K10" s="435" t="s">
        <v>785</v>
      </c>
      <c r="L10" s="434" t="s">
        <v>2678</v>
      </c>
    </row>
    <row r="11" spans="1:12" s="330" customFormat="1" ht="166.5" thickBot="1" x14ac:dyDescent="0.3">
      <c r="A11" s="400" t="s">
        <v>1586</v>
      </c>
      <c r="B11" s="401" t="s">
        <v>1013</v>
      </c>
      <c r="C11" s="402" t="s">
        <v>2677</v>
      </c>
      <c r="D11" s="411">
        <v>41</v>
      </c>
      <c r="E11" s="412" t="s">
        <v>1016</v>
      </c>
      <c r="F11" s="411" t="s">
        <v>788</v>
      </c>
      <c r="G11" s="413"/>
      <c r="H11" s="411" t="s">
        <v>785</v>
      </c>
      <c r="I11" s="432" t="s">
        <v>431</v>
      </c>
      <c r="J11" s="432" t="s">
        <v>431</v>
      </c>
      <c r="K11" s="432" t="s">
        <v>785</v>
      </c>
      <c r="L11" s="434" t="s">
        <v>2679</v>
      </c>
    </row>
    <row r="12" spans="1:12" s="330" customFormat="1" ht="166.5" thickBot="1" x14ac:dyDescent="0.3">
      <c r="A12" s="406" t="s">
        <v>1029</v>
      </c>
      <c r="B12" s="418" t="s">
        <v>1013</v>
      </c>
      <c r="C12" s="402" t="s">
        <v>1014</v>
      </c>
      <c r="D12" s="419" t="s">
        <v>506</v>
      </c>
      <c r="E12" s="412" t="s">
        <v>1030</v>
      </c>
      <c r="F12" s="419" t="s">
        <v>431</v>
      </c>
      <c r="G12" s="413" t="s">
        <v>1031</v>
      </c>
      <c r="H12" s="419" t="s">
        <v>785</v>
      </c>
      <c r="I12" s="436" t="s">
        <v>431</v>
      </c>
      <c r="J12" s="436" t="s">
        <v>431</v>
      </c>
      <c r="K12" s="436" t="s">
        <v>785</v>
      </c>
      <c r="L12" s="434" t="s">
        <v>2679</v>
      </c>
    </row>
    <row r="13" spans="1:12" s="330" customFormat="1" ht="166.5" thickBot="1" x14ac:dyDescent="0.3">
      <c r="A13" s="420" t="s">
        <v>2680</v>
      </c>
      <c r="B13" s="401" t="s">
        <v>1013</v>
      </c>
      <c r="C13" s="402" t="s">
        <v>1014</v>
      </c>
      <c r="D13" s="403" t="s">
        <v>508</v>
      </c>
      <c r="E13" s="405" t="s">
        <v>1032</v>
      </c>
      <c r="F13" s="403" t="s">
        <v>431</v>
      </c>
      <c r="G13" s="404" t="s">
        <v>1031</v>
      </c>
      <c r="H13" s="419" t="s">
        <v>785</v>
      </c>
      <c r="I13" s="433" t="s">
        <v>431</v>
      </c>
      <c r="J13" s="436" t="s">
        <v>431</v>
      </c>
      <c r="K13" s="436" t="s">
        <v>785</v>
      </c>
      <c r="L13" s="437" t="s">
        <v>2679</v>
      </c>
    </row>
    <row r="14" spans="1:12" s="330" customFormat="1" ht="166.5" thickBot="1" x14ac:dyDescent="0.3">
      <c r="A14" s="406" t="s">
        <v>1033</v>
      </c>
      <c r="B14" s="418" t="s">
        <v>1013</v>
      </c>
      <c r="C14" s="421" t="s">
        <v>1014</v>
      </c>
      <c r="D14" s="419" t="s">
        <v>524</v>
      </c>
      <c r="E14" s="422" t="s">
        <v>1034</v>
      </c>
      <c r="F14" s="419" t="s">
        <v>426</v>
      </c>
      <c r="G14" s="423" t="s">
        <v>1035</v>
      </c>
      <c r="H14" s="419" t="s">
        <v>785</v>
      </c>
      <c r="I14" s="436" t="s">
        <v>431</v>
      </c>
      <c r="J14" s="436" t="s">
        <v>431</v>
      </c>
      <c r="K14" s="436" t="s">
        <v>785</v>
      </c>
      <c r="L14" s="434" t="s">
        <v>2679</v>
      </c>
    </row>
    <row r="15" spans="1:12" s="330" customFormat="1" ht="64.5" thickBot="1" x14ac:dyDescent="0.3">
      <c r="A15" s="406" t="s">
        <v>1041</v>
      </c>
      <c r="B15" s="418" t="s">
        <v>1037</v>
      </c>
      <c r="C15" s="421" t="s">
        <v>1038</v>
      </c>
      <c r="D15" s="419" t="s">
        <v>512</v>
      </c>
      <c r="E15" s="422" t="s">
        <v>1042</v>
      </c>
      <c r="F15" s="419" t="s">
        <v>430</v>
      </c>
      <c r="G15" s="423" t="s">
        <v>1043</v>
      </c>
      <c r="H15" s="419" t="s">
        <v>1044</v>
      </c>
      <c r="I15" s="436" t="s">
        <v>433</v>
      </c>
      <c r="J15" s="436" t="s">
        <v>433</v>
      </c>
      <c r="K15" s="436" t="s">
        <v>787</v>
      </c>
      <c r="L15" s="437" t="s">
        <v>2681</v>
      </c>
    </row>
    <row r="16" spans="1:12" s="330" customFormat="1" ht="64.5" thickBot="1" x14ac:dyDescent="0.3">
      <c r="A16" s="406" t="s">
        <v>1045</v>
      </c>
      <c r="B16" s="401" t="s">
        <v>1037</v>
      </c>
      <c r="C16" s="402" t="s">
        <v>1038</v>
      </c>
      <c r="D16" s="419" t="s">
        <v>290</v>
      </c>
      <c r="E16" s="422" t="s">
        <v>1046</v>
      </c>
      <c r="F16" s="419" t="s">
        <v>445</v>
      </c>
      <c r="G16" s="423" t="s">
        <v>1047</v>
      </c>
      <c r="H16" s="419" t="s">
        <v>785</v>
      </c>
      <c r="I16" s="436" t="s">
        <v>433</v>
      </c>
      <c r="J16" s="436" t="s">
        <v>433</v>
      </c>
      <c r="K16" s="436" t="s">
        <v>787</v>
      </c>
      <c r="L16" s="437" t="s">
        <v>2681</v>
      </c>
    </row>
    <row r="17" spans="1:12" s="330" customFormat="1" ht="64.5" thickBot="1" x14ac:dyDescent="0.3">
      <c r="A17" s="406" t="s">
        <v>1048</v>
      </c>
      <c r="B17" s="418" t="s">
        <v>1037</v>
      </c>
      <c r="C17" s="424" t="s">
        <v>1038</v>
      </c>
      <c r="D17" s="419" t="s">
        <v>291</v>
      </c>
      <c r="E17" s="422" t="s">
        <v>1049</v>
      </c>
      <c r="F17" s="419" t="s">
        <v>430</v>
      </c>
      <c r="G17" s="423" t="s">
        <v>1043</v>
      </c>
      <c r="H17" s="419" t="s">
        <v>785</v>
      </c>
      <c r="I17" s="436" t="s">
        <v>433</v>
      </c>
      <c r="J17" s="436" t="s">
        <v>433</v>
      </c>
      <c r="K17" s="436" t="s">
        <v>787</v>
      </c>
      <c r="L17" s="437" t="s">
        <v>2681</v>
      </c>
    </row>
    <row r="18" spans="1:12" s="330" customFormat="1" ht="64.5" thickBot="1" x14ac:dyDescent="0.3">
      <c r="A18" s="406" t="s">
        <v>1050</v>
      </c>
      <c r="B18" s="401" t="s">
        <v>1037</v>
      </c>
      <c r="C18" s="424" t="s">
        <v>1038</v>
      </c>
      <c r="D18" s="411" t="s">
        <v>291</v>
      </c>
      <c r="E18" s="412" t="s">
        <v>1049</v>
      </c>
      <c r="F18" s="411" t="s">
        <v>430</v>
      </c>
      <c r="G18" s="413" t="s">
        <v>1043</v>
      </c>
      <c r="H18" s="411" t="s">
        <v>785</v>
      </c>
      <c r="I18" s="433" t="s">
        <v>433</v>
      </c>
      <c r="J18" s="432" t="s">
        <v>433</v>
      </c>
      <c r="K18" s="432" t="s">
        <v>787</v>
      </c>
      <c r="L18" s="437" t="s">
        <v>2681</v>
      </c>
    </row>
    <row r="19" spans="1:12" s="330" customFormat="1" ht="179.25" thickBot="1" x14ac:dyDescent="0.3">
      <c r="A19" s="400" t="s">
        <v>1051</v>
      </c>
      <c r="B19" s="401" t="s">
        <v>1052</v>
      </c>
      <c r="C19" s="421" t="s">
        <v>2682</v>
      </c>
      <c r="D19" s="403" t="s">
        <v>506</v>
      </c>
      <c r="E19" s="405" t="s">
        <v>1030</v>
      </c>
      <c r="F19" s="403" t="s">
        <v>431</v>
      </c>
      <c r="G19" s="404" t="s">
        <v>1031</v>
      </c>
      <c r="H19" s="403" t="s">
        <v>785</v>
      </c>
      <c r="I19" s="433" t="s">
        <v>435</v>
      </c>
      <c r="J19" s="433" t="s">
        <v>435</v>
      </c>
      <c r="K19" s="433" t="s">
        <v>787</v>
      </c>
      <c r="L19" s="437" t="s">
        <v>2683</v>
      </c>
    </row>
    <row r="20" spans="1:12" s="330" customFormat="1" ht="179.25" thickBot="1" x14ac:dyDescent="0.3">
      <c r="A20" s="406" t="s">
        <v>1053</v>
      </c>
      <c r="B20" s="401" t="s">
        <v>1052</v>
      </c>
      <c r="C20" s="402" t="s">
        <v>2682</v>
      </c>
      <c r="D20" s="419" t="s">
        <v>508</v>
      </c>
      <c r="E20" s="405" t="s">
        <v>1032</v>
      </c>
      <c r="F20" s="419" t="s">
        <v>431</v>
      </c>
      <c r="G20" s="423" t="s">
        <v>1031</v>
      </c>
      <c r="H20" s="419" t="s">
        <v>785</v>
      </c>
      <c r="I20" s="433" t="s">
        <v>435</v>
      </c>
      <c r="J20" s="433" t="s">
        <v>435</v>
      </c>
      <c r="K20" s="436" t="s">
        <v>787</v>
      </c>
      <c r="L20" s="437" t="s">
        <v>2683</v>
      </c>
    </row>
    <row r="21" spans="1:12" s="330" customFormat="1" ht="141" thickBot="1" x14ac:dyDescent="0.3">
      <c r="A21" s="420" t="s">
        <v>2684</v>
      </c>
      <c r="B21" s="418" t="s">
        <v>1052</v>
      </c>
      <c r="C21" s="424" t="s">
        <v>2682</v>
      </c>
      <c r="D21" s="419" t="s">
        <v>518</v>
      </c>
      <c r="E21" s="405" t="s">
        <v>1054</v>
      </c>
      <c r="F21" s="419" t="s">
        <v>431</v>
      </c>
      <c r="G21" s="423" t="s">
        <v>1031</v>
      </c>
      <c r="H21" s="419" t="s">
        <v>787</v>
      </c>
      <c r="I21" s="436" t="s">
        <v>435</v>
      </c>
      <c r="J21" s="436" t="s">
        <v>435</v>
      </c>
      <c r="K21" s="436" t="s">
        <v>787</v>
      </c>
      <c r="L21" s="434" t="s">
        <v>2685</v>
      </c>
    </row>
    <row r="22" spans="1:12" s="330" customFormat="1" ht="141" thickBot="1" x14ac:dyDescent="0.3">
      <c r="A22" s="420" t="s">
        <v>2686</v>
      </c>
      <c r="B22" s="418" t="s">
        <v>1052</v>
      </c>
      <c r="C22" s="424" t="s">
        <v>2682</v>
      </c>
      <c r="D22" s="419" t="s">
        <v>520</v>
      </c>
      <c r="E22" s="422" t="s">
        <v>1055</v>
      </c>
      <c r="F22" s="419" t="s">
        <v>435</v>
      </c>
      <c r="G22" s="423" t="s">
        <v>1019</v>
      </c>
      <c r="H22" s="419" t="s">
        <v>787</v>
      </c>
      <c r="I22" s="436" t="s">
        <v>435</v>
      </c>
      <c r="J22" s="436" t="s">
        <v>435</v>
      </c>
      <c r="K22" s="436" t="s">
        <v>787</v>
      </c>
      <c r="L22" s="434" t="s">
        <v>2685</v>
      </c>
    </row>
    <row r="23" spans="1:12" s="330" customFormat="1" ht="179.25" thickBot="1" x14ac:dyDescent="0.3">
      <c r="A23" s="406" t="s">
        <v>1056</v>
      </c>
      <c r="B23" s="418" t="s">
        <v>1052</v>
      </c>
      <c r="C23" s="424" t="s">
        <v>2682</v>
      </c>
      <c r="D23" s="419" t="s">
        <v>788</v>
      </c>
      <c r="E23" s="422"/>
      <c r="F23" s="419" t="s">
        <v>431</v>
      </c>
      <c r="G23" s="423" t="s">
        <v>1031</v>
      </c>
      <c r="H23" s="419" t="s">
        <v>787</v>
      </c>
      <c r="I23" s="436" t="s">
        <v>435</v>
      </c>
      <c r="J23" s="436" t="s">
        <v>435</v>
      </c>
      <c r="K23" s="436" t="s">
        <v>787</v>
      </c>
      <c r="L23" s="434" t="s">
        <v>2683</v>
      </c>
    </row>
    <row r="24" spans="1:12" s="330" customFormat="1" ht="166.5" thickBot="1" x14ac:dyDescent="0.3">
      <c r="A24" s="406" t="s">
        <v>1057</v>
      </c>
      <c r="B24" s="418" t="s">
        <v>1058</v>
      </c>
      <c r="C24" s="402" t="s">
        <v>1059</v>
      </c>
      <c r="D24" s="419" t="s">
        <v>539</v>
      </c>
      <c r="E24" s="422" t="s">
        <v>1021</v>
      </c>
      <c r="F24" s="419" t="s">
        <v>435</v>
      </c>
      <c r="G24" s="423" t="s">
        <v>1019</v>
      </c>
      <c r="H24" s="419" t="s">
        <v>787</v>
      </c>
      <c r="I24" s="436" t="s">
        <v>439</v>
      </c>
      <c r="J24" s="436" t="s">
        <v>439</v>
      </c>
      <c r="K24" s="436" t="s">
        <v>787</v>
      </c>
      <c r="L24" s="437" t="s">
        <v>2687</v>
      </c>
    </row>
    <row r="25" spans="1:12" s="330" customFormat="1" ht="39" thickBot="1" x14ac:dyDescent="0.3">
      <c r="A25" s="400" t="s">
        <v>265</v>
      </c>
      <c r="B25" s="414" t="s">
        <v>1060</v>
      </c>
      <c r="C25" s="402" t="s">
        <v>1061</v>
      </c>
      <c r="D25" s="403" t="s">
        <v>305</v>
      </c>
      <c r="E25" s="405" t="s">
        <v>1062</v>
      </c>
      <c r="F25" s="403" t="s">
        <v>441</v>
      </c>
      <c r="G25" s="404" t="s">
        <v>1062</v>
      </c>
      <c r="H25" s="403"/>
      <c r="I25" s="436" t="s">
        <v>441</v>
      </c>
      <c r="J25" s="436" t="s">
        <v>441</v>
      </c>
      <c r="K25" s="433" t="s">
        <v>787</v>
      </c>
      <c r="L25" s="437" t="s">
        <v>1063</v>
      </c>
    </row>
    <row r="26" spans="1:12" s="330" customFormat="1" ht="179.25" thickBot="1" x14ac:dyDescent="0.3">
      <c r="A26" s="400" t="s">
        <v>1036</v>
      </c>
      <c r="B26" s="401" t="s">
        <v>1052</v>
      </c>
      <c r="C26" s="424" t="s">
        <v>2682</v>
      </c>
      <c r="D26" s="403" t="s">
        <v>510</v>
      </c>
      <c r="E26" s="405" t="s">
        <v>1039</v>
      </c>
      <c r="F26" s="403" t="s">
        <v>443</v>
      </c>
      <c r="G26" s="404" t="s">
        <v>1040</v>
      </c>
      <c r="H26" s="403" t="s">
        <v>785</v>
      </c>
      <c r="I26" s="436" t="s">
        <v>435</v>
      </c>
      <c r="J26" s="436" t="s">
        <v>435</v>
      </c>
      <c r="K26" s="436" t="s">
        <v>787</v>
      </c>
      <c r="L26" s="437" t="s">
        <v>2683</v>
      </c>
    </row>
    <row r="27" spans="1:12" s="330" customFormat="1" ht="192" thickBot="1" x14ac:dyDescent="0.3">
      <c r="A27" s="400" t="s">
        <v>1587</v>
      </c>
      <c r="B27" s="425" t="s">
        <v>995</v>
      </c>
      <c r="C27" s="402" t="s">
        <v>2688</v>
      </c>
      <c r="D27" s="419" t="s">
        <v>463</v>
      </c>
      <c r="E27" s="422" t="s">
        <v>996</v>
      </c>
      <c r="F27" s="419" t="s">
        <v>788</v>
      </c>
      <c r="G27" s="423"/>
      <c r="H27" s="419" t="s">
        <v>787</v>
      </c>
      <c r="I27" s="436" t="s">
        <v>995</v>
      </c>
      <c r="J27" s="436" t="s">
        <v>788</v>
      </c>
      <c r="K27" s="436" t="s">
        <v>787</v>
      </c>
      <c r="L27" s="437" t="s">
        <v>1573</v>
      </c>
    </row>
    <row r="28" spans="1:12" s="330" customFormat="1" ht="192" thickBot="1" x14ac:dyDescent="0.3">
      <c r="A28" s="406" t="s">
        <v>1588</v>
      </c>
      <c r="B28" s="418" t="s">
        <v>995</v>
      </c>
      <c r="C28" s="424" t="s">
        <v>2688</v>
      </c>
      <c r="D28" s="419" t="s">
        <v>465</v>
      </c>
      <c r="E28" s="422" t="s">
        <v>997</v>
      </c>
      <c r="F28" s="419" t="s">
        <v>788</v>
      </c>
      <c r="G28" s="423"/>
      <c r="H28" s="419" t="s">
        <v>787</v>
      </c>
      <c r="I28" s="436" t="s">
        <v>995</v>
      </c>
      <c r="J28" s="433" t="s">
        <v>788</v>
      </c>
      <c r="K28" s="436" t="s">
        <v>787</v>
      </c>
      <c r="L28" s="437" t="s">
        <v>1573</v>
      </c>
    </row>
    <row r="29" spans="1:12" s="330" customFormat="1" ht="192" thickBot="1" x14ac:dyDescent="0.3">
      <c r="A29" s="406" t="s">
        <v>1589</v>
      </c>
      <c r="B29" s="401" t="s">
        <v>995</v>
      </c>
      <c r="C29" s="424" t="s">
        <v>2688</v>
      </c>
      <c r="D29" s="403" t="s">
        <v>467</v>
      </c>
      <c r="E29" s="405" t="s">
        <v>998</v>
      </c>
      <c r="F29" s="403" t="s">
        <v>788</v>
      </c>
      <c r="G29" s="404"/>
      <c r="H29" s="403" t="s">
        <v>787</v>
      </c>
      <c r="I29" s="436" t="s">
        <v>995</v>
      </c>
      <c r="J29" s="433" t="s">
        <v>788</v>
      </c>
      <c r="K29" s="436" t="s">
        <v>787</v>
      </c>
      <c r="L29" s="437" t="s">
        <v>1573</v>
      </c>
    </row>
    <row r="30" spans="1:12" s="330" customFormat="1" ht="192" thickBot="1" x14ac:dyDescent="0.3">
      <c r="A30" s="406" t="s">
        <v>1590</v>
      </c>
      <c r="B30" s="401" t="s">
        <v>995</v>
      </c>
      <c r="C30" s="424" t="s">
        <v>2688</v>
      </c>
      <c r="D30" s="403" t="s">
        <v>469</v>
      </c>
      <c r="E30" s="405" t="s">
        <v>999</v>
      </c>
      <c r="F30" s="403" t="s">
        <v>788</v>
      </c>
      <c r="G30" s="404"/>
      <c r="H30" s="403" t="s">
        <v>787</v>
      </c>
      <c r="I30" s="436" t="s">
        <v>995</v>
      </c>
      <c r="J30" s="433" t="s">
        <v>788</v>
      </c>
      <c r="K30" s="433" t="s">
        <v>787</v>
      </c>
      <c r="L30" s="437" t="s">
        <v>1573</v>
      </c>
    </row>
    <row r="31" spans="1:12" s="330" customFormat="1" ht="192" thickBot="1" x14ac:dyDescent="0.3">
      <c r="A31" s="406" t="s">
        <v>1591</v>
      </c>
      <c r="B31" s="418" t="s">
        <v>995</v>
      </c>
      <c r="C31" s="424" t="s">
        <v>2688</v>
      </c>
      <c r="D31" s="419" t="s">
        <v>471</v>
      </c>
      <c r="E31" s="422" t="s">
        <v>1000</v>
      </c>
      <c r="F31" s="419" t="s">
        <v>788</v>
      </c>
      <c r="G31" s="423"/>
      <c r="H31" s="419" t="s">
        <v>787</v>
      </c>
      <c r="I31" s="436" t="s">
        <v>995</v>
      </c>
      <c r="J31" s="433" t="s">
        <v>788</v>
      </c>
      <c r="K31" s="436" t="s">
        <v>787</v>
      </c>
      <c r="L31" s="437" t="s">
        <v>1573</v>
      </c>
    </row>
    <row r="32" spans="1:12" s="330" customFormat="1" ht="192" thickBot="1" x14ac:dyDescent="0.3">
      <c r="A32" s="406" t="s">
        <v>1590</v>
      </c>
      <c r="B32" s="425" t="s">
        <v>995</v>
      </c>
      <c r="C32" s="402" t="s">
        <v>2688</v>
      </c>
      <c r="D32" s="426" t="s">
        <v>473</v>
      </c>
      <c r="E32" s="427" t="s">
        <v>999</v>
      </c>
      <c r="F32" s="426" t="s">
        <v>788</v>
      </c>
      <c r="G32" s="428"/>
      <c r="H32" s="426" t="s">
        <v>787</v>
      </c>
      <c r="I32" s="432" t="s">
        <v>995</v>
      </c>
      <c r="J32" s="436" t="s">
        <v>788</v>
      </c>
      <c r="K32" s="436" t="s">
        <v>787</v>
      </c>
      <c r="L32" s="437" t="s">
        <v>1573</v>
      </c>
    </row>
    <row r="33" spans="1:12" s="330" customFormat="1" ht="192" thickBot="1" x14ac:dyDescent="0.3">
      <c r="A33" s="400" t="s">
        <v>1592</v>
      </c>
      <c r="B33" s="425" t="s">
        <v>995</v>
      </c>
      <c r="C33" s="429" t="s">
        <v>2688</v>
      </c>
      <c r="D33" s="411">
        <v>26</v>
      </c>
      <c r="E33" s="412" t="s">
        <v>1001</v>
      </c>
      <c r="F33" s="411" t="s">
        <v>788</v>
      </c>
      <c r="G33" s="413"/>
      <c r="H33" s="411" t="s">
        <v>787</v>
      </c>
      <c r="I33" s="432" t="s">
        <v>995</v>
      </c>
      <c r="J33" s="436" t="s">
        <v>788</v>
      </c>
      <c r="K33" s="436" t="s">
        <v>787</v>
      </c>
      <c r="L33" s="437" t="s">
        <v>1573</v>
      </c>
    </row>
    <row r="34" spans="1:12" s="330" customFormat="1" ht="192" thickBot="1" x14ac:dyDescent="0.3">
      <c r="A34" s="406" t="s">
        <v>1593</v>
      </c>
      <c r="B34" s="418" t="s">
        <v>995</v>
      </c>
      <c r="C34" s="424" t="s">
        <v>2688</v>
      </c>
      <c r="D34" s="419" t="s">
        <v>292</v>
      </c>
      <c r="E34" s="422" t="s">
        <v>1002</v>
      </c>
      <c r="F34" s="419" t="s">
        <v>1003</v>
      </c>
      <c r="G34" s="423"/>
      <c r="H34" s="419" t="s">
        <v>787</v>
      </c>
      <c r="I34" s="432" t="s">
        <v>995</v>
      </c>
      <c r="J34" s="436" t="s">
        <v>788</v>
      </c>
      <c r="K34" s="436" t="s">
        <v>787</v>
      </c>
      <c r="L34" s="437" t="s">
        <v>1573</v>
      </c>
    </row>
    <row r="35" spans="1:12" s="330" customFormat="1" ht="192" thickBot="1" x14ac:dyDescent="0.3">
      <c r="A35" s="406" t="s">
        <v>1004</v>
      </c>
      <c r="B35" s="418" t="s">
        <v>995</v>
      </c>
      <c r="C35" s="424" t="s">
        <v>2688</v>
      </c>
      <c r="D35" s="419" t="s">
        <v>478</v>
      </c>
      <c r="E35" s="422" t="s">
        <v>1005</v>
      </c>
      <c r="F35" s="419" t="s">
        <v>788</v>
      </c>
      <c r="G35" s="423"/>
      <c r="H35" s="419" t="s">
        <v>787</v>
      </c>
      <c r="I35" s="432" t="s">
        <v>995</v>
      </c>
      <c r="J35" s="436" t="s">
        <v>788</v>
      </c>
      <c r="K35" s="436" t="s">
        <v>787</v>
      </c>
      <c r="L35" s="437" t="s">
        <v>1573</v>
      </c>
    </row>
    <row r="36" spans="1:12" s="330" customFormat="1" ht="192" thickBot="1" x14ac:dyDescent="0.3">
      <c r="A36" s="406" t="s">
        <v>1594</v>
      </c>
      <c r="B36" s="418" t="s">
        <v>995</v>
      </c>
      <c r="C36" s="424" t="s">
        <v>2688</v>
      </c>
      <c r="D36" s="419" t="s">
        <v>484</v>
      </c>
      <c r="E36" s="422" t="s">
        <v>1012</v>
      </c>
      <c r="F36" s="419" t="s">
        <v>788</v>
      </c>
      <c r="G36" s="423"/>
      <c r="H36" s="419" t="s">
        <v>787</v>
      </c>
      <c r="I36" s="432" t="s">
        <v>995</v>
      </c>
      <c r="J36" s="436" t="s">
        <v>788</v>
      </c>
      <c r="K36" s="436" t="s">
        <v>787</v>
      </c>
      <c r="L36" s="437" t="s">
        <v>1573</v>
      </c>
    </row>
    <row r="37" spans="1:12" s="330" customFormat="1" ht="90" thickBot="1" x14ac:dyDescent="0.3">
      <c r="A37" s="406" t="s">
        <v>1066</v>
      </c>
      <c r="B37" s="418" t="s">
        <v>1067</v>
      </c>
      <c r="C37" s="424" t="s">
        <v>2689</v>
      </c>
      <c r="D37" s="419" t="s">
        <v>514</v>
      </c>
      <c r="E37" s="422" t="s">
        <v>1068</v>
      </c>
      <c r="F37" s="419" t="s">
        <v>431</v>
      </c>
      <c r="G37" s="423" t="s">
        <v>1031</v>
      </c>
      <c r="H37" s="419" t="s">
        <v>787</v>
      </c>
      <c r="I37" s="436" t="s">
        <v>1067</v>
      </c>
      <c r="J37" s="436" t="s">
        <v>1067</v>
      </c>
      <c r="K37" s="436" t="s">
        <v>787</v>
      </c>
      <c r="L37" s="437" t="s">
        <v>2690</v>
      </c>
    </row>
    <row r="38" spans="1:12" s="330" customFormat="1" ht="192" thickBot="1" x14ac:dyDescent="0.3">
      <c r="A38" s="406" t="s">
        <v>1064</v>
      </c>
      <c r="B38" s="418" t="s">
        <v>995</v>
      </c>
      <c r="C38" s="421" t="s">
        <v>2688</v>
      </c>
      <c r="D38" s="419" t="s">
        <v>788</v>
      </c>
      <c r="E38" s="422"/>
      <c r="F38" s="419" t="s">
        <v>428</v>
      </c>
      <c r="G38" s="423" t="s">
        <v>1065</v>
      </c>
      <c r="H38" s="419" t="s">
        <v>787</v>
      </c>
      <c r="I38" s="436" t="s">
        <v>788</v>
      </c>
      <c r="J38" s="436" t="s">
        <v>995</v>
      </c>
      <c r="K38" s="436" t="s">
        <v>787</v>
      </c>
      <c r="L38" s="437" t="s">
        <v>1573</v>
      </c>
    </row>
    <row r="39" spans="1:12" s="330" customFormat="1" ht="39" thickBot="1" x14ac:dyDescent="0.3">
      <c r="A39" s="406" t="s">
        <v>1010</v>
      </c>
      <c r="B39" s="425" t="s">
        <v>1595</v>
      </c>
      <c r="C39" s="430" t="s">
        <v>1596</v>
      </c>
      <c r="D39" s="411" t="s">
        <v>482</v>
      </c>
      <c r="E39" s="412" t="s">
        <v>1011</v>
      </c>
      <c r="F39" s="411" t="s">
        <v>788</v>
      </c>
      <c r="G39" s="404"/>
      <c r="H39" s="403" t="s">
        <v>787</v>
      </c>
      <c r="I39" s="438" t="s">
        <v>2241</v>
      </c>
      <c r="J39" s="440" t="s">
        <v>2241</v>
      </c>
      <c r="K39" s="433" t="s">
        <v>787</v>
      </c>
      <c r="L39" s="439" t="s">
        <v>2691</v>
      </c>
    </row>
    <row r="40" spans="1:12" s="330" customFormat="1" ht="102.75" thickBot="1" x14ac:dyDescent="0.3">
      <c r="A40" s="406" t="s">
        <v>2692</v>
      </c>
      <c r="B40" s="425" t="s">
        <v>1597</v>
      </c>
      <c r="C40" s="430" t="s">
        <v>1598</v>
      </c>
      <c r="D40" s="411" t="s">
        <v>788</v>
      </c>
      <c r="E40" s="412"/>
      <c r="F40" s="411" t="s">
        <v>788</v>
      </c>
      <c r="G40" s="404"/>
      <c r="H40" s="403" t="s">
        <v>787</v>
      </c>
      <c r="I40" s="432" t="s">
        <v>1599</v>
      </c>
      <c r="J40" s="433" t="s">
        <v>1599</v>
      </c>
      <c r="K40" s="433" t="s">
        <v>787</v>
      </c>
      <c r="L40" s="439" t="s">
        <v>2693</v>
      </c>
    </row>
    <row r="41" spans="1:12" s="330" customFormat="1" ht="64.5" thickBot="1" x14ac:dyDescent="0.3">
      <c r="A41" s="406" t="s">
        <v>2694</v>
      </c>
      <c r="B41" s="425" t="s">
        <v>1628</v>
      </c>
      <c r="C41" s="430" t="s">
        <v>1629</v>
      </c>
      <c r="D41" s="411" t="s">
        <v>788</v>
      </c>
      <c r="E41" s="412"/>
      <c r="F41" s="411" t="s">
        <v>788</v>
      </c>
      <c r="G41" s="404"/>
      <c r="H41" s="403" t="s">
        <v>785</v>
      </c>
      <c r="I41" s="432" t="s">
        <v>1628</v>
      </c>
      <c r="J41" s="433" t="s">
        <v>1628</v>
      </c>
      <c r="K41" s="433" t="s">
        <v>785</v>
      </c>
      <c r="L41" s="439" t="s">
        <v>1629</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L68"/>
  <sheetViews>
    <sheetView zoomScale="85" zoomScaleNormal="85" workbookViewId="0">
      <selection activeCell="G7" sqref="G7"/>
    </sheetView>
  </sheetViews>
  <sheetFormatPr defaultColWidth="14.42578125" defaultRowHeight="15" x14ac:dyDescent="0.25"/>
  <cols>
    <col min="1" max="1" width="19.7109375" style="330" customWidth="1"/>
    <col min="2" max="2" width="9.140625" style="330" customWidth="1"/>
    <col min="3" max="3" width="47.5703125" style="330" customWidth="1"/>
    <col min="4" max="4" width="9.140625" style="330" customWidth="1"/>
    <col min="5" max="5" width="26.85546875" style="330" customWidth="1"/>
    <col min="6" max="6" width="6.5703125" style="330" customWidth="1"/>
    <col min="7" max="7" width="35.7109375" style="330" customWidth="1"/>
    <col min="8" max="8" width="13.7109375" style="330" customWidth="1"/>
    <col min="9" max="10" width="9.140625" style="330" customWidth="1"/>
    <col min="11" max="11" width="10.5703125" style="330" customWidth="1"/>
    <col min="12" max="12" width="80.85546875" style="330" customWidth="1"/>
    <col min="13" max="26" width="8.7109375" style="330" customWidth="1"/>
    <col min="27" max="16384" width="14.42578125" style="330"/>
  </cols>
  <sheetData>
    <row r="1" spans="1:12" x14ac:dyDescent="0.25">
      <c r="A1" s="875" t="s">
        <v>1071</v>
      </c>
      <c r="B1" s="876"/>
      <c r="C1" s="876"/>
      <c r="D1" s="876"/>
      <c r="E1" s="876"/>
      <c r="F1" s="876"/>
      <c r="G1" s="876"/>
      <c r="H1" s="876"/>
      <c r="I1" s="876"/>
      <c r="J1" s="876"/>
      <c r="K1" s="876"/>
      <c r="L1" s="876"/>
    </row>
    <row r="2" spans="1:12" ht="15.75" thickBot="1" x14ac:dyDescent="0.3">
      <c r="A2" s="877" t="s">
        <v>2695</v>
      </c>
      <c r="B2" s="878"/>
      <c r="C2" s="878"/>
      <c r="D2" s="878"/>
      <c r="E2" s="878"/>
      <c r="F2" s="878"/>
      <c r="G2" s="878"/>
      <c r="H2" s="878"/>
      <c r="I2" s="878"/>
      <c r="J2" s="878"/>
      <c r="K2" s="878"/>
      <c r="L2" s="878"/>
    </row>
    <row r="3" spans="1:12" ht="51.75" thickBot="1" x14ac:dyDescent="0.3">
      <c r="A3" s="441" t="s">
        <v>1247</v>
      </c>
      <c r="B3" s="442" t="s">
        <v>984</v>
      </c>
      <c r="C3" s="442" t="s">
        <v>985</v>
      </c>
      <c r="D3" s="443" t="s">
        <v>986</v>
      </c>
      <c r="E3" s="398" t="s">
        <v>987</v>
      </c>
      <c r="F3" s="398" t="s">
        <v>988</v>
      </c>
      <c r="G3" s="398" t="s">
        <v>989</v>
      </c>
      <c r="H3" s="399" t="s">
        <v>990</v>
      </c>
      <c r="I3" s="444" t="s">
        <v>991</v>
      </c>
      <c r="J3" s="444" t="s">
        <v>992</v>
      </c>
      <c r="K3" s="444" t="s">
        <v>993</v>
      </c>
      <c r="L3" s="444" t="s">
        <v>1072</v>
      </c>
    </row>
    <row r="4" spans="1:12" ht="90" thickBot="1" x14ac:dyDescent="0.3">
      <c r="A4" s="445" t="s">
        <v>1158</v>
      </c>
      <c r="B4" s="414" t="s">
        <v>1159</v>
      </c>
      <c r="C4" s="446" t="s">
        <v>1600</v>
      </c>
      <c r="D4" s="411" t="s">
        <v>524</v>
      </c>
      <c r="E4" s="405" t="s">
        <v>1160</v>
      </c>
      <c r="F4" s="403" t="s">
        <v>426</v>
      </c>
      <c r="G4" s="404" t="s">
        <v>1161</v>
      </c>
      <c r="H4" s="403" t="s">
        <v>787</v>
      </c>
      <c r="I4" s="447" t="s">
        <v>426</v>
      </c>
      <c r="J4" s="447" t="s">
        <v>426</v>
      </c>
      <c r="K4" s="447" t="s">
        <v>787</v>
      </c>
      <c r="L4" s="448" t="s">
        <v>2696</v>
      </c>
    </row>
    <row r="5" spans="1:12" ht="102.75" thickBot="1" x14ac:dyDescent="0.3">
      <c r="A5" s="400" t="s">
        <v>1164</v>
      </c>
      <c r="B5" s="414" t="s">
        <v>426</v>
      </c>
      <c r="C5" s="446" t="s">
        <v>1165</v>
      </c>
      <c r="D5" s="411" t="s">
        <v>539</v>
      </c>
      <c r="E5" s="405" t="s">
        <v>1166</v>
      </c>
      <c r="F5" s="403" t="s">
        <v>426</v>
      </c>
      <c r="G5" s="404" t="s">
        <v>1161</v>
      </c>
      <c r="H5" s="403" t="s">
        <v>787</v>
      </c>
      <c r="I5" s="447" t="s">
        <v>426</v>
      </c>
      <c r="J5" s="447" t="s">
        <v>426</v>
      </c>
      <c r="K5" s="447" t="s">
        <v>787</v>
      </c>
      <c r="L5" s="448" t="s">
        <v>2696</v>
      </c>
    </row>
    <row r="6" spans="1:12" ht="115.5" thickBot="1" x14ac:dyDescent="0.3">
      <c r="A6" s="400" t="s">
        <v>1180</v>
      </c>
      <c r="B6" s="414" t="s">
        <v>426</v>
      </c>
      <c r="C6" s="446" t="s">
        <v>1181</v>
      </c>
      <c r="D6" s="411" t="s">
        <v>543</v>
      </c>
      <c r="E6" s="405" t="s">
        <v>1182</v>
      </c>
      <c r="F6" s="403" t="s">
        <v>426</v>
      </c>
      <c r="G6" s="404" t="s">
        <v>1161</v>
      </c>
      <c r="H6" s="403" t="s">
        <v>787</v>
      </c>
      <c r="I6" s="447" t="s">
        <v>426</v>
      </c>
      <c r="J6" s="447" t="s">
        <v>426</v>
      </c>
      <c r="K6" s="447" t="s">
        <v>787</v>
      </c>
      <c r="L6" s="448" t="s">
        <v>1162</v>
      </c>
    </row>
    <row r="7" spans="1:12" ht="90" thickBot="1" x14ac:dyDescent="0.3">
      <c r="A7" s="400" t="s">
        <v>1188</v>
      </c>
      <c r="B7" s="414" t="s">
        <v>426</v>
      </c>
      <c r="C7" s="446" t="s">
        <v>1600</v>
      </c>
      <c r="D7" s="411" t="s">
        <v>547</v>
      </c>
      <c r="E7" s="405" t="s">
        <v>1189</v>
      </c>
      <c r="F7" s="403" t="s">
        <v>426</v>
      </c>
      <c r="G7" s="404" t="s">
        <v>1161</v>
      </c>
      <c r="H7" s="403" t="s">
        <v>787</v>
      </c>
      <c r="I7" s="447" t="s">
        <v>426</v>
      </c>
      <c r="J7" s="447" t="s">
        <v>426</v>
      </c>
      <c r="K7" s="447" t="s">
        <v>787</v>
      </c>
      <c r="L7" s="448" t="s">
        <v>2696</v>
      </c>
    </row>
    <row r="8" spans="1:12" ht="102.75" thickBot="1" x14ac:dyDescent="0.3">
      <c r="A8" s="445" t="s">
        <v>1204</v>
      </c>
      <c r="B8" s="414" t="s">
        <v>426</v>
      </c>
      <c r="C8" s="402" t="s">
        <v>1165</v>
      </c>
      <c r="D8" s="411" t="s">
        <v>569</v>
      </c>
      <c r="E8" s="405" t="s">
        <v>1205</v>
      </c>
      <c r="F8" s="403" t="s">
        <v>426</v>
      </c>
      <c r="G8" s="404" t="s">
        <v>1161</v>
      </c>
      <c r="H8" s="403" t="s">
        <v>787</v>
      </c>
      <c r="I8" s="447" t="s">
        <v>426</v>
      </c>
      <c r="J8" s="447" t="s">
        <v>426</v>
      </c>
      <c r="K8" s="447" t="s">
        <v>787</v>
      </c>
      <c r="L8" s="448" t="s">
        <v>2696</v>
      </c>
    </row>
    <row r="9" spans="1:12" ht="39" thickBot="1" x14ac:dyDescent="0.3">
      <c r="A9" s="400" t="s">
        <v>1601</v>
      </c>
      <c r="B9" s="401" t="s">
        <v>428</v>
      </c>
      <c r="C9" s="424" t="s">
        <v>1075</v>
      </c>
      <c r="D9" s="419" t="s">
        <v>465</v>
      </c>
      <c r="E9" s="422" t="s">
        <v>1076</v>
      </c>
      <c r="F9" s="419" t="s">
        <v>788</v>
      </c>
      <c r="G9" s="423"/>
      <c r="H9" s="419" t="s">
        <v>787</v>
      </c>
      <c r="I9" s="447" t="s">
        <v>428</v>
      </c>
      <c r="J9" s="447" t="s">
        <v>788</v>
      </c>
      <c r="K9" s="447" t="s">
        <v>785</v>
      </c>
      <c r="L9" s="448" t="s">
        <v>1078</v>
      </c>
    </row>
    <row r="10" spans="1:12" ht="39" thickBot="1" x14ac:dyDescent="0.3">
      <c r="A10" s="400" t="s">
        <v>1602</v>
      </c>
      <c r="B10" s="418" t="s">
        <v>428</v>
      </c>
      <c r="C10" s="402" t="s">
        <v>1075</v>
      </c>
      <c r="D10" s="419" t="s">
        <v>467</v>
      </c>
      <c r="E10" s="422" t="s">
        <v>1077</v>
      </c>
      <c r="F10" s="419" t="s">
        <v>788</v>
      </c>
      <c r="G10" s="423"/>
      <c r="H10" s="419" t="s">
        <v>787</v>
      </c>
      <c r="I10" s="449" t="s">
        <v>428</v>
      </c>
      <c r="J10" s="449" t="s">
        <v>788</v>
      </c>
      <c r="K10" s="449" t="s">
        <v>785</v>
      </c>
      <c r="L10" s="448" t="s">
        <v>1078</v>
      </c>
    </row>
    <row r="11" spans="1:12" ht="39" thickBot="1" x14ac:dyDescent="0.3">
      <c r="A11" s="406" t="s">
        <v>1603</v>
      </c>
      <c r="B11" s="418" t="s">
        <v>428</v>
      </c>
      <c r="C11" s="424" t="s">
        <v>1080</v>
      </c>
      <c r="D11" s="419" t="s">
        <v>471</v>
      </c>
      <c r="E11" s="422" t="s">
        <v>1081</v>
      </c>
      <c r="F11" s="419" t="s">
        <v>788</v>
      </c>
      <c r="G11" s="423"/>
      <c r="H11" s="419" t="s">
        <v>787</v>
      </c>
      <c r="I11" s="449" t="s">
        <v>428</v>
      </c>
      <c r="J11" s="449" t="s">
        <v>788</v>
      </c>
      <c r="K11" s="449" t="s">
        <v>785</v>
      </c>
      <c r="L11" s="448" t="s">
        <v>1078</v>
      </c>
    </row>
    <row r="12" spans="1:12" ht="26.25" thickBot="1" x14ac:dyDescent="0.3">
      <c r="A12" s="406" t="s">
        <v>1082</v>
      </c>
      <c r="B12" s="401" t="s">
        <v>428</v>
      </c>
      <c r="C12" s="402" t="s">
        <v>1075</v>
      </c>
      <c r="D12" s="411" t="s">
        <v>473</v>
      </c>
      <c r="E12" s="412" t="s">
        <v>1083</v>
      </c>
      <c r="F12" s="411" t="s">
        <v>788</v>
      </c>
      <c r="G12" s="413"/>
      <c r="H12" s="411" t="s">
        <v>787</v>
      </c>
      <c r="I12" s="450" t="s">
        <v>428</v>
      </c>
      <c r="J12" s="450" t="s">
        <v>788</v>
      </c>
      <c r="K12" s="449" t="s">
        <v>785</v>
      </c>
      <c r="L12" s="448" t="s">
        <v>1078</v>
      </c>
    </row>
    <row r="13" spans="1:12" ht="26.25" thickBot="1" x14ac:dyDescent="0.3">
      <c r="A13" s="406" t="s">
        <v>1086</v>
      </c>
      <c r="B13" s="418" t="s">
        <v>428</v>
      </c>
      <c r="C13" s="424" t="s">
        <v>1075</v>
      </c>
      <c r="D13" s="419" t="s">
        <v>292</v>
      </c>
      <c r="E13" s="422" t="s">
        <v>1087</v>
      </c>
      <c r="F13" s="419" t="s">
        <v>788</v>
      </c>
      <c r="G13" s="423"/>
      <c r="H13" s="419" t="s">
        <v>787</v>
      </c>
      <c r="I13" s="449" t="s">
        <v>1088</v>
      </c>
      <c r="J13" s="449" t="s">
        <v>788</v>
      </c>
      <c r="K13" s="449" t="s">
        <v>785</v>
      </c>
      <c r="L13" s="448" t="s">
        <v>1078</v>
      </c>
    </row>
    <row r="14" spans="1:12" s="20" customFormat="1" ht="26.25" thickBot="1" x14ac:dyDescent="0.3">
      <c r="A14" s="451" t="s">
        <v>1089</v>
      </c>
      <c r="B14" s="452" t="s">
        <v>428</v>
      </c>
      <c r="C14" s="453" t="s">
        <v>1075</v>
      </c>
      <c r="D14" s="452" t="s">
        <v>478</v>
      </c>
      <c r="E14" s="454" t="s">
        <v>1090</v>
      </c>
      <c r="F14" s="452" t="s">
        <v>788</v>
      </c>
      <c r="G14" s="453"/>
      <c r="H14" s="452" t="s">
        <v>787</v>
      </c>
      <c r="I14" s="455" t="s">
        <v>788</v>
      </c>
      <c r="J14" s="455" t="s">
        <v>788</v>
      </c>
      <c r="K14" s="455" t="s">
        <v>788</v>
      </c>
      <c r="L14" s="456" t="s">
        <v>2697</v>
      </c>
    </row>
    <row r="15" spans="1:12" ht="26.25" thickBot="1" x14ac:dyDescent="0.3">
      <c r="A15" s="400" t="s">
        <v>1096</v>
      </c>
      <c r="B15" s="457" t="s">
        <v>428</v>
      </c>
      <c r="C15" s="446" t="s">
        <v>1075</v>
      </c>
      <c r="D15" s="403" t="s">
        <v>502</v>
      </c>
      <c r="E15" s="405" t="s">
        <v>1097</v>
      </c>
      <c r="F15" s="403" t="s">
        <v>433</v>
      </c>
      <c r="G15" s="404" t="s">
        <v>1098</v>
      </c>
      <c r="H15" s="403" t="s">
        <v>785</v>
      </c>
      <c r="I15" s="450" t="s">
        <v>428</v>
      </c>
      <c r="J15" s="450" t="s">
        <v>428</v>
      </c>
      <c r="K15" s="449" t="s">
        <v>785</v>
      </c>
      <c r="L15" s="448" t="s">
        <v>1078</v>
      </c>
    </row>
    <row r="16" spans="1:12" ht="26.25" thickBot="1" x14ac:dyDescent="0.3">
      <c r="A16" s="406" t="s">
        <v>1106</v>
      </c>
      <c r="B16" s="418" t="s">
        <v>428</v>
      </c>
      <c r="C16" s="446" t="s">
        <v>1075</v>
      </c>
      <c r="D16" s="419" t="s">
        <v>502</v>
      </c>
      <c r="E16" s="422" t="s">
        <v>1097</v>
      </c>
      <c r="F16" s="419" t="s">
        <v>561</v>
      </c>
      <c r="G16" s="423" t="s">
        <v>1107</v>
      </c>
      <c r="H16" s="419" t="s">
        <v>1108</v>
      </c>
      <c r="I16" s="450" t="s">
        <v>559</v>
      </c>
      <c r="J16" s="450" t="s">
        <v>559</v>
      </c>
      <c r="K16" s="449" t="s">
        <v>787</v>
      </c>
      <c r="L16" s="448" t="s">
        <v>1143</v>
      </c>
    </row>
    <row r="17" spans="1:12" s="20" customFormat="1" ht="64.5" thickBot="1" x14ac:dyDescent="0.3">
      <c r="A17" s="451" t="s">
        <v>1128</v>
      </c>
      <c r="B17" s="455" t="s">
        <v>430</v>
      </c>
      <c r="C17" s="456" t="s">
        <v>1121</v>
      </c>
      <c r="D17" s="455" t="s">
        <v>512</v>
      </c>
      <c r="E17" s="458" t="s">
        <v>1129</v>
      </c>
      <c r="F17" s="455" t="s">
        <v>430</v>
      </c>
      <c r="G17" s="456" t="s">
        <v>1130</v>
      </c>
      <c r="H17" s="455" t="s">
        <v>787</v>
      </c>
      <c r="I17" s="455" t="s">
        <v>788</v>
      </c>
      <c r="J17" s="455" t="s">
        <v>788</v>
      </c>
      <c r="K17" s="455" t="s">
        <v>788</v>
      </c>
      <c r="L17" s="456" t="s">
        <v>2698</v>
      </c>
    </row>
    <row r="18" spans="1:12" ht="51.75" thickBot="1" x14ac:dyDescent="0.3">
      <c r="A18" s="406" t="s">
        <v>1048</v>
      </c>
      <c r="B18" s="418" t="s">
        <v>430</v>
      </c>
      <c r="C18" s="446" t="s">
        <v>1121</v>
      </c>
      <c r="D18" s="419" t="s">
        <v>291</v>
      </c>
      <c r="E18" s="422" t="s">
        <v>1156</v>
      </c>
      <c r="F18" s="419" t="s">
        <v>430</v>
      </c>
      <c r="G18" s="423" t="s">
        <v>1130</v>
      </c>
      <c r="H18" s="419" t="s">
        <v>785</v>
      </c>
      <c r="I18" s="450" t="s">
        <v>430</v>
      </c>
      <c r="J18" s="450" t="s">
        <v>430</v>
      </c>
      <c r="K18" s="449" t="s">
        <v>787</v>
      </c>
      <c r="L18" s="448" t="s">
        <v>1131</v>
      </c>
    </row>
    <row r="19" spans="1:12" ht="102.75" thickBot="1" x14ac:dyDescent="0.3">
      <c r="A19" s="406" t="s">
        <v>1169</v>
      </c>
      <c r="B19" s="418" t="s">
        <v>431</v>
      </c>
      <c r="C19" s="446" t="s">
        <v>1170</v>
      </c>
      <c r="D19" s="419" t="s">
        <v>539</v>
      </c>
      <c r="E19" s="422" t="s">
        <v>1166</v>
      </c>
      <c r="F19" s="419" t="s">
        <v>431</v>
      </c>
      <c r="G19" s="423" t="s">
        <v>1123</v>
      </c>
      <c r="H19" s="419" t="s">
        <v>787</v>
      </c>
      <c r="I19" s="450" t="s">
        <v>431</v>
      </c>
      <c r="J19" s="450" t="s">
        <v>431</v>
      </c>
      <c r="K19" s="449" t="s">
        <v>787</v>
      </c>
      <c r="L19" s="448" t="s">
        <v>2699</v>
      </c>
    </row>
    <row r="20" spans="1:12" ht="26.25" thickBot="1" x14ac:dyDescent="0.3">
      <c r="A20" s="400" t="s">
        <v>1099</v>
      </c>
      <c r="B20" s="401" t="s">
        <v>433</v>
      </c>
      <c r="C20" s="421" t="s">
        <v>1100</v>
      </c>
      <c r="D20" s="403" t="s">
        <v>502</v>
      </c>
      <c r="E20" s="405" t="s">
        <v>1097</v>
      </c>
      <c r="F20" s="403" t="s">
        <v>433</v>
      </c>
      <c r="G20" s="404" t="s">
        <v>1098</v>
      </c>
      <c r="H20" s="403" t="s">
        <v>785</v>
      </c>
      <c r="I20" s="450" t="s">
        <v>433</v>
      </c>
      <c r="J20" s="450" t="s">
        <v>433</v>
      </c>
      <c r="K20" s="447" t="s">
        <v>785</v>
      </c>
      <c r="L20" s="459" t="s">
        <v>1604</v>
      </c>
    </row>
    <row r="21" spans="1:12" ht="64.5" thickBot="1" x14ac:dyDescent="0.3">
      <c r="A21" s="406" t="s">
        <v>1175</v>
      </c>
      <c r="B21" s="418" t="s">
        <v>435</v>
      </c>
      <c r="C21" s="424" t="s">
        <v>1176</v>
      </c>
      <c r="D21" s="419" t="s">
        <v>541</v>
      </c>
      <c r="E21" s="422" t="s">
        <v>1177</v>
      </c>
      <c r="F21" s="419" t="s">
        <v>435</v>
      </c>
      <c r="G21" s="423" t="s">
        <v>1178</v>
      </c>
      <c r="H21" s="419" t="s">
        <v>787</v>
      </c>
      <c r="I21" s="450" t="s">
        <v>435</v>
      </c>
      <c r="J21" s="450" t="s">
        <v>435</v>
      </c>
      <c r="K21" s="450" t="s">
        <v>787</v>
      </c>
      <c r="L21" s="460" t="s">
        <v>1605</v>
      </c>
    </row>
    <row r="22" spans="1:12" ht="26.25" thickBot="1" x14ac:dyDescent="0.3">
      <c r="A22" s="406" t="s">
        <v>1196</v>
      </c>
      <c r="B22" s="418" t="s">
        <v>437</v>
      </c>
      <c r="C22" s="424" t="s">
        <v>1197</v>
      </c>
      <c r="D22" s="419" t="s">
        <v>561</v>
      </c>
      <c r="E22" s="422" t="s">
        <v>1198</v>
      </c>
      <c r="F22" s="419" t="s">
        <v>437</v>
      </c>
      <c r="G22" s="423" t="s">
        <v>1198</v>
      </c>
      <c r="H22" s="419" t="s">
        <v>787</v>
      </c>
      <c r="I22" s="450" t="s">
        <v>437</v>
      </c>
      <c r="J22" s="450" t="s">
        <v>437</v>
      </c>
      <c r="K22" s="449" t="s">
        <v>787</v>
      </c>
      <c r="L22" s="448" t="s">
        <v>1199</v>
      </c>
    </row>
    <row r="23" spans="1:12" ht="26.25" thickBot="1" x14ac:dyDescent="0.3">
      <c r="A23" s="406" t="s">
        <v>1200</v>
      </c>
      <c r="B23" s="418" t="s">
        <v>437</v>
      </c>
      <c r="C23" s="424" t="s">
        <v>1197</v>
      </c>
      <c r="D23" s="419" t="s">
        <v>563</v>
      </c>
      <c r="E23" s="422" t="s">
        <v>1201</v>
      </c>
      <c r="F23" s="419" t="s">
        <v>437</v>
      </c>
      <c r="G23" s="423" t="s">
        <v>1198</v>
      </c>
      <c r="H23" s="419" t="s">
        <v>787</v>
      </c>
      <c r="I23" s="450" t="s">
        <v>437</v>
      </c>
      <c r="J23" s="450" t="s">
        <v>437</v>
      </c>
      <c r="K23" s="449" t="s">
        <v>787</v>
      </c>
      <c r="L23" s="448" t="s">
        <v>1199</v>
      </c>
    </row>
    <row r="24" spans="1:12" ht="26.25" thickBot="1" x14ac:dyDescent="0.3">
      <c r="A24" s="400" t="s">
        <v>1202</v>
      </c>
      <c r="B24" s="401" t="s">
        <v>437</v>
      </c>
      <c r="C24" s="421" t="s">
        <v>1197</v>
      </c>
      <c r="D24" s="403" t="s">
        <v>565</v>
      </c>
      <c r="E24" s="405" t="s">
        <v>1203</v>
      </c>
      <c r="F24" s="403" t="s">
        <v>788</v>
      </c>
      <c r="G24" s="404"/>
      <c r="H24" s="403" t="s">
        <v>787</v>
      </c>
      <c r="I24" s="447" t="s">
        <v>437</v>
      </c>
      <c r="J24" s="447" t="s">
        <v>788</v>
      </c>
      <c r="K24" s="447" t="s">
        <v>787</v>
      </c>
      <c r="L24" s="448" t="s">
        <v>1199</v>
      </c>
    </row>
    <row r="25" spans="1:12" ht="15.75" thickBot="1" x14ac:dyDescent="0.3">
      <c r="A25" s="461" t="s">
        <v>1192</v>
      </c>
      <c r="B25" s="418">
        <v>20</v>
      </c>
      <c r="C25" s="424" t="s">
        <v>1193</v>
      </c>
      <c r="D25" s="419" t="s">
        <v>559</v>
      </c>
      <c r="E25" s="422" t="s">
        <v>1194</v>
      </c>
      <c r="F25" s="419" t="s">
        <v>463</v>
      </c>
      <c r="G25" s="423" t="s">
        <v>1195</v>
      </c>
      <c r="H25" s="419" t="s">
        <v>787</v>
      </c>
      <c r="I25" s="447" t="s">
        <v>463</v>
      </c>
      <c r="J25" s="447" t="s">
        <v>463</v>
      </c>
      <c r="K25" s="449" t="s">
        <v>787</v>
      </c>
      <c r="L25" s="448" t="s">
        <v>1192</v>
      </c>
    </row>
    <row r="26" spans="1:12" ht="39" thickBot="1" x14ac:dyDescent="0.3">
      <c r="A26" s="400" t="s">
        <v>1183</v>
      </c>
      <c r="B26" s="418">
        <v>21</v>
      </c>
      <c r="C26" s="424" t="s">
        <v>1184</v>
      </c>
      <c r="D26" s="419" t="s">
        <v>545</v>
      </c>
      <c r="E26" s="422" t="s">
        <v>1185</v>
      </c>
      <c r="F26" s="419" t="s">
        <v>426</v>
      </c>
      <c r="G26" s="423" t="s">
        <v>1161</v>
      </c>
      <c r="H26" s="419" t="s">
        <v>787</v>
      </c>
      <c r="I26" s="447" t="s">
        <v>465</v>
      </c>
      <c r="J26" s="447" t="s">
        <v>465</v>
      </c>
      <c r="K26" s="449" t="s">
        <v>787</v>
      </c>
      <c r="L26" s="448" t="s">
        <v>1606</v>
      </c>
    </row>
    <row r="27" spans="1:12" ht="77.25" thickBot="1" x14ac:dyDescent="0.3">
      <c r="A27" s="406" t="s">
        <v>1134</v>
      </c>
      <c r="B27" s="401">
        <v>43</v>
      </c>
      <c r="C27" s="402" t="s">
        <v>1135</v>
      </c>
      <c r="D27" s="411" t="s">
        <v>514</v>
      </c>
      <c r="E27" s="412" t="s">
        <v>1136</v>
      </c>
      <c r="F27" s="411" t="s">
        <v>439</v>
      </c>
      <c r="G27" s="413" t="s">
        <v>1118</v>
      </c>
      <c r="H27" s="411" t="s">
        <v>787</v>
      </c>
      <c r="I27" s="447" t="s">
        <v>508</v>
      </c>
      <c r="J27" s="447" t="s">
        <v>508</v>
      </c>
      <c r="K27" s="447" t="s">
        <v>785</v>
      </c>
      <c r="L27" s="448" t="s">
        <v>1137</v>
      </c>
    </row>
    <row r="28" spans="1:12" ht="51.75" thickBot="1" x14ac:dyDescent="0.3">
      <c r="A28" s="400" t="s">
        <v>1171</v>
      </c>
      <c r="B28" s="418">
        <v>50</v>
      </c>
      <c r="C28" s="424" t="s">
        <v>1172</v>
      </c>
      <c r="D28" s="419" t="s">
        <v>539</v>
      </c>
      <c r="E28" s="422" t="s">
        <v>1166</v>
      </c>
      <c r="F28" s="419" t="s">
        <v>290</v>
      </c>
      <c r="G28" s="423" t="s">
        <v>1173</v>
      </c>
      <c r="H28" s="419" t="s">
        <v>787</v>
      </c>
      <c r="I28" s="449" t="s">
        <v>290</v>
      </c>
      <c r="J28" s="449" t="s">
        <v>290</v>
      </c>
      <c r="K28" s="449" t="s">
        <v>787</v>
      </c>
      <c r="L28" s="448" t="s">
        <v>1174</v>
      </c>
    </row>
    <row r="29" spans="1:12" ht="64.5" thickBot="1" x14ac:dyDescent="0.3">
      <c r="A29" s="462" t="s">
        <v>1093</v>
      </c>
      <c r="B29" s="418">
        <v>51</v>
      </c>
      <c r="C29" s="424" t="s">
        <v>1094</v>
      </c>
      <c r="D29" s="419" t="s">
        <v>480</v>
      </c>
      <c r="E29" s="423" t="s">
        <v>1607</v>
      </c>
      <c r="F29" s="419" t="s">
        <v>291</v>
      </c>
      <c r="G29" s="423" t="s">
        <v>1095</v>
      </c>
      <c r="H29" s="419" t="s">
        <v>787</v>
      </c>
      <c r="I29" s="449" t="s">
        <v>291</v>
      </c>
      <c r="J29" s="449" t="s">
        <v>291</v>
      </c>
      <c r="K29" s="449" t="s">
        <v>787</v>
      </c>
      <c r="L29" s="448" t="s">
        <v>2700</v>
      </c>
    </row>
    <row r="30" spans="1:12" ht="64.5" thickBot="1" x14ac:dyDescent="0.3">
      <c r="A30" s="400" t="s">
        <v>1070</v>
      </c>
      <c r="B30" s="418">
        <v>51</v>
      </c>
      <c r="C30" s="424" t="s">
        <v>1094</v>
      </c>
      <c r="D30" s="419" t="s">
        <v>526</v>
      </c>
      <c r="E30" s="422" t="s">
        <v>1163</v>
      </c>
      <c r="F30" s="419" t="s">
        <v>291</v>
      </c>
      <c r="G30" s="423" t="s">
        <v>1095</v>
      </c>
      <c r="H30" s="419" t="s">
        <v>787</v>
      </c>
      <c r="I30" s="449" t="s">
        <v>291</v>
      </c>
      <c r="J30" s="449" t="s">
        <v>291</v>
      </c>
      <c r="K30" s="449" t="s">
        <v>787</v>
      </c>
      <c r="L30" s="448" t="s">
        <v>2700</v>
      </c>
    </row>
    <row r="31" spans="1:12" s="20" customFormat="1" ht="39" thickBot="1" x14ac:dyDescent="0.3">
      <c r="A31" s="451" t="s">
        <v>1209</v>
      </c>
      <c r="B31" s="455" t="s">
        <v>541</v>
      </c>
      <c r="C31" s="456" t="s">
        <v>1210</v>
      </c>
      <c r="D31" s="455" t="s">
        <v>788</v>
      </c>
      <c r="E31" s="458"/>
      <c r="F31" s="455" t="s">
        <v>2701</v>
      </c>
      <c r="G31" s="456" t="s">
        <v>2702</v>
      </c>
      <c r="H31" s="455" t="s">
        <v>2703</v>
      </c>
      <c r="I31" s="455" t="s">
        <v>788</v>
      </c>
      <c r="J31" s="455" t="s">
        <v>788</v>
      </c>
      <c r="K31" s="455" t="s">
        <v>788</v>
      </c>
      <c r="L31" s="456" t="s">
        <v>2697</v>
      </c>
    </row>
    <row r="32" spans="1:12" ht="39" thickBot="1" x14ac:dyDescent="0.3">
      <c r="A32" s="400" t="s">
        <v>1608</v>
      </c>
      <c r="B32" s="418" t="s">
        <v>543</v>
      </c>
      <c r="C32" s="424" t="s">
        <v>1073</v>
      </c>
      <c r="D32" s="419" t="s">
        <v>463</v>
      </c>
      <c r="E32" s="422" t="s">
        <v>1074</v>
      </c>
      <c r="F32" s="419" t="s">
        <v>788</v>
      </c>
      <c r="G32" s="423"/>
      <c r="H32" s="419" t="s">
        <v>787</v>
      </c>
      <c r="I32" s="449" t="s">
        <v>543</v>
      </c>
      <c r="J32" s="449" t="s">
        <v>788</v>
      </c>
      <c r="K32" s="449" t="s">
        <v>785</v>
      </c>
      <c r="L32" s="448" t="s">
        <v>2704</v>
      </c>
    </row>
    <row r="33" spans="1:12" ht="39" thickBot="1" x14ac:dyDescent="0.3">
      <c r="A33" s="406" t="s">
        <v>1609</v>
      </c>
      <c r="B33" s="418" t="s">
        <v>543</v>
      </c>
      <c r="C33" s="424" t="s">
        <v>1073</v>
      </c>
      <c r="D33" s="419" t="s">
        <v>469</v>
      </c>
      <c r="E33" s="422" t="s">
        <v>1079</v>
      </c>
      <c r="F33" s="419" t="s">
        <v>788</v>
      </c>
      <c r="G33" s="423"/>
      <c r="H33" s="419" t="s">
        <v>787</v>
      </c>
      <c r="I33" s="449" t="s">
        <v>543</v>
      </c>
      <c r="J33" s="449" t="s">
        <v>788</v>
      </c>
      <c r="K33" s="449" t="s">
        <v>785</v>
      </c>
      <c r="L33" s="448" t="s">
        <v>2704</v>
      </c>
    </row>
    <row r="34" spans="1:12" ht="39" thickBot="1" x14ac:dyDescent="0.3">
      <c r="A34" s="406" t="s">
        <v>1109</v>
      </c>
      <c r="B34" s="418">
        <v>62</v>
      </c>
      <c r="C34" s="424" t="s">
        <v>1073</v>
      </c>
      <c r="D34" s="419" t="s">
        <v>504</v>
      </c>
      <c r="E34" s="422" t="s">
        <v>1110</v>
      </c>
      <c r="F34" s="419" t="s">
        <v>443</v>
      </c>
      <c r="G34" s="423" t="s">
        <v>1111</v>
      </c>
      <c r="H34" s="419" t="s">
        <v>785</v>
      </c>
      <c r="I34" s="449" t="s">
        <v>543</v>
      </c>
      <c r="J34" s="449" t="s">
        <v>543</v>
      </c>
      <c r="K34" s="449" t="s">
        <v>785</v>
      </c>
      <c r="L34" s="448" t="s">
        <v>2704</v>
      </c>
    </row>
    <row r="35" spans="1:12" ht="39" thickBot="1" x14ac:dyDescent="0.3">
      <c r="A35" s="406" t="s">
        <v>1114</v>
      </c>
      <c r="B35" s="418">
        <v>62</v>
      </c>
      <c r="C35" s="424" t="s">
        <v>1073</v>
      </c>
      <c r="D35" s="419" t="s">
        <v>504</v>
      </c>
      <c r="E35" s="422" t="s">
        <v>1110</v>
      </c>
      <c r="F35" s="419" t="s">
        <v>447</v>
      </c>
      <c r="G35" s="423" t="s">
        <v>1115</v>
      </c>
      <c r="H35" s="419" t="s">
        <v>785</v>
      </c>
      <c r="I35" s="449" t="s">
        <v>543</v>
      </c>
      <c r="J35" s="449" t="s">
        <v>543</v>
      </c>
      <c r="K35" s="449" t="s">
        <v>785</v>
      </c>
      <c r="L35" s="448" t="s">
        <v>2704</v>
      </c>
    </row>
    <row r="36" spans="1:12" s="20" customFormat="1" ht="77.25" thickBot="1" x14ac:dyDescent="0.3">
      <c r="A36" s="451" t="s">
        <v>1036</v>
      </c>
      <c r="B36" s="455" t="s">
        <v>2705</v>
      </c>
      <c r="C36" s="456" t="s">
        <v>2706</v>
      </c>
      <c r="D36" s="455" t="s">
        <v>508</v>
      </c>
      <c r="E36" s="458" t="s">
        <v>1122</v>
      </c>
      <c r="F36" s="455" t="s">
        <v>431</v>
      </c>
      <c r="G36" s="456" t="s">
        <v>2707</v>
      </c>
      <c r="H36" s="455" t="s">
        <v>2708</v>
      </c>
      <c r="I36" s="455" t="s">
        <v>788</v>
      </c>
      <c r="J36" s="455" t="s">
        <v>788</v>
      </c>
      <c r="K36" s="455" t="s">
        <v>788</v>
      </c>
      <c r="L36" s="456" t="s">
        <v>1208</v>
      </c>
    </row>
    <row r="37" spans="1:12" ht="64.5" thickBot="1" x14ac:dyDescent="0.3">
      <c r="A37" s="406" t="s">
        <v>1124</v>
      </c>
      <c r="B37" s="418" t="s">
        <v>545</v>
      </c>
      <c r="C37" s="424" t="s">
        <v>1610</v>
      </c>
      <c r="D37" s="419" t="s">
        <v>510</v>
      </c>
      <c r="E37" s="422" t="s">
        <v>1125</v>
      </c>
      <c r="F37" s="419" t="s">
        <v>431</v>
      </c>
      <c r="G37" s="423" t="s">
        <v>1123</v>
      </c>
      <c r="H37" s="419" t="s">
        <v>785</v>
      </c>
      <c r="I37" s="447" t="s">
        <v>545</v>
      </c>
      <c r="J37" s="447" t="s">
        <v>545</v>
      </c>
      <c r="K37" s="447" t="s">
        <v>785</v>
      </c>
      <c r="L37" s="460" t="s">
        <v>2709</v>
      </c>
    </row>
    <row r="38" spans="1:12" ht="26.25" thickBot="1" x14ac:dyDescent="0.3">
      <c r="A38" s="406" t="s">
        <v>1138</v>
      </c>
      <c r="B38" s="418">
        <v>64</v>
      </c>
      <c r="C38" s="424" t="s">
        <v>1139</v>
      </c>
      <c r="D38" s="419" t="s">
        <v>514</v>
      </c>
      <c r="E38" s="422" t="s">
        <v>1136</v>
      </c>
      <c r="F38" s="419" t="s">
        <v>439</v>
      </c>
      <c r="G38" s="423" t="s">
        <v>1118</v>
      </c>
      <c r="H38" s="419" t="s">
        <v>787</v>
      </c>
      <c r="I38" s="449" t="s">
        <v>547</v>
      </c>
      <c r="J38" s="449" t="s">
        <v>547</v>
      </c>
      <c r="K38" s="449" t="s">
        <v>787</v>
      </c>
      <c r="L38" s="448" t="s">
        <v>1140</v>
      </c>
    </row>
    <row r="39" spans="1:12" ht="39" thickBot="1" x14ac:dyDescent="0.3">
      <c r="A39" s="406" t="s">
        <v>1611</v>
      </c>
      <c r="B39" s="418">
        <v>65</v>
      </c>
      <c r="C39" s="424" t="s">
        <v>1084</v>
      </c>
      <c r="D39" s="419" t="s">
        <v>475</v>
      </c>
      <c r="E39" s="422" t="s">
        <v>1085</v>
      </c>
      <c r="F39" s="419" t="s">
        <v>788</v>
      </c>
      <c r="G39" s="423"/>
      <c r="H39" s="419" t="s">
        <v>787</v>
      </c>
      <c r="I39" s="449" t="s">
        <v>549</v>
      </c>
      <c r="J39" s="449" t="s">
        <v>788</v>
      </c>
      <c r="K39" s="449" t="s">
        <v>785</v>
      </c>
      <c r="L39" s="448" t="s">
        <v>2710</v>
      </c>
    </row>
    <row r="40" spans="1:12" ht="39" thickBot="1" x14ac:dyDescent="0.3">
      <c r="A40" s="406" t="s">
        <v>1116</v>
      </c>
      <c r="B40" s="418">
        <v>65</v>
      </c>
      <c r="C40" s="424" t="s">
        <v>1084</v>
      </c>
      <c r="D40" s="419" t="s">
        <v>506</v>
      </c>
      <c r="E40" s="422" t="s">
        <v>1117</v>
      </c>
      <c r="F40" s="419" t="s">
        <v>439</v>
      </c>
      <c r="G40" s="423" t="s">
        <v>1118</v>
      </c>
      <c r="H40" s="419" t="s">
        <v>1108</v>
      </c>
      <c r="I40" s="449" t="s">
        <v>549</v>
      </c>
      <c r="J40" s="449" t="s">
        <v>549</v>
      </c>
      <c r="K40" s="449" t="s">
        <v>785</v>
      </c>
      <c r="L40" s="448" t="s">
        <v>2710</v>
      </c>
    </row>
    <row r="41" spans="1:12" ht="26.25" thickBot="1" x14ac:dyDescent="0.3">
      <c r="A41" s="406" t="s">
        <v>1154</v>
      </c>
      <c r="B41" s="418">
        <v>65</v>
      </c>
      <c r="C41" s="424" t="s">
        <v>1084</v>
      </c>
      <c r="D41" s="419" t="s">
        <v>290</v>
      </c>
      <c r="E41" s="422" t="s">
        <v>1155</v>
      </c>
      <c r="F41" s="419" t="s">
        <v>439</v>
      </c>
      <c r="G41" s="423" t="s">
        <v>1118</v>
      </c>
      <c r="H41" s="419" t="s">
        <v>787</v>
      </c>
      <c r="I41" s="449" t="s">
        <v>549</v>
      </c>
      <c r="J41" s="449" t="s">
        <v>549</v>
      </c>
      <c r="K41" s="449" t="s">
        <v>785</v>
      </c>
      <c r="L41" s="448" t="s">
        <v>2710</v>
      </c>
    </row>
    <row r="42" spans="1:12" ht="15.75" thickBot="1" x14ac:dyDescent="0.3">
      <c r="A42" s="451" t="s">
        <v>1214</v>
      </c>
      <c r="B42" s="455" t="s">
        <v>551</v>
      </c>
      <c r="C42" s="463" t="s">
        <v>1215</v>
      </c>
      <c r="D42" s="464" t="s">
        <v>788</v>
      </c>
      <c r="E42" s="465"/>
      <c r="F42" s="466" t="s">
        <v>788</v>
      </c>
      <c r="G42" s="467"/>
      <c r="H42" s="466" t="s">
        <v>788</v>
      </c>
      <c r="I42" s="455" t="s">
        <v>788</v>
      </c>
      <c r="J42" s="455" t="s">
        <v>788</v>
      </c>
      <c r="K42" s="455" t="s">
        <v>788</v>
      </c>
      <c r="L42" s="467" t="s">
        <v>1208</v>
      </c>
    </row>
    <row r="43" spans="1:12" ht="26.25" thickBot="1" x14ac:dyDescent="0.3">
      <c r="A43" s="451" t="s">
        <v>1216</v>
      </c>
      <c r="B43" s="455" t="s">
        <v>553</v>
      </c>
      <c r="C43" s="463" t="s">
        <v>1217</v>
      </c>
      <c r="D43" s="464" t="s">
        <v>788</v>
      </c>
      <c r="E43" s="465"/>
      <c r="F43" s="466" t="s">
        <v>788</v>
      </c>
      <c r="G43" s="467"/>
      <c r="H43" s="466" t="s">
        <v>788</v>
      </c>
      <c r="I43" s="455" t="s">
        <v>788</v>
      </c>
      <c r="J43" s="455" t="s">
        <v>788</v>
      </c>
      <c r="K43" s="455" t="s">
        <v>788</v>
      </c>
      <c r="L43" s="467" t="s">
        <v>1208</v>
      </c>
    </row>
    <row r="44" spans="1:12" ht="26.25" thickBot="1" x14ac:dyDescent="0.3">
      <c r="A44" s="400" t="s">
        <v>1141</v>
      </c>
      <c r="B44" s="418">
        <v>70</v>
      </c>
      <c r="C44" s="424" t="s">
        <v>1142</v>
      </c>
      <c r="D44" s="419" t="s">
        <v>514</v>
      </c>
      <c r="E44" s="422" t="s">
        <v>1136</v>
      </c>
      <c r="F44" s="419" t="s">
        <v>439</v>
      </c>
      <c r="G44" s="404" t="s">
        <v>1118</v>
      </c>
      <c r="H44" s="419" t="s">
        <v>787</v>
      </c>
      <c r="I44" s="449" t="s">
        <v>559</v>
      </c>
      <c r="J44" s="449" t="s">
        <v>559</v>
      </c>
      <c r="K44" s="449" t="s">
        <v>787</v>
      </c>
      <c r="L44" s="459" t="s">
        <v>2711</v>
      </c>
    </row>
    <row r="45" spans="1:12" ht="26.25" thickBot="1" x14ac:dyDescent="0.3">
      <c r="A45" s="400" t="s">
        <v>1150</v>
      </c>
      <c r="B45" s="418" t="s">
        <v>559</v>
      </c>
      <c r="C45" s="424" t="s">
        <v>1142</v>
      </c>
      <c r="D45" s="419" t="s">
        <v>518</v>
      </c>
      <c r="E45" s="422" t="s">
        <v>1151</v>
      </c>
      <c r="F45" s="419" t="s">
        <v>439</v>
      </c>
      <c r="G45" s="404" t="s">
        <v>1118</v>
      </c>
      <c r="H45" s="419" t="s">
        <v>787</v>
      </c>
      <c r="I45" s="449" t="s">
        <v>559</v>
      </c>
      <c r="J45" s="449" t="s">
        <v>559</v>
      </c>
      <c r="K45" s="449" t="s">
        <v>787</v>
      </c>
      <c r="L45" s="459" t="s">
        <v>2711</v>
      </c>
    </row>
    <row r="46" spans="1:12" ht="26.25" thickBot="1" x14ac:dyDescent="0.3">
      <c r="A46" s="406" t="s">
        <v>1152</v>
      </c>
      <c r="B46" s="401">
        <v>70</v>
      </c>
      <c r="C46" s="402" t="s">
        <v>1142</v>
      </c>
      <c r="D46" s="411" t="s">
        <v>520</v>
      </c>
      <c r="E46" s="412" t="s">
        <v>1153</v>
      </c>
      <c r="F46" s="419" t="s">
        <v>439</v>
      </c>
      <c r="G46" s="404" t="s">
        <v>1118</v>
      </c>
      <c r="H46" s="411" t="s">
        <v>787</v>
      </c>
      <c r="I46" s="450" t="s">
        <v>559</v>
      </c>
      <c r="J46" s="450" t="s">
        <v>559</v>
      </c>
      <c r="K46" s="447" t="s">
        <v>787</v>
      </c>
      <c r="L46" s="459" t="s">
        <v>2711</v>
      </c>
    </row>
    <row r="47" spans="1:12" ht="64.5" thickBot="1" x14ac:dyDescent="0.3">
      <c r="A47" s="400" t="s">
        <v>2712</v>
      </c>
      <c r="B47" s="418">
        <v>70</v>
      </c>
      <c r="C47" s="402" t="s">
        <v>1142</v>
      </c>
      <c r="D47" s="419" t="s">
        <v>1003</v>
      </c>
      <c r="E47" s="422"/>
      <c r="F47" s="419" t="s">
        <v>561</v>
      </c>
      <c r="G47" s="413" t="s">
        <v>1107</v>
      </c>
      <c r="H47" s="419" t="s">
        <v>787</v>
      </c>
      <c r="I47" s="450" t="s">
        <v>559</v>
      </c>
      <c r="J47" s="450" t="s">
        <v>559</v>
      </c>
      <c r="K47" s="447" t="s">
        <v>787</v>
      </c>
      <c r="L47" s="459" t="s">
        <v>2711</v>
      </c>
    </row>
    <row r="48" spans="1:12" ht="39" thickBot="1" x14ac:dyDescent="0.3">
      <c r="A48" s="462" t="s">
        <v>1220</v>
      </c>
      <c r="B48" s="418">
        <v>70</v>
      </c>
      <c r="C48" s="424" t="s">
        <v>1142</v>
      </c>
      <c r="D48" s="419" t="s">
        <v>1003</v>
      </c>
      <c r="E48" s="422"/>
      <c r="F48" s="403" t="s">
        <v>563</v>
      </c>
      <c r="G48" s="423" t="s">
        <v>1221</v>
      </c>
      <c r="H48" s="419" t="s">
        <v>787</v>
      </c>
      <c r="I48" s="449" t="s">
        <v>559</v>
      </c>
      <c r="J48" s="449" t="s">
        <v>559</v>
      </c>
      <c r="K48" s="449" t="s">
        <v>787</v>
      </c>
      <c r="L48" s="459" t="s">
        <v>2711</v>
      </c>
    </row>
    <row r="49" spans="1:12" ht="64.5" thickBot="1" x14ac:dyDescent="0.3">
      <c r="A49" s="462" t="s">
        <v>1167</v>
      </c>
      <c r="B49" s="418">
        <v>81</v>
      </c>
      <c r="C49" s="424" t="s">
        <v>1168</v>
      </c>
      <c r="D49" s="419" t="s">
        <v>539</v>
      </c>
      <c r="E49" s="422" t="s">
        <v>1166</v>
      </c>
      <c r="F49" s="403" t="s">
        <v>426</v>
      </c>
      <c r="G49" s="423" t="s">
        <v>1161</v>
      </c>
      <c r="H49" s="419" t="s">
        <v>787</v>
      </c>
      <c r="I49" s="449" t="s">
        <v>426</v>
      </c>
      <c r="J49" s="449" t="s">
        <v>426</v>
      </c>
      <c r="K49" s="449" t="s">
        <v>787</v>
      </c>
      <c r="L49" s="448" t="s">
        <v>1162</v>
      </c>
    </row>
    <row r="50" spans="1:12" ht="39" thickBot="1" x14ac:dyDescent="0.3">
      <c r="A50" s="400" t="s">
        <v>1091</v>
      </c>
      <c r="B50" s="418" t="s">
        <v>582</v>
      </c>
      <c r="C50" s="468" t="s">
        <v>1092</v>
      </c>
      <c r="D50" s="419" t="s">
        <v>478</v>
      </c>
      <c r="E50" s="422" t="s">
        <v>1090</v>
      </c>
      <c r="F50" s="419" t="s">
        <v>788</v>
      </c>
      <c r="G50" s="413"/>
      <c r="H50" s="419" t="s">
        <v>787</v>
      </c>
      <c r="I50" s="449" t="s">
        <v>428</v>
      </c>
      <c r="J50" s="449" t="s">
        <v>788</v>
      </c>
      <c r="K50" s="449" t="s">
        <v>785</v>
      </c>
      <c r="L50" s="448" t="s">
        <v>1078</v>
      </c>
    </row>
    <row r="51" spans="1:12" ht="39" thickBot="1" x14ac:dyDescent="0.3">
      <c r="A51" s="400" t="s">
        <v>1102</v>
      </c>
      <c r="B51" s="418">
        <v>82</v>
      </c>
      <c r="C51" s="424" t="s">
        <v>1103</v>
      </c>
      <c r="D51" s="419" t="s">
        <v>502</v>
      </c>
      <c r="E51" s="422" t="s">
        <v>1097</v>
      </c>
      <c r="F51" s="419" t="s">
        <v>433</v>
      </c>
      <c r="G51" s="413" t="s">
        <v>1098</v>
      </c>
      <c r="H51" s="419" t="s">
        <v>785</v>
      </c>
      <c r="I51" s="449" t="s">
        <v>428</v>
      </c>
      <c r="J51" s="449" t="s">
        <v>428</v>
      </c>
      <c r="K51" s="449" t="s">
        <v>785</v>
      </c>
      <c r="L51" s="448" t="s">
        <v>1078</v>
      </c>
    </row>
    <row r="52" spans="1:12" ht="64.5" thickBot="1" x14ac:dyDescent="0.3">
      <c r="A52" s="400" t="s">
        <v>1132</v>
      </c>
      <c r="B52" s="401">
        <v>83</v>
      </c>
      <c r="C52" s="424" t="s">
        <v>1133</v>
      </c>
      <c r="D52" s="419" t="s">
        <v>512</v>
      </c>
      <c r="E52" s="422" t="s">
        <v>1129</v>
      </c>
      <c r="F52" s="419" t="s">
        <v>430</v>
      </c>
      <c r="G52" s="423" t="s">
        <v>1130</v>
      </c>
      <c r="H52" s="419" t="s">
        <v>787</v>
      </c>
      <c r="I52" s="449" t="s">
        <v>430</v>
      </c>
      <c r="J52" s="449" t="s">
        <v>430</v>
      </c>
      <c r="K52" s="449" t="s">
        <v>787</v>
      </c>
      <c r="L52" s="448" t="s">
        <v>1612</v>
      </c>
    </row>
    <row r="53" spans="1:12" ht="51.75" thickBot="1" x14ac:dyDescent="0.3">
      <c r="A53" s="400" t="s">
        <v>1157</v>
      </c>
      <c r="B53" s="401">
        <v>83</v>
      </c>
      <c r="C53" s="421" t="s">
        <v>1133</v>
      </c>
      <c r="D53" s="403" t="s">
        <v>291</v>
      </c>
      <c r="E53" s="405" t="s">
        <v>1156</v>
      </c>
      <c r="F53" s="419" t="s">
        <v>430</v>
      </c>
      <c r="G53" s="422" t="s">
        <v>1130</v>
      </c>
      <c r="H53" s="403" t="s">
        <v>785</v>
      </c>
      <c r="I53" s="449" t="s">
        <v>430</v>
      </c>
      <c r="J53" s="449" t="s">
        <v>430</v>
      </c>
      <c r="K53" s="449" t="s">
        <v>787</v>
      </c>
      <c r="L53" s="448" t="s">
        <v>1131</v>
      </c>
    </row>
    <row r="54" spans="1:12" ht="64.5" thickBot="1" x14ac:dyDescent="0.3">
      <c r="A54" s="462" t="s">
        <v>1190</v>
      </c>
      <c r="B54" s="414">
        <v>84</v>
      </c>
      <c r="C54" s="402" t="s">
        <v>1191</v>
      </c>
      <c r="D54" s="411" t="s">
        <v>547</v>
      </c>
      <c r="E54" s="405" t="s">
        <v>1189</v>
      </c>
      <c r="F54" s="419" t="s">
        <v>426</v>
      </c>
      <c r="G54" s="423" t="s">
        <v>1161</v>
      </c>
      <c r="H54" s="403" t="s">
        <v>787</v>
      </c>
      <c r="I54" s="447" t="s">
        <v>426</v>
      </c>
      <c r="J54" s="447" t="s">
        <v>426</v>
      </c>
      <c r="K54" s="447" t="s">
        <v>787</v>
      </c>
      <c r="L54" s="459" t="s">
        <v>1162</v>
      </c>
    </row>
    <row r="55" spans="1:12" ht="39" thickBot="1" x14ac:dyDescent="0.3">
      <c r="A55" s="400" t="s">
        <v>1104</v>
      </c>
      <c r="B55" s="401">
        <v>85</v>
      </c>
      <c r="C55" s="424" t="s">
        <v>1105</v>
      </c>
      <c r="D55" s="419" t="s">
        <v>502</v>
      </c>
      <c r="E55" s="422" t="s">
        <v>1097</v>
      </c>
      <c r="F55" s="419" t="s">
        <v>433</v>
      </c>
      <c r="G55" s="423" t="s">
        <v>1098</v>
      </c>
      <c r="H55" s="419" t="s">
        <v>785</v>
      </c>
      <c r="I55" s="449" t="s">
        <v>433</v>
      </c>
      <c r="J55" s="449" t="s">
        <v>433</v>
      </c>
      <c r="K55" s="449" t="s">
        <v>785</v>
      </c>
      <c r="L55" s="448" t="s">
        <v>1101</v>
      </c>
    </row>
    <row r="56" spans="1:12" ht="64.5" thickBot="1" x14ac:dyDescent="0.3">
      <c r="A56" s="406" t="s">
        <v>1175</v>
      </c>
      <c r="B56" s="418">
        <v>86</v>
      </c>
      <c r="C56" s="429" t="s">
        <v>1179</v>
      </c>
      <c r="D56" s="411" t="s">
        <v>541</v>
      </c>
      <c r="E56" s="412" t="s">
        <v>1177</v>
      </c>
      <c r="F56" s="411" t="s">
        <v>435</v>
      </c>
      <c r="G56" s="413" t="s">
        <v>1178</v>
      </c>
      <c r="H56" s="411" t="s">
        <v>787</v>
      </c>
      <c r="I56" s="450" t="s">
        <v>435</v>
      </c>
      <c r="J56" s="450" t="s">
        <v>435</v>
      </c>
      <c r="K56" s="449" t="s">
        <v>787</v>
      </c>
      <c r="L56" s="460" t="s">
        <v>1605</v>
      </c>
    </row>
    <row r="57" spans="1:12" ht="39" thickBot="1" x14ac:dyDescent="0.3">
      <c r="A57" s="406" t="s">
        <v>1183</v>
      </c>
      <c r="B57" s="418">
        <v>87</v>
      </c>
      <c r="C57" s="429" t="s">
        <v>1187</v>
      </c>
      <c r="D57" s="419" t="s">
        <v>545</v>
      </c>
      <c r="E57" s="405" t="s">
        <v>1185</v>
      </c>
      <c r="F57" s="419" t="s">
        <v>426</v>
      </c>
      <c r="G57" s="404" t="s">
        <v>1161</v>
      </c>
      <c r="H57" s="419" t="s">
        <v>787</v>
      </c>
      <c r="I57" s="449" t="s">
        <v>465</v>
      </c>
      <c r="J57" s="449" t="s">
        <v>465</v>
      </c>
      <c r="K57" s="449" t="s">
        <v>787</v>
      </c>
      <c r="L57" s="448" t="s">
        <v>1186</v>
      </c>
    </row>
    <row r="58" spans="1:12" ht="39" thickBot="1" x14ac:dyDescent="0.3">
      <c r="A58" s="462" t="s">
        <v>1144</v>
      </c>
      <c r="B58" s="414">
        <v>88</v>
      </c>
      <c r="C58" s="446" t="s">
        <v>1145</v>
      </c>
      <c r="D58" s="415" t="s">
        <v>514</v>
      </c>
      <c r="E58" s="416" t="s">
        <v>1136</v>
      </c>
      <c r="F58" s="415" t="s">
        <v>439</v>
      </c>
      <c r="G58" s="423" t="s">
        <v>1118</v>
      </c>
      <c r="H58" s="411" t="s">
        <v>787</v>
      </c>
      <c r="I58" s="450" t="s">
        <v>508</v>
      </c>
      <c r="J58" s="450" t="s">
        <v>508</v>
      </c>
      <c r="K58" s="449" t="s">
        <v>785</v>
      </c>
      <c r="L58" s="460" t="s">
        <v>1137</v>
      </c>
    </row>
    <row r="59" spans="1:12" s="20" customFormat="1" ht="39" thickBot="1" x14ac:dyDescent="0.3">
      <c r="A59" s="451" t="s">
        <v>1212</v>
      </c>
      <c r="B59" s="455" t="s">
        <v>596</v>
      </c>
      <c r="C59" s="456" t="s">
        <v>1213</v>
      </c>
      <c r="D59" s="455" t="s">
        <v>788</v>
      </c>
      <c r="E59" s="458"/>
      <c r="F59" s="455" t="s">
        <v>541</v>
      </c>
      <c r="G59" s="456" t="s">
        <v>1211</v>
      </c>
      <c r="H59" s="455" t="s">
        <v>787</v>
      </c>
      <c r="I59" s="455" t="s">
        <v>788</v>
      </c>
      <c r="J59" s="455" t="s">
        <v>788</v>
      </c>
      <c r="K59" s="455" t="s">
        <v>788</v>
      </c>
      <c r="L59" s="456" t="s">
        <v>2697</v>
      </c>
    </row>
    <row r="60" spans="1:12" ht="51.75" thickBot="1" x14ac:dyDescent="0.3">
      <c r="A60" s="400" t="s">
        <v>1112</v>
      </c>
      <c r="B60" s="401">
        <v>90</v>
      </c>
      <c r="C60" s="421" t="s">
        <v>1113</v>
      </c>
      <c r="D60" s="403" t="s">
        <v>504</v>
      </c>
      <c r="E60" s="405" t="s">
        <v>1110</v>
      </c>
      <c r="F60" s="403" t="s">
        <v>443</v>
      </c>
      <c r="G60" s="423" t="s">
        <v>1111</v>
      </c>
      <c r="H60" s="403" t="s">
        <v>785</v>
      </c>
      <c r="I60" s="447" t="s">
        <v>543</v>
      </c>
      <c r="J60" s="447" t="s">
        <v>543</v>
      </c>
      <c r="K60" s="447" t="s">
        <v>785</v>
      </c>
      <c r="L60" s="459" t="s">
        <v>2704</v>
      </c>
    </row>
    <row r="61" spans="1:12" ht="64.5" thickBot="1" x14ac:dyDescent="0.3">
      <c r="A61" s="469" t="s">
        <v>1126</v>
      </c>
      <c r="B61" s="401">
        <v>91</v>
      </c>
      <c r="C61" s="470" t="s">
        <v>1127</v>
      </c>
      <c r="D61" s="403" t="s">
        <v>510</v>
      </c>
      <c r="E61" s="405" t="s">
        <v>1125</v>
      </c>
      <c r="F61" s="403" t="s">
        <v>431</v>
      </c>
      <c r="G61" s="404" t="s">
        <v>1123</v>
      </c>
      <c r="H61" s="403" t="s">
        <v>785</v>
      </c>
      <c r="I61" s="447" t="s">
        <v>545</v>
      </c>
      <c r="J61" s="447" t="s">
        <v>545</v>
      </c>
      <c r="K61" s="447" t="s">
        <v>785</v>
      </c>
      <c r="L61" s="460" t="s">
        <v>2709</v>
      </c>
    </row>
    <row r="62" spans="1:12" ht="39" thickBot="1" x14ac:dyDescent="0.3">
      <c r="A62" s="400" t="s">
        <v>1146</v>
      </c>
      <c r="B62" s="401">
        <v>92</v>
      </c>
      <c r="C62" s="421" t="s">
        <v>1147</v>
      </c>
      <c r="D62" s="403" t="s">
        <v>514</v>
      </c>
      <c r="E62" s="405" t="s">
        <v>1136</v>
      </c>
      <c r="F62" s="403" t="s">
        <v>439</v>
      </c>
      <c r="G62" s="404" t="s">
        <v>1118</v>
      </c>
      <c r="H62" s="403" t="s">
        <v>787</v>
      </c>
      <c r="I62" s="449" t="s">
        <v>547</v>
      </c>
      <c r="J62" s="449" t="s">
        <v>547</v>
      </c>
      <c r="K62" s="447" t="s">
        <v>787</v>
      </c>
      <c r="L62" s="448" t="s">
        <v>1140</v>
      </c>
    </row>
    <row r="63" spans="1:12" ht="39" thickBot="1" x14ac:dyDescent="0.3">
      <c r="A63" s="400" t="s">
        <v>1119</v>
      </c>
      <c r="B63" s="401">
        <v>93</v>
      </c>
      <c r="C63" s="421" t="s">
        <v>1120</v>
      </c>
      <c r="D63" s="403" t="s">
        <v>506</v>
      </c>
      <c r="E63" s="405" t="s">
        <v>1117</v>
      </c>
      <c r="F63" s="403" t="s">
        <v>439</v>
      </c>
      <c r="G63" s="404" t="s">
        <v>1118</v>
      </c>
      <c r="H63" s="403" t="s">
        <v>785</v>
      </c>
      <c r="I63" s="449" t="s">
        <v>549</v>
      </c>
      <c r="J63" s="449" t="s">
        <v>549</v>
      </c>
      <c r="K63" s="449" t="s">
        <v>785</v>
      </c>
      <c r="L63" s="448" t="s">
        <v>2710</v>
      </c>
    </row>
    <row r="64" spans="1:12" s="20" customFormat="1" ht="26.25" thickBot="1" x14ac:dyDescent="0.3">
      <c r="A64" s="451" t="s">
        <v>1218</v>
      </c>
      <c r="B64" s="455">
        <v>94</v>
      </c>
      <c r="C64" s="456" t="s">
        <v>1219</v>
      </c>
      <c r="D64" s="455" t="s">
        <v>788</v>
      </c>
      <c r="E64" s="458"/>
      <c r="F64" s="455" t="s">
        <v>788</v>
      </c>
      <c r="G64" s="456"/>
      <c r="H64" s="455" t="s">
        <v>788</v>
      </c>
      <c r="I64" s="455" t="s">
        <v>788</v>
      </c>
      <c r="J64" s="455" t="s">
        <v>788</v>
      </c>
      <c r="K64" s="455" t="s">
        <v>788</v>
      </c>
      <c r="L64" s="456" t="s">
        <v>1208</v>
      </c>
    </row>
    <row r="65" spans="1:12" ht="39" thickBot="1" x14ac:dyDescent="0.3">
      <c r="A65" s="400" t="s">
        <v>1148</v>
      </c>
      <c r="B65" s="418">
        <v>95</v>
      </c>
      <c r="C65" s="424" t="s">
        <v>1149</v>
      </c>
      <c r="D65" s="419" t="s">
        <v>514</v>
      </c>
      <c r="E65" s="422" t="s">
        <v>1136</v>
      </c>
      <c r="F65" s="419" t="s">
        <v>439</v>
      </c>
      <c r="G65" s="423" t="s">
        <v>1118</v>
      </c>
      <c r="H65" s="419" t="s">
        <v>787</v>
      </c>
      <c r="I65" s="449" t="s">
        <v>559</v>
      </c>
      <c r="J65" s="449" t="s">
        <v>559</v>
      </c>
      <c r="K65" s="449" t="s">
        <v>787</v>
      </c>
      <c r="L65" s="459" t="s">
        <v>2711</v>
      </c>
    </row>
    <row r="66" spans="1:12" ht="39" thickBot="1" x14ac:dyDescent="0.3">
      <c r="A66" s="451" t="s">
        <v>1086</v>
      </c>
      <c r="B66" s="455" t="s">
        <v>2713</v>
      </c>
      <c r="C66" s="463" t="s">
        <v>1206</v>
      </c>
      <c r="D66" s="464" t="s">
        <v>788</v>
      </c>
      <c r="E66" s="465"/>
      <c r="F66" s="466" t="s">
        <v>441</v>
      </c>
      <c r="G66" s="467" t="s">
        <v>1207</v>
      </c>
      <c r="H66" s="466" t="s">
        <v>787</v>
      </c>
      <c r="I66" s="455" t="s">
        <v>788</v>
      </c>
      <c r="J66" s="455" t="s">
        <v>788</v>
      </c>
      <c r="K66" s="455" t="s">
        <v>788</v>
      </c>
      <c r="L66" s="467" t="s">
        <v>1208</v>
      </c>
    </row>
    <row r="67" spans="1:12" ht="26.25" thickBot="1" x14ac:dyDescent="0.3">
      <c r="A67" s="451" t="s">
        <v>2714</v>
      </c>
      <c r="B67" s="455" t="s">
        <v>482</v>
      </c>
      <c r="C67" s="463" t="s">
        <v>1446</v>
      </c>
      <c r="D67" s="464" t="s">
        <v>788</v>
      </c>
      <c r="E67" s="465"/>
      <c r="F67" s="466" t="s">
        <v>714</v>
      </c>
      <c r="G67" s="467" t="s">
        <v>1613</v>
      </c>
      <c r="H67" s="466" t="s">
        <v>787</v>
      </c>
      <c r="I67" s="455" t="s">
        <v>788</v>
      </c>
      <c r="J67" s="455" t="s">
        <v>788</v>
      </c>
      <c r="K67" s="455" t="s">
        <v>788</v>
      </c>
      <c r="L67" s="467" t="s">
        <v>2715</v>
      </c>
    </row>
    <row r="68" spans="1:12" ht="51.75" thickBot="1" x14ac:dyDescent="0.3">
      <c r="A68" s="400" t="s">
        <v>1630</v>
      </c>
      <c r="B68" s="418">
        <v>69</v>
      </c>
      <c r="C68" s="424" t="s">
        <v>1630</v>
      </c>
      <c r="D68" s="419" t="s">
        <v>1003</v>
      </c>
      <c r="E68" s="422"/>
      <c r="F68" s="419" t="s">
        <v>1003</v>
      </c>
      <c r="G68" s="423"/>
      <c r="H68" s="419" t="s">
        <v>785</v>
      </c>
      <c r="I68" s="449" t="s">
        <v>557</v>
      </c>
      <c r="J68" s="449" t="s">
        <v>557</v>
      </c>
      <c r="K68" s="449" t="s">
        <v>785</v>
      </c>
      <c r="L68" s="459" t="s">
        <v>1630</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54"/>
  <sheetViews>
    <sheetView showGridLines="0" topLeftCell="A3" zoomScaleNormal="100" zoomScaleSheetLayoutView="100" workbookViewId="0">
      <selection activeCell="C20" sqref="C20"/>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33" t="s">
        <v>808</v>
      </c>
      <c r="B1" s="33"/>
      <c r="C1" s="33"/>
      <c r="D1" s="33"/>
    </row>
    <row r="2" spans="1:4" x14ac:dyDescent="0.25">
      <c r="A2" s="21"/>
      <c r="B2" s="21"/>
      <c r="C2" s="21"/>
      <c r="D2" s="21"/>
    </row>
    <row r="3" spans="1:4" x14ac:dyDescent="0.25">
      <c r="A3" s="21" t="s">
        <v>758</v>
      </c>
      <c r="B3" s="21" t="s">
        <v>1445</v>
      </c>
      <c r="C3" s="21"/>
      <c r="D3" s="21"/>
    </row>
    <row r="4" spans="1:4" x14ac:dyDescent="0.25">
      <c r="A4" s="578"/>
      <c r="B4" s="34" t="s">
        <v>759</v>
      </c>
      <c r="C4" s="35" t="s">
        <v>907</v>
      </c>
      <c r="D4" s="578"/>
    </row>
    <row r="5" spans="1:4" x14ac:dyDescent="0.25">
      <c r="A5" s="578"/>
      <c r="B5" s="34" t="s">
        <v>759</v>
      </c>
      <c r="C5" s="35" t="s">
        <v>908</v>
      </c>
      <c r="D5" s="578"/>
    </row>
    <row r="6" spans="1:4" x14ac:dyDescent="0.25">
      <c r="A6" s="578"/>
      <c r="B6" s="34" t="s">
        <v>759</v>
      </c>
      <c r="C6" s="35" t="s">
        <v>909</v>
      </c>
      <c r="D6" s="578"/>
    </row>
    <row r="7" spans="1:4" x14ac:dyDescent="0.25">
      <c r="A7" s="578"/>
      <c r="B7" s="34"/>
      <c r="C7" s="36" t="s">
        <v>759</v>
      </c>
      <c r="D7" s="35" t="s">
        <v>912</v>
      </c>
    </row>
    <row r="8" spans="1:4" x14ac:dyDescent="0.25">
      <c r="A8" s="578"/>
      <c r="B8" s="34"/>
      <c r="C8" s="36" t="s">
        <v>759</v>
      </c>
      <c r="D8" s="35" t="s">
        <v>913</v>
      </c>
    </row>
    <row r="9" spans="1:4" x14ac:dyDescent="0.25">
      <c r="A9" s="578"/>
      <c r="B9" s="34"/>
      <c r="C9" s="35" t="s">
        <v>759</v>
      </c>
      <c r="D9" s="37" t="s">
        <v>1233</v>
      </c>
    </row>
    <row r="10" spans="1:4" x14ac:dyDescent="0.25">
      <c r="A10" s="578"/>
      <c r="B10" s="578"/>
      <c r="C10" s="36"/>
      <c r="D10" s="37"/>
    </row>
    <row r="11" spans="1:4" x14ac:dyDescent="0.25">
      <c r="A11" s="578"/>
      <c r="B11" s="578" t="s">
        <v>1257</v>
      </c>
      <c r="C11" s="578"/>
      <c r="D11" s="35"/>
    </row>
    <row r="12" spans="1:4" x14ac:dyDescent="0.25">
      <c r="A12" s="21"/>
      <c r="B12" s="21"/>
      <c r="C12" s="21"/>
      <c r="D12" s="21"/>
    </row>
    <row r="13" spans="1:4" x14ac:dyDescent="0.25">
      <c r="A13" s="21" t="s">
        <v>783</v>
      </c>
      <c r="B13" s="21" t="s">
        <v>910</v>
      </c>
      <c r="C13" s="21"/>
      <c r="D13" s="21"/>
    </row>
    <row r="14" spans="1:4" x14ac:dyDescent="0.25">
      <c r="A14" s="21"/>
      <c r="B14" s="21" t="s">
        <v>911</v>
      </c>
      <c r="C14" s="21"/>
      <c r="D14" s="21"/>
    </row>
    <row r="15" spans="1:4" x14ac:dyDescent="0.25">
      <c r="A15" s="21"/>
      <c r="B15" s="21" t="s">
        <v>1234</v>
      </c>
      <c r="C15" s="21"/>
      <c r="D15" s="21"/>
    </row>
    <row r="16" spans="1:4" x14ac:dyDescent="0.25">
      <c r="A16" s="21"/>
      <c r="B16" s="35"/>
      <c r="C16" s="21"/>
      <c r="D16" s="21"/>
    </row>
    <row r="17" spans="1:3" x14ac:dyDescent="0.25">
      <c r="A17" t="s">
        <v>760</v>
      </c>
      <c r="B17" t="s">
        <v>761</v>
      </c>
    </row>
    <row r="18" spans="1:3" x14ac:dyDescent="0.25">
      <c r="A18" s="21"/>
      <c r="B18" s="21" t="s">
        <v>759</v>
      </c>
      <c r="C18" s="35" t="s">
        <v>762</v>
      </c>
    </row>
    <row r="19" spans="1:3" x14ac:dyDescent="0.25">
      <c r="A19" s="578"/>
      <c r="B19" s="34" t="s">
        <v>759</v>
      </c>
      <c r="C19" s="35" t="s">
        <v>763</v>
      </c>
    </row>
    <row r="20" spans="1:3" x14ac:dyDescent="0.25">
      <c r="A20" s="578"/>
      <c r="B20" s="34" t="s">
        <v>759</v>
      </c>
      <c r="C20" s="35" t="s">
        <v>764</v>
      </c>
    </row>
    <row r="21" spans="1:3" x14ac:dyDescent="0.25">
      <c r="A21" s="578"/>
      <c r="B21" s="34" t="s">
        <v>759</v>
      </c>
      <c r="C21" s="35" t="s">
        <v>765</v>
      </c>
    </row>
    <row r="22" spans="1:3" x14ac:dyDescent="0.25">
      <c r="A22" s="578"/>
      <c r="B22" s="34" t="s">
        <v>759</v>
      </c>
      <c r="C22" s="35" t="s">
        <v>766</v>
      </c>
    </row>
    <row r="23" spans="1:3" x14ac:dyDescent="0.25">
      <c r="A23" s="578"/>
      <c r="B23" s="34" t="s">
        <v>759</v>
      </c>
      <c r="C23" s="35" t="s">
        <v>767</v>
      </c>
    </row>
    <row r="24" spans="1:3" x14ac:dyDescent="0.25">
      <c r="A24" s="578"/>
      <c r="B24" s="34" t="s">
        <v>759</v>
      </c>
      <c r="C24" s="35" t="s">
        <v>319</v>
      </c>
    </row>
    <row r="25" spans="1:3" x14ac:dyDescent="0.25">
      <c r="A25" s="578"/>
      <c r="B25" s="34" t="s">
        <v>759</v>
      </c>
      <c r="C25" s="35" t="s">
        <v>1648</v>
      </c>
    </row>
    <row r="26" spans="1:3" x14ac:dyDescent="0.25">
      <c r="A26" s="578"/>
      <c r="B26" s="34"/>
      <c r="C26" s="35"/>
    </row>
    <row r="27" spans="1:3" x14ac:dyDescent="0.25">
      <c r="A27" s="578" t="s">
        <v>768</v>
      </c>
      <c r="B27" s="578" t="s">
        <v>1244</v>
      </c>
      <c r="C27" s="35"/>
    </row>
    <row r="28" spans="1:3" x14ac:dyDescent="0.25">
      <c r="A28" s="578"/>
      <c r="B28" s="34" t="s">
        <v>759</v>
      </c>
      <c r="C28" s="35" t="s">
        <v>346</v>
      </c>
    </row>
    <row r="29" spans="1:3" x14ac:dyDescent="0.25">
      <c r="A29" s="21"/>
      <c r="B29" s="21" t="s">
        <v>759</v>
      </c>
      <c r="C29" s="35" t="s">
        <v>347</v>
      </c>
    </row>
    <row r="30" spans="1:3" x14ac:dyDescent="0.25">
      <c r="A30" s="21"/>
      <c r="B30" s="21" t="s">
        <v>759</v>
      </c>
      <c r="C30" s="35" t="s">
        <v>769</v>
      </c>
    </row>
    <row r="31" spans="1:3" x14ac:dyDescent="0.25">
      <c r="A31" s="578"/>
      <c r="B31" s="36" t="s">
        <v>759</v>
      </c>
      <c r="C31" s="35" t="s">
        <v>915</v>
      </c>
    </row>
    <row r="32" spans="1:3" x14ac:dyDescent="0.25">
      <c r="A32" s="578"/>
      <c r="B32" s="36" t="s">
        <v>759</v>
      </c>
      <c r="C32" s="35" t="s">
        <v>770</v>
      </c>
    </row>
    <row r="33" spans="1:13" x14ac:dyDescent="0.25">
      <c r="A33" s="578"/>
      <c r="B33" s="36" t="s">
        <v>759</v>
      </c>
      <c r="C33" s="35" t="s">
        <v>771</v>
      </c>
    </row>
    <row r="34" spans="1:13" x14ac:dyDescent="0.25">
      <c r="A34" s="578"/>
      <c r="B34" s="36" t="s">
        <v>759</v>
      </c>
      <c r="C34" s="35" t="s">
        <v>772</v>
      </c>
    </row>
    <row r="35" spans="1:13" x14ac:dyDescent="0.25">
      <c r="A35" s="578"/>
      <c r="B35" s="36" t="s">
        <v>759</v>
      </c>
      <c r="C35" s="35" t="s">
        <v>773</v>
      </c>
    </row>
    <row r="36" spans="1:13" x14ac:dyDescent="0.25">
      <c r="A36" s="578"/>
      <c r="B36" s="36" t="s">
        <v>759</v>
      </c>
      <c r="C36" s="35" t="s">
        <v>774</v>
      </c>
    </row>
    <row r="37" spans="1:13" x14ac:dyDescent="0.25">
      <c r="A37" s="578"/>
      <c r="B37" s="36" t="s">
        <v>759</v>
      </c>
      <c r="C37" s="35" t="s">
        <v>319</v>
      </c>
    </row>
    <row r="38" spans="1:13" x14ac:dyDescent="0.25">
      <c r="A38" s="578"/>
      <c r="B38" s="36" t="s">
        <v>759</v>
      </c>
      <c r="C38" s="35" t="s">
        <v>775</v>
      </c>
    </row>
    <row r="39" spans="1:13" x14ac:dyDescent="0.25">
      <c r="A39" s="578"/>
      <c r="B39" s="36" t="s">
        <v>759</v>
      </c>
      <c r="C39" s="35" t="s">
        <v>776</v>
      </c>
    </row>
    <row r="40" spans="1:13" x14ac:dyDescent="0.25">
      <c r="A40" s="578"/>
      <c r="B40" s="36"/>
      <c r="C40" s="35"/>
    </row>
    <row r="41" spans="1:13" x14ac:dyDescent="0.25">
      <c r="A41" s="578" t="s">
        <v>914</v>
      </c>
      <c r="B41" s="578" t="s">
        <v>777</v>
      </c>
      <c r="C41" s="35"/>
    </row>
    <row r="42" spans="1:13" x14ac:dyDescent="0.25">
      <c r="A42" s="21"/>
      <c r="B42" s="36" t="s">
        <v>759</v>
      </c>
      <c r="C42" s="35" t="s">
        <v>778</v>
      </c>
    </row>
    <row r="43" spans="1:13" x14ac:dyDescent="0.25">
      <c r="A43" s="21"/>
      <c r="B43" s="36" t="s">
        <v>759</v>
      </c>
      <c r="C43" s="35" t="s">
        <v>352</v>
      </c>
    </row>
    <row r="44" spans="1:13" x14ac:dyDescent="0.25">
      <c r="A44" s="578"/>
      <c r="B44" s="36" t="s">
        <v>759</v>
      </c>
      <c r="C44" s="35" t="s">
        <v>779</v>
      </c>
    </row>
    <row r="45" spans="1:13" x14ac:dyDescent="0.25">
      <c r="A45" s="578"/>
      <c r="B45" s="36" t="s">
        <v>759</v>
      </c>
      <c r="C45" s="35" t="s">
        <v>906</v>
      </c>
    </row>
    <row r="46" spans="1:13" x14ac:dyDescent="0.25">
      <c r="A46" s="578"/>
      <c r="B46" s="36"/>
      <c r="C46" s="35"/>
    </row>
    <row r="47" spans="1:13" x14ac:dyDescent="0.25">
      <c r="A47" s="578" t="s">
        <v>780</v>
      </c>
      <c r="B47" s="578" t="s">
        <v>916</v>
      </c>
      <c r="C47" s="37"/>
      <c r="D47" s="579"/>
      <c r="E47" s="579"/>
      <c r="F47" s="579"/>
      <c r="G47" s="579"/>
      <c r="H47" s="579"/>
      <c r="I47" s="579"/>
      <c r="J47" s="579"/>
      <c r="K47" s="579"/>
      <c r="L47" s="579"/>
      <c r="M47" s="579"/>
    </row>
    <row r="48" spans="1:13" x14ac:dyDescent="0.25">
      <c r="B48" s="579" t="s">
        <v>917</v>
      </c>
      <c r="C48" s="579"/>
      <c r="D48" s="579"/>
      <c r="E48" s="579"/>
      <c r="F48" s="579"/>
      <c r="G48" s="579"/>
      <c r="H48" s="579"/>
      <c r="I48" s="579"/>
      <c r="J48" s="579"/>
      <c r="K48" s="579"/>
      <c r="L48" s="579"/>
      <c r="M48" s="579"/>
    </row>
    <row r="49" spans="1:13" x14ac:dyDescent="0.25">
      <c r="A49" s="21"/>
      <c r="B49" s="578"/>
      <c r="C49" s="578"/>
      <c r="D49" s="578"/>
      <c r="E49" s="578"/>
      <c r="F49" s="578"/>
      <c r="G49" s="578"/>
      <c r="H49" s="578"/>
      <c r="I49" s="578"/>
      <c r="J49" s="578"/>
      <c r="K49" s="578"/>
      <c r="L49" s="578"/>
      <c r="M49" s="578"/>
    </row>
    <row r="50" spans="1:13" x14ac:dyDescent="0.25">
      <c r="A50" s="21" t="s">
        <v>781</v>
      </c>
      <c r="B50" s="578" t="s">
        <v>1744</v>
      </c>
      <c r="C50" s="578"/>
      <c r="D50" s="578"/>
      <c r="E50" s="578"/>
      <c r="F50" s="578"/>
      <c r="G50" s="578"/>
      <c r="H50" s="578"/>
      <c r="I50" s="578"/>
      <c r="J50" s="578"/>
      <c r="K50" s="578"/>
      <c r="L50" s="578"/>
      <c r="M50" s="578"/>
    </row>
    <row r="51" spans="1:13" x14ac:dyDescent="0.25">
      <c r="A51" s="21"/>
      <c r="B51" s="578"/>
      <c r="C51" s="578"/>
      <c r="D51" s="578"/>
      <c r="E51" s="578"/>
      <c r="F51" s="578"/>
      <c r="G51" s="578"/>
      <c r="H51" s="578"/>
      <c r="I51" s="578"/>
      <c r="J51" s="578"/>
      <c r="K51" s="578"/>
      <c r="L51" s="578"/>
      <c r="M51" s="578"/>
    </row>
    <row r="52" spans="1:13" x14ac:dyDescent="0.25">
      <c r="A52" s="72" t="s">
        <v>782</v>
      </c>
      <c r="B52" s="72" t="s">
        <v>2992</v>
      </c>
      <c r="C52" s="679"/>
      <c r="D52" s="679"/>
      <c r="E52" s="679"/>
      <c r="F52" s="679"/>
      <c r="G52" s="679"/>
      <c r="H52" s="679"/>
      <c r="I52" s="679"/>
      <c r="J52" s="679"/>
      <c r="K52" s="679"/>
      <c r="L52" s="679"/>
      <c r="M52" s="679"/>
    </row>
    <row r="53" spans="1:13" x14ac:dyDescent="0.25">
      <c r="A53" s="21"/>
      <c r="B53" s="35"/>
      <c r="C53" s="21"/>
      <c r="D53" s="21"/>
      <c r="E53" s="21"/>
      <c r="F53" s="21"/>
      <c r="G53" s="21"/>
      <c r="H53" s="21"/>
      <c r="I53" s="21"/>
      <c r="J53" s="21"/>
      <c r="K53" s="21"/>
      <c r="L53" s="21"/>
      <c r="M53" s="21"/>
    </row>
    <row r="54" spans="1:13" x14ac:dyDescent="0.25">
      <c r="A54" s="72"/>
      <c r="B54" s="712"/>
      <c r="C54" s="713"/>
      <c r="D54" s="713"/>
      <c r="E54" s="713"/>
      <c r="F54" s="713"/>
      <c r="G54" s="713"/>
      <c r="H54" s="713"/>
      <c r="I54" s="713"/>
      <c r="J54" s="713"/>
      <c r="K54" s="713"/>
      <c r="L54" s="713"/>
      <c r="M54" s="713"/>
    </row>
  </sheetData>
  <mergeCells count="1">
    <mergeCell ref="B54:M54"/>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10"/>
  <sheetViews>
    <sheetView tabSelected="1" workbookViewId="0">
      <selection activeCell="C16" sqref="C16"/>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524" t="s">
        <v>2814</v>
      </c>
      <c r="B1" s="524" t="s">
        <v>2815</v>
      </c>
      <c r="C1" s="524" t="s">
        <v>2529</v>
      </c>
    </row>
    <row r="2" spans="1:3" ht="30" x14ac:dyDescent="0.25">
      <c r="A2" s="523">
        <v>45741</v>
      </c>
      <c r="B2" s="523">
        <v>45931</v>
      </c>
      <c r="C2" s="681" t="s">
        <v>2991</v>
      </c>
    </row>
    <row r="3" spans="1:3" x14ac:dyDescent="0.25">
      <c r="A3" s="523">
        <v>45756</v>
      </c>
      <c r="B3" s="523">
        <v>45756</v>
      </c>
      <c r="C3" s="680" t="s">
        <v>3040</v>
      </c>
    </row>
    <row r="4" spans="1:3" x14ac:dyDescent="0.25">
      <c r="A4" s="523">
        <v>45783</v>
      </c>
      <c r="B4" s="523">
        <f>B2</f>
        <v>45931</v>
      </c>
      <c r="C4" s="680" t="s">
        <v>3044</v>
      </c>
    </row>
    <row r="5" spans="1:3" ht="45" x14ac:dyDescent="0.25">
      <c r="A5" s="523">
        <v>45798</v>
      </c>
      <c r="B5" s="523">
        <f>B4</f>
        <v>45931</v>
      </c>
      <c r="C5" s="682" t="s">
        <v>3054</v>
      </c>
    </row>
    <row r="6" spans="1:3" ht="30" x14ac:dyDescent="0.25">
      <c r="A6" s="523">
        <v>45832</v>
      </c>
      <c r="B6" s="523">
        <f>B5</f>
        <v>45931</v>
      </c>
      <c r="C6" s="681" t="s">
        <v>3059</v>
      </c>
    </row>
    <row r="7" spans="1:3" x14ac:dyDescent="0.25">
      <c r="A7" s="523">
        <v>45875</v>
      </c>
      <c r="B7" s="523">
        <v>45875</v>
      </c>
      <c r="C7" s="681" t="s">
        <v>3066</v>
      </c>
    </row>
    <row r="8" spans="1:3" x14ac:dyDescent="0.25">
      <c r="A8" s="523">
        <v>45946</v>
      </c>
      <c r="B8" s="523">
        <v>45946</v>
      </c>
      <c r="C8" s="680" t="s">
        <v>3078</v>
      </c>
    </row>
    <row r="9" spans="1:3" ht="45" x14ac:dyDescent="0.25">
      <c r="A9" s="523">
        <v>46043</v>
      </c>
      <c r="B9" s="523">
        <v>45658</v>
      </c>
      <c r="C9" s="681" t="s">
        <v>3079</v>
      </c>
    </row>
    <row r="10" spans="1:3" x14ac:dyDescent="0.25">
      <c r="A10" s="523">
        <v>46064</v>
      </c>
      <c r="B10" s="523">
        <v>46023</v>
      </c>
      <c r="C10" s="680" t="s">
        <v>3090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N249"/>
  <sheetViews>
    <sheetView showGridLines="0" topLeftCell="A99" zoomScale="90" zoomScaleNormal="90" zoomScaleSheetLayoutView="70" workbookViewId="0">
      <selection activeCell="C105" sqref="C105"/>
    </sheetView>
  </sheetViews>
  <sheetFormatPr defaultColWidth="9.140625" defaultRowHeight="15.75" x14ac:dyDescent="0.25"/>
  <cols>
    <col min="1" max="1" width="10.85546875" style="39" customWidth="1"/>
    <col min="2" max="2" width="27.5703125" style="536" customWidth="1"/>
    <col min="3" max="3" width="92.140625" style="44" customWidth="1"/>
    <col min="4" max="4" width="17.5703125" style="537" customWidth="1"/>
    <col min="5" max="5" width="9.5703125" style="39" customWidth="1"/>
    <col min="6" max="6" width="14.85546875" style="39" customWidth="1"/>
    <col min="7" max="7" width="25.5703125" style="535" customWidth="1"/>
    <col min="8" max="8" width="13" style="5" customWidth="1"/>
    <col min="9" max="9" width="15.85546875" style="40" customWidth="1"/>
    <col min="10" max="10" width="115.5703125" style="4" customWidth="1"/>
    <col min="11" max="11" width="21.5703125" style="4" customWidth="1"/>
    <col min="12" max="12" width="17.5703125" style="4" customWidth="1"/>
    <col min="13" max="14" width="9.140625" style="1"/>
    <col min="15" max="16384" width="9.140625" style="7"/>
  </cols>
  <sheetData>
    <row r="1" spans="1:14" ht="23.25" x14ac:dyDescent="0.35">
      <c r="A1" s="557" t="s">
        <v>2997</v>
      </c>
      <c r="B1" s="38"/>
      <c r="C1" s="534"/>
      <c r="D1" s="634" t="s">
        <v>1444</v>
      </c>
      <c r="E1" s="9"/>
    </row>
    <row r="2" spans="1:14" s="623" customFormat="1" ht="18.75" x14ac:dyDescent="0.3">
      <c r="A2" s="614" t="s">
        <v>789</v>
      </c>
      <c r="B2" s="615"/>
      <c r="C2" s="616"/>
      <c r="D2" s="617"/>
      <c r="E2" s="618"/>
      <c r="F2" s="619"/>
      <c r="G2" s="616"/>
      <c r="H2" s="620"/>
      <c r="I2" s="621"/>
      <c r="J2" s="622"/>
      <c r="K2" s="622"/>
      <c r="L2" s="622"/>
    </row>
    <row r="3" spans="1:14" s="623" customFormat="1" ht="18.75" x14ac:dyDescent="0.3">
      <c r="A3" s="624" t="s">
        <v>345</v>
      </c>
      <c r="B3" s="615"/>
      <c r="C3" s="616"/>
      <c r="D3" s="617"/>
      <c r="E3" s="618"/>
      <c r="F3" s="619"/>
      <c r="G3" s="616"/>
      <c r="H3" s="620"/>
      <c r="I3" s="621"/>
      <c r="J3" s="622"/>
      <c r="K3" s="622"/>
      <c r="L3" s="622"/>
    </row>
    <row r="4" spans="1:14" s="623" customFormat="1" ht="18.75" x14ac:dyDescent="0.3">
      <c r="A4" s="619"/>
      <c r="B4" s="625"/>
      <c r="C4" s="616"/>
      <c r="D4" s="617"/>
      <c r="E4" s="626"/>
      <c r="F4" s="619"/>
      <c r="G4" s="616"/>
      <c r="H4" s="620"/>
      <c r="I4" s="621"/>
      <c r="J4" s="622"/>
      <c r="K4" s="622"/>
      <c r="L4" s="622"/>
    </row>
    <row r="5" spans="1:14" s="627" customFormat="1" ht="18.75" x14ac:dyDescent="0.3">
      <c r="A5" s="737" t="s">
        <v>293</v>
      </c>
      <c r="B5" s="738"/>
      <c r="C5" s="739"/>
      <c r="D5" s="740" t="s">
        <v>2534</v>
      </c>
      <c r="E5" s="741"/>
      <c r="F5" s="741"/>
      <c r="G5" s="741"/>
      <c r="H5" s="742" t="s">
        <v>784</v>
      </c>
      <c r="I5" s="743"/>
      <c r="J5" s="743"/>
      <c r="K5" s="743"/>
      <c r="L5" s="743"/>
      <c r="M5" s="623"/>
      <c r="N5" s="623"/>
    </row>
    <row r="6" spans="1:14" s="633" customFormat="1" ht="75" x14ac:dyDescent="0.3">
      <c r="A6" s="628" t="s">
        <v>254</v>
      </c>
      <c r="B6" s="629" t="s">
        <v>341</v>
      </c>
      <c r="C6" s="628" t="s">
        <v>0</v>
      </c>
      <c r="D6" s="630" t="s">
        <v>253</v>
      </c>
      <c r="E6" s="628" t="s">
        <v>1</v>
      </c>
      <c r="F6" s="628" t="s">
        <v>1245</v>
      </c>
      <c r="G6" s="631" t="s">
        <v>266</v>
      </c>
      <c r="H6" s="632" t="s">
        <v>1740</v>
      </c>
      <c r="I6" s="628" t="s">
        <v>2539</v>
      </c>
      <c r="J6" s="628" t="s">
        <v>2983</v>
      </c>
      <c r="K6" s="628" t="s">
        <v>1434</v>
      </c>
      <c r="L6" s="14" t="s">
        <v>1723</v>
      </c>
      <c r="M6" s="623"/>
      <c r="N6" s="623"/>
    </row>
    <row r="7" spans="1:14" s="9" customFormat="1" ht="15.6" customHeight="1" x14ac:dyDescent="0.25">
      <c r="A7" s="28">
        <v>1</v>
      </c>
      <c r="B7" s="146" t="s">
        <v>342</v>
      </c>
      <c r="C7" s="562" t="s">
        <v>343</v>
      </c>
      <c r="D7" s="574" t="s">
        <v>2</v>
      </c>
      <c r="E7" s="28" t="s">
        <v>738</v>
      </c>
      <c r="F7" s="28">
        <v>6</v>
      </c>
      <c r="G7" s="111" t="s">
        <v>790</v>
      </c>
      <c r="H7" s="191" t="s">
        <v>785</v>
      </c>
      <c r="I7" s="167" t="s">
        <v>1721</v>
      </c>
      <c r="J7" s="167" t="s">
        <v>1450</v>
      </c>
      <c r="K7" s="167" t="s">
        <v>788</v>
      </c>
      <c r="L7" s="167" t="s">
        <v>786</v>
      </c>
      <c r="M7" s="1"/>
      <c r="N7" s="1"/>
    </row>
    <row r="8" spans="1:14" x14ac:dyDescent="0.25">
      <c r="A8" s="94"/>
      <c r="B8" s="147"/>
      <c r="C8" s="79" t="s">
        <v>344</v>
      </c>
      <c r="D8" s="582"/>
      <c r="E8" s="94"/>
      <c r="F8" s="94"/>
      <c r="G8" s="112"/>
      <c r="H8" s="193"/>
      <c r="I8" s="127"/>
      <c r="J8" s="127"/>
      <c r="K8" s="127"/>
      <c r="L8" s="127"/>
    </row>
    <row r="9" spans="1:14" ht="63" x14ac:dyDescent="0.25">
      <c r="A9" s="28">
        <f>A7+1</f>
        <v>2</v>
      </c>
      <c r="B9" s="146" t="s">
        <v>346</v>
      </c>
      <c r="C9" s="597" t="s">
        <v>2540</v>
      </c>
      <c r="D9" s="574" t="s">
        <v>3</v>
      </c>
      <c r="E9" s="28" t="s">
        <v>736</v>
      </c>
      <c r="F9" s="28">
        <v>12</v>
      </c>
      <c r="G9" s="111" t="s">
        <v>1237</v>
      </c>
      <c r="H9" s="191" t="s">
        <v>785</v>
      </c>
      <c r="I9" s="167" t="s">
        <v>1721</v>
      </c>
      <c r="J9" s="167" t="s">
        <v>1450</v>
      </c>
      <c r="K9" s="167" t="s">
        <v>788</v>
      </c>
      <c r="L9" s="167" t="s">
        <v>786</v>
      </c>
    </row>
    <row r="10" spans="1:14" x14ac:dyDescent="0.25">
      <c r="A10" s="94"/>
      <c r="B10" s="147"/>
      <c r="C10" s="79" t="s">
        <v>791</v>
      </c>
      <c r="D10" s="582"/>
      <c r="E10" s="94"/>
      <c r="F10" s="94"/>
      <c r="G10" s="112"/>
      <c r="H10" s="193"/>
      <c r="I10" s="127"/>
      <c r="J10" s="127"/>
      <c r="K10" s="127"/>
      <c r="L10" s="127"/>
    </row>
    <row r="11" spans="1:14" ht="47.25" x14ac:dyDescent="0.25">
      <c r="A11" s="28">
        <f>A9+1</f>
        <v>3</v>
      </c>
      <c r="B11" s="146" t="s">
        <v>347</v>
      </c>
      <c r="C11" s="562" t="s">
        <v>2541</v>
      </c>
      <c r="D11" s="583" t="s">
        <v>53</v>
      </c>
      <c r="E11" s="28" t="s">
        <v>736</v>
      </c>
      <c r="F11" s="28">
        <v>18</v>
      </c>
      <c r="G11" s="111" t="s">
        <v>1237</v>
      </c>
      <c r="H11" s="191" t="s">
        <v>785</v>
      </c>
      <c r="I11" s="167" t="s">
        <v>1721</v>
      </c>
      <c r="J11" s="167" t="s">
        <v>1638</v>
      </c>
      <c r="K11" s="167" t="s">
        <v>788</v>
      </c>
      <c r="L11" s="167" t="s">
        <v>786</v>
      </c>
    </row>
    <row r="12" spans="1:14" x14ac:dyDescent="0.25">
      <c r="A12" s="94"/>
      <c r="B12" s="147"/>
      <c r="C12" s="79" t="s">
        <v>792</v>
      </c>
      <c r="D12" s="575"/>
      <c r="E12" s="94"/>
      <c r="F12" s="94"/>
      <c r="G12" s="112"/>
      <c r="H12" s="193"/>
      <c r="I12" s="127"/>
      <c r="J12" s="127"/>
      <c r="K12" s="127"/>
      <c r="L12" s="127"/>
    </row>
    <row r="13" spans="1:14" ht="31.5" x14ac:dyDescent="0.25">
      <c r="A13" s="28">
        <f>A11+1</f>
        <v>4</v>
      </c>
      <c r="B13" s="146" t="s">
        <v>1258</v>
      </c>
      <c r="C13" s="598" t="s">
        <v>2542</v>
      </c>
      <c r="D13" s="53" t="s">
        <v>1260</v>
      </c>
      <c r="E13" s="28" t="s">
        <v>737</v>
      </c>
      <c r="F13" s="28">
        <v>8</v>
      </c>
      <c r="G13" s="212"/>
      <c r="H13" s="191" t="s">
        <v>785</v>
      </c>
      <c r="I13" s="167" t="s">
        <v>1721</v>
      </c>
      <c r="J13" s="167" t="s">
        <v>1639</v>
      </c>
      <c r="K13" s="167" t="s">
        <v>1259</v>
      </c>
      <c r="L13" s="167" t="s">
        <v>786</v>
      </c>
    </row>
    <row r="14" spans="1:14" x14ac:dyDescent="0.25">
      <c r="A14" s="94"/>
      <c r="B14" s="147"/>
      <c r="C14" s="79" t="s">
        <v>348</v>
      </c>
      <c r="D14" s="573"/>
      <c r="E14" s="94"/>
      <c r="F14" s="94"/>
      <c r="G14" s="213"/>
      <c r="H14" s="193"/>
      <c r="I14" s="127"/>
      <c r="J14" s="127"/>
      <c r="K14" s="127"/>
      <c r="L14" s="127"/>
    </row>
    <row r="15" spans="1:14" ht="47.25" x14ac:dyDescent="0.25">
      <c r="A15" s="28">
        <f>A13+1</f>
        <v>5</v>
      </c>
      <c r="B15" s="146" t="s">
        <v>1259</v>
      </c>
      <c r="C15" s="598" t="s">
        <v>2543</v>
      </c>
      <c r="D15" s="53" t="s">
        <v>1261</v>
      </c>
      <c r="E15" s="28" t="s">
        <v>737</v>
      </c>
      <c r="F15" s="28">
        <v>8</v>
      </c>
      <c r="G15" s="212"/>
      <c r="H15" s="191" t="s">
        <v>785</v>
      </c>
      <c r="I15" s="167" t="s">
        <v>1721</v>
      </c>
      <c r="J15" s="167" t="s">
        <v>1451</v>
      </c>
      <c r="K15" s="167" t="s">
        <v>788</v>
      </c>
      <c r="L15" s="167" t="s">
        <v>786</v>
      </c>
    </row>
    <row r="16" spans="1:14" x14ac:dyDescent="0.25">
      <c r="A16" s="94"/>
      <c r="B16" s="147"/>
      <c r="C16" s="79" t="s">
        <v>348</v>
      </c>
      <c r="D16" s="573"/>
      <c r="E16" s="94"/>
      <c r="F16" s="94"/>
      <c r="G16" s="213"/>
      <c r="H16" s="193"/>
      <c r="I16" s="127"/>
      <c r="J16" s="127"/>
      <c r="K16" s="127"/>
      <c r="L16" s="127"/>
    </row>
    <row r="17" spans="1:12" x14ac:dyDescent="0.25">
      <c r="A17" s="50">
        <f>A15+1</f>
        <v>6</v>
      </c>
      <c r="B17" s="124" t="s">
        <v>349</v>
      </c>
      <c r="C17" s="562" t="s">
        <v>350</v>
      </c>
      <c r="D17" s="574" t="s">
        <v>793</v>
      </c>
      <c r="E17" s="107" t="s">
        <v>738</v>
      </c>
      <c r="F17" s="107">
        <v>1</v>
      </c>
      <c r="G17" s="113"/>
      <c r="H17" s="744" t="s">
        <v>785</v>
      </c>
      <c r="I17" s="167" t="s">
        <v>1721</v>
      </c>
      <c r="J17" s="167" t="s">
        <v>1450</v>
      </c>
      <c r="K17" s="167" t="s">
        <v>788</v>
      </c>
      <c r="L17" s="126" t="s">
        <v>786</v>
      </c>
    </row>
    <row r="18" spans="1:12" ht="16.5" thickBot="1" x14ac:dyDescent="0.3">
      <c r="A18" s="558"/>
      <c r="B18" s="166"/>
      <c r="C18" s="599" t="s">
        <v>794</v>
      </c>
      <c r="D18" s="584"/>
      <c r="E18" s="120"/>
      <c r="F18" s="120"/>
      <c r="G18" s="122"/>
      <c r="H18" s="745"/>
      <c r="I18" s="127"/>
      <c r="J18" s="127"/>
      <c r="K18" s="127"/>
      <c r="L18" s="166"/>
    </row>
    <row r="19" spans="1:12" ht="63" x14ac:dyDescent="0.25">
      <c r="A19" s="119">
        <f>A17+1</f>
        <v>7</v>
      </c>
      <c r="B19" s="165" t="s">
        <v>318</v>
      </c>
      <c r="C19" s="600" t="s">
        <v>2544</v>
      </c>
      <c r="D19" s="577" t="s">
        <v>269</v>
      </c>
      <c r="E19" s="119" t="s">
        <v>738</v>
      </c>
      <c r="F19" s="119">
        <v>11</v>
      </c>
      <c r="G19" s="214"/>
      <c r="H19" s="204" t="s">
        <v>787</v>
      </c>
      <c r="I19" s="165" t="s">
        <v>788</v>
      </c>
      <c r="J19" s="165" t="s">
        <v>788</v>
      </c>
      <c r="K19" s="165" t="s">
        <v>788</v>
      </c>
      <c r="L19" s="165" t="s">
        <v>788</v>
      </c>
    </row>
    <row r="20" spans="1:12" x14ac:dyDescent="0.25">
      <c r="A20" s="93"/>
      <c r="B20" s="149"/>
      <c r="C20" s="79" t="s">
        <v>1239</v>
      </c>
      <c r="D20" s="585"/>
      <c r="E20" s="93"/>
      <c r="F20" s="93"/>
      <c r="G20" s="115"/>
      <c r="H20" s="175"/>
      <c r="I20" s="149"/>
      <c r="J20" s="149"/>
      <c r="K20" s="149"/>
      <c r="L20" s="149"/>
    </row>
    <row r="21" spans="1:12" x14ac:dyDescent="0.25">
      <c r="A21" s="94"/>
      <c r="B21" s="147"/>
      <c r="C21" s="79" t="s">
        <v>369</v>
      </c>
      <c r="D21" s="575"/>
      <c r="E21" s="94"/>
      <c r="F21" s="94"/>
      <c r="G21" s="112"/>
      <c r="H21" s="193"/>
      <c r="I21" s="127"/>
      <c r="J21" s="127"/>
      <c r="K21" s="127"/>
      <c r="L21" s="127"/>
    </row>
    <row r="22" spans="1:12" ht="94.5" x14ac:dyDescent="0.25">
      <c r="A22" s="28">
        <f>A19+1</f>
        <v>8</v>
      </c>
      <c r="B22" s="146" t="s">
        <v>352</v>
      </c>
      <c r="C22" s="597" t="s">
        <v>353</v>
      </c>
      <c r="D22" s="574" t="s">
        <v>4</v>
      </c>
      <c r="E22" s="28" t="s">
        <v>737</v>
      </c>
      <c r="F22" s="28">
        <v>8</v>
      </c>
      <c r="G22" s="113"/>
      <c r="H22" s="168" t="s">
        <v>785</v>
      </c>
      <c r="I22" s="124" t="s">
        <v>1721</v>
      </c>
      <c r="J22" s="124" t="s">
        <v>2831</v>
      </c>
      <c r="K22" s="124" t="s">
        <v>1442</v>
      </c>
      <c r="L22" s="124" t="s">
        <v>1725</v>
      </c>
    </row>
    <row r="23" spans="1:12" x14ac:dyDescent="0.25">
      <c r="A23" s="93"/>
      <c r="B23" s="149"/>
      <c r="C23" s="79" t="s">
        <v>348</v>
      </c>
      <c r="D23" s="586"/>
      <c r="E23" s="93"/>
      <c r="F23" s="93"/>
      <c r="G23" s="215"/>
      <c r="H23" s="169"/>
      <c r="I23" s="148"/>
      <c r="J23" s="148"/>
      <c r="K23" s="148"/>
      <c r="L23" s="148"/>
    </row>
    <row r="24" spans="1:12" ht="35.450000000000003" customHeight="1" x14ac:dyDescent="0.25">
      <c r="A24" s="94"/>
      <c r="B24" s="147"/>
      <c r="C24" s="79" t="s">
        <v>296</v>
      </c>
      <c r="D24" s="582"/>
      <c r="E24" s="94"/>
      <c r="F24" s="94"/>
      <c r="G24" s="114"/>
      <c r="H24" s="169"/>
      <c r="I24" s="148"/>
      <c r="J24" s="148"/>
      <c r="K24" s="125"/>
      <c r="L24" s="125"/>
    </row>
    <row r="25" spans="1:12" ht="15.6" customHeight="1" x14ac:dyDescent="0.25">
      <c r="A25" s="28">
        <f>A22+1</f>
        <v>9</v>
      </c>
      <c r="B25" s="146" t="s">
        <v>354</v>
      </c>
      <c r="C25" s="562" t="s">
        <v>355</v>
      </c>
      <c r="D25" s="574" t="s">
        <v>5</v>
      </c>
      <c r="E25" s="28" t="s">
        <v>738</v>
      </c>
      <c r="F25" s="28">
        <v>1</v>
      </c>
      <c r="G25" s="564"/>
      <c r="H25" s="168" t="s">
        <v>785</v>
      </c>
      <c r="I25" s="124" t="s">
        <v>1721</v>
      </c>
      <c r="J25" s="124" t="s">
        <v>1452</v>
      </c>
      <c r="K25" s="565" t="s">
        <v>1443</v>
      </c>
      <c r="L25" s="123" t="s">
        <v>1725</v>
      </c>
    </row>
    <row r="26" spans="1:12" x14ac:dyDescent="0.25">
      <c r="A26" s="93"/>
      <c r="B26" s="149"/>
      <c r="C26" s="79" t="s">
        <v>272</v>
      </c>
      <c r="D26" s="586"/>
      <c r="E26" s="93"/>
      <c r="F26" s="93"/>
      <c r="G26" s="215"/>
      <c r="H26" s="169"/>
      <c r="I26" s="148"/>
      <c r="J26" s="148"/>
      <c r="K26" s="124"/>
      <c r="L26" s="124"/>
    </row>
    <row r="27" spans="1:12" x14ac:dyDescent="0.25">
      <c r="A27" s="93"/>
      <c r="B27" s="149"/>
      <c r="C27" s="79" t="s">
        <v>273</v>
      </c>
      <c r="D27" s="586"/>
      <c r="E27" s="93"/>
      <c r="F27" s="93"/>
      <c r="G27" s="215"/>
      <c r="H27" s="169"/>
      <c r="I27" s="148"/>
      <c r="J27" s="148"/>
      <c r="K27" s="148"/>
      <c r="L27" s="148"/>
    </row>
    <row r="28" spans="1:12" x14ac:dyDescent="0.25">
      <c r="A28" s="94"/>
      <c r="B28" s="147"/>
      <c r="C28" s="79" t="s">
        <v>271</v>
      </c>
      <c r="D28" s="582"/>
      <c r="E28" s="94"/>
      <c r="F28" s="94"/>
      <c r="G28" s="114"/>
      <c r="H28" s="170"/>
      <c r="I28" s="125"/>
      <c r="J28" s="125"/>
      <c r="K28" s="125"/>
      <c r="L28" s="125"/>
    </row>
    <row r="29" spans="1:12" ht="15.6" customHeight="1" x14ac:dyDescent="0.25">
      <c r="A29" s="28">
        <f>A25+1</f>
        <v>10</v>
      </c>
      <c r="B29" s="146" t="s">
        <v>357</v>
      </c>
      <c r="C29" s="562" t="s">
        <v>358</v>
      </c>
      <c r="D29" s="574" t="s">
        <v>7</v>
      </c>
      <c r="E29" s="28" t="s">
        <v>738</v>
      </c>
      <c r="F29" s="28">
        <v>1</v>
      </c>
      <c r="G29" s="113"/>
      <c r="H29" s="168" t="s">
        <v>785</v>
      </c>
      <c r="I29" s="124" t="s">
        <v>1721</v>
      </c>
      <c r="J29" s="124" t="s">
        <v>2734</v>
      </c>
      <c r="K29" s="124" t="s">
        <v>788</v>
      </c>
      <c r="L29" s="124" t="s">
        <v>788</v>
      </c>
    </row>
    <row r="30" spans="1:12" x14ac:dyDescent="0.25">
      <c r="A30" s="93"/>
      <c r="B30" s="149"/>
      <c r="C30" s="79" t="s">
        <v>276</v>
      </c>
      <c r="D30" s="586"/>
      <c r="E30" s="93"/>
      <c r="F30" s="93"/>
      <c r="G30" s="215"/>
      <c r="H30" s="169"/>
      <c r="I30" s="148"/>
      <c r="J30" s="148"/>
      <c r="K30" s="148"/>
      <c r="L30" s="148"/>
    </row>
    <row r="31" spans="1:12" x14ac:dyDescent="0.25">
      <c r="A31" s="93"/>
      <c r="B31" s="149"/>
      <c r="C31" s="79" t="s">
        <v>277</v>
      </c>
      <c r="D31" s="586"/>
      <c r="E31" s="93"/>
      <c r="F31" s="93"/>
      <c r="G31" s="215"/>
      <c r="H31" s="169"/>
      <c r="I31" s="148"/>
      <c r="J31" s="148"/>
      <c r="K31" s="148"/>
      <c r="L31" s="148"/>
    </row>
    <row r="32" spans="1:12" x14ac:dyDescent="0.25">
      <c r="A32" s="93"/>
      <c r="B32" s="149"/>
      <c r="C32" s="79" t="s">
        <v>278</v>
      </c>
      <c r="D32" s="586"/>
      <c r="E32" s="93"/>
      <c r="F32" s="93"/>
      <c r="G32" s="215"/>
      <c r="H32" s="169"/>
      <c r="I32" s="148"/>
      <c r="J32" s="148"/>
      <c r="K32" s="148"/>
      <c r="L32" s="148"/>
    </row>
    <row r="33" spans="1:12" x14ac:dyDescent="0.25">
      <c r="A33" s="93"/>
      <c r="B33" s="149"/>
      <c r="C33" s="79" t="s">
        <v>279</v>
      </c>
      <c r="D33" s="586"/>
      <c r="E33" s="93"/>
      <c r="F33" s="93"/>
      <c r="G33" s="215"/>
      <c r="H33" s="169"/>
      <c r="I33" s="148"/>
      <c r="J33" s="148"/>
      <c r="K33" s="148"/>
      <c r="L33" s="148"/>
    </row>
    <row r="34" spans="1:12" x14ac:dyDescent="0.25">
      <c r="A34" s="93"/>
      <c r="B34" s="149"/>
      <c r="C34" s="79" t="s">
        <v>280</v>
      </c>
      <c r="D34" s="586"/>
      <c r="E34" s="93"/>
      <c r="F34" s="93"/>
      <c r="G34" s="215"/>
      <c r="H34" s="169"/>
      <c r="I34" s="148"/>
      <c r="J34" s="148"/>
      <c r="K34" s="148"/>
      <c r="L34" s="148"/>
    </row>
    <row r="35" spans="1:12" x14ac:dyDescent="0.25">
      <c r="A35" s="94"/>
      <c r="B35" s="147"/>
      <c r="C35" s="79" t="s">
        <v>271</v>
      </c>
      <c r="D35" s="582"/>
      <c r="E35" s="94"/>
      <c r="F35" s="94"/>
      <c r="G35" s="114"/>
      <c r="H35" s="170"/>
      <c r="I35" s="125"/>
      <c r="J35" s="125"/>
      <c r="K35" s="125"/>
      <c r="L35" s="125"/>
    </row>
    <row r="36" spans="1:12" ht="46.9" customHeight="1" x14ac:dyDescent="0.25">
      <c r="A36" s="28">
        <f>A29+1</f>
        <v>11</v>
      </c>
      <c r="B36" s="146" t="s">
        <v>356</v>
      </c>
      <c r="C36" s="562" t="s">
        <v>795</v>
      </c>
      <c r="D36" s="574" t="s">
        <v>6</v>
      </c>
      <c r="E36" s="28" t="s">
        <v>738</v>
      </c>
      <c r="F36" s="28">
        <v>1</v>
      </c>
      <c r="G36" s="113"/>
      <c r="H36" s="168" t="s">
        <v>785</v>
      </c>
      <c r="I36" s="124" t="s">
        <v>1721</v>
      </c>
      <c r="J36" s="124" t="s">
        <v>1453</v>
      </c>
      <c r="K36" s="124"/>
      <c r="L36" s="124" t="s">
        <v>1726</v>
      </c>
    </row>
    <row r="37" spans="1:12" x14ac:dyDescent="0.25">
      <c r="A37" s="93"/>
      <c r="B37" s="149"/>
      <c r="C37" s="79" t="s">
        <v>274</v>
      </c>
      <c r="D37" s="586"/>
      <c r="E37" s="93"/>
      <c r="F37" s="93"/>
      <c r="G37" s="215"/>
      <c r="H37" s="169"/>
      <c r="I37" s="148"/>
      <c r="J37" s="148"/>
      <c r="K37" s="148"/>
      <c r="L37" s="148"/>
    </row>
    <row r="38" spans="1:12" x14ac:dyDescent="0.25">
      <c r="A38" s="93"/>
      <c r="B38" s="149"/>
      <c r="C38" s="79" t="s">
        <v>275</v>
      </c>
      <c r="D38" s="586"/>
      <c r="E38" s="93"/>
      <c r="F38" s="93"/>
      <c r="G38" s="215"/>
      <c r="H38" s="169"/>
      <c r="I38" s="148"/>
      <c r="J38" s="148"/>
      <c r="K38" s="148"/>
      <c r="L38" s="148"/>
    </row>
    <row r="39" spans="1:12" x14ac:dyDescent="0.25">
      <c r="A39" s="93"/>
      <c r="B39" s="149"/>
      <c r="C39" s="79" t="s">
        <v>717</v>
      </c>
      <c r="D39" s="586"/>
      <c r="E39" s="93"/>
      <c r="F39" s="93"/>
      <c r="G39" s="215"/>
      <c r="H39" s="169"/>
      <c r="I39" s="148"/>
      <c r="J39" s="148"/>
      <c r="K39" s="148"/>
      <c r="L39" s="148"/>
    </row>
    <row r="40" spans="1:12" x14ac:dyDescent="0.25">
      <c r="A40" s="94"/>
      <c r="B40" s="147"/>
      <c r="C40" s="79" t="s">
        <v>271</v>
      </c>
      <c r="D40" s="582"/>
      <c r="E40" s="94"/>
      <c r="F40" s="94"/>
      <c r="G40" s="114"/>
      <c r="H40" s="170"/>
      <c r="I40" s="125"/>
      <c r="J40" s="125"/>
      <c r="K40" s="125"/>
      <c r="L40" s="125"/>
    </row>
    <row r="41" spans="1:12" ht="47.25" customHeight="1" x14ac:dyDescent="0.25">
      <c r="A41" s="28">
        <f>A36+1</f>
        <v>12</v>
      </c>
      <c r="B41" s="146" t="s">
        <v>297</v>
      </c>
      <c r="C41" s="147" t="s">
        <v>796</v>
      </c>
      <c r="D41" s="574" t="s">
        <v>385</v>
      </c>
      <c r="E41" s="28" t="s">
        <v>738</v>
      </c>
      <c r="F41" s="28">
        <v>1</v>
      </c>
      <c r="G41" s="113"/>
      <c r="H41" s="201" t="s">
        <v>785</v>
      </c>
      <c r="I41" s="148" t="s">
        <v>1721</v>
      </c>
      <c r="J41" s="124" t="s">
        <v>1454</v>
      </c>
      <c r="K41" s="124" t="s">
        <v>1435</v>
      </c>
      <c r="L41" s="148" t="s">
        <v>1725</v>
      </c>
    </row>
    <row r="42" spans="1:12" x14ac:dyDescent="0.25">
      <c r="A42" s="93"/>
      <c r="B42" s="149"/>
      <c r="C42" s="79" t="s">
        <v>797</v>
      </c>
      <c r="D42" s="586"/>
      <c r="E42" s="93"/>
      <c r="F42" s="93"/>
      <c r="G42" s="215"/>
      <c r="H42" s="201"/>
      <c r="I42" s="148"/>
      <c r="J42" s="148"/>
      <c r="K42" s="148"/>
      <c r="L42" s="148"/>
    </row>
    <row r="43" spans="1:12" x14ac:dyDescent="0.25">
      <c r="A43" s="94"/>
      <c r="B43" s="147"/>
      <c r="C43" s="79" t="s">
        <v>718</v>
      </c>
      <c r="D43" s="582"/>
      <c r="E43" s="94"/>
      <c r="F43" s="94"/>
      <c r="G43" s="114"/>
      <c r="H43" s="201"/>
      <c r="I43" s="148"/>
      <c r="J43" s="125"/>
      <c r="K43" s="148"/>
      <c r="L43" s="148"/>
    </row>
    <row r="44" spans="1:12" ht="47.25" customHeight="1" x14ac:dyDescent="0.25">
      <c r="A44" s="28">
        <f>A41+1</f>
        <v>13</v>
      </c>
      <c r="B44" s="146" t="s">
        <v>298</v>
      </c>
      <c r="C44" s="562" t="s">
        <v>798</v>
      </c>
      <c r="D44" s="53" t="s">
        <v>386</v>
      </c>
      <c r="E44" s="28" t="s">
        <v>738</v>
      </c>
      <c r="F44" s="28">
        <v>1</v>
      </c>
      <c r="G44" s="113"/>
      <c r="H44" s="200" t="s">
        <v>785</v>
      </c>
      <c r="I44" s="124" t="s">
        <v>1721</v>
      </c>
      <c r="J44" s="124" t="s">
        <v>2577</v>
      </c>
      <c r="K44" s="124" t="s">
        <v>1435</v>
      </c>
      <c r="L44" s="124" t="s">
        <v>1725</v>
      </c>
    </row>
    <row r="45" spans="1:12" x14ac:dyDescent="0.25">
      <c r="A45" s="93"/>
      <c r="B45" s="149"/>
      <c r="C45" s="79" t="s">
        <v>797</v>
      </c>
      <c r="D45" s="587"/>
      <c r="E45" s="93"/>
      <c r="F45" s="93"/>
      <c r="G45" s="215"/>
      <c r="H45" s="201"/>
      <c r="I45" s="148"/>
      <c r="J45" s="148"/>
      <c r="K45" s="148"/>
      <c r="L45" s="148"/>
    </row>
    <row r="46" spans="1:12" x14ac:dyDescent="0.25">
      <c r="A46" s="94"/>
      <c r="B46" s="147"/>
      <c r="C46" s="79" t="s">
        <v>718</v>
      </c>
      <c r="D46" s="573"/>
      <c r="E46" s="94"/>
      <c r="F46" s="94"/>
      <c r="G46" s="114"/>
      <c r="H46" s="201"/>
      <c r="I46" s="125"/>
      <c r="J46" s="125"/>
      <c r="K46" s="148"/>
      <c r="L46" s="148"/>
    </row>
    <row r="47" spans="1:12" ht="94.5" x14ac:dyDescent="0.25">
      <c r="A47" s="28">
        <f>A44+1</f>
        <v>14</v>
      </c>
      <c r="B47" s="146" t="s">
        <v>299</v>
      </c>
      <c r="C47" s="562" t="s">
        <v>799</v>
      </c>
      <c r="D47" s="53" t="s">
        <v>387</v>
      </c>
      <c r="E47" s="28" t="s">
        <v>738</v>
      </c>
      <c r="F47" s="28">
        <v>1</v>
      </c>
      <c r="G47" s="113"/>
      <c r="H47" s="200" t="s">
        <v>785</v>
      </c>
      <c r="I47" s="124" t="s">
        <v>1721</v>
      </c>
      <c r="J47" s="124" t="s">
        <v>1642</v>
      </c>
      <c r="K47" s="124" t="s">
        <v>1435</v>
      </c>
      <c r="L47" s="124" t="s">
        <v>1725</v>
      </c>
    </row>
    <row r="48" spans="1:12" x14ac:dyDescent="0.25">
      <c r="A48" s="93"/>
      <c r="B48" s="149"/>
      <c r="C48" s="79" t="s">
        <v>797</v>
      </c>
      <c r="D48" s="587"/>
      <c r="E48" s="93"/>
      <c r="F48" s="93"/>
      <c r="G48" s="215"/>
      <c r="H48" s="201"/>
      <c r="I48" s="148"/>
      <c r="J48" s="148"/>
      <c r="K48" s="148"/>
      <c r="L48" s="148"/>
    </row>
    <row r="49" spans="1:12" x14ac:dyDescent="0.25">
      <c r="A49" s="94"/>
      <c r="B49" s="147"/>
      <c r="C49" s="79" t="s">
        <v>718</v>
      </c>
      <c r="D49" s="573"/>
      <c r="E49" s="94"/>
      <c r="F49" s="94"/>
      <c r="G49" s="114"/>
      <c r="H49" s="201"/>
      <c r="I49" s="125"/>
      <c r="J49" s="125"/>
      <c r="K49" s="148"/>
      <c r="L49" s="148"/>
    </row>
    <row r="50" spans="1:12" ht="62.45" customHeight="1" x14ac:dyDescent="0.25">
      <c r="A50" s="28">
        <f>A47+1</f>
        <v>15</v>
      </c>
      <c r="B50" s="146" t="s">
        <v>300</v>
      </c>
      <c r="C50" s="562" t="s">
        <v>743</v>
      </c>
      <c r="D50" s="53" t="s">
        <v>388</v>
      </c>
      <c r="E50" s="28" t="s">
        <v>738</v>
      </c>
      <c r="F50" s="28">
        <v>1</v>
      </c>
      <c r="G50" s="113"/>
      <c r="H50" s="200" t="s">
        <v>785</v>
      </c>
      <c r="I50" s="124" t="s">
        <v>1721</v>
      </c>
      <c r="J50" s="124" t="s">
        <v>1642</v>
      </c>
      <c r="K50" s="124" t="s">
        <v>1435</v>
      </c>
      <c r="L50" s="124" t="s">
        <v>1725</v>
      </c>
    </row>
    <row r="51" spans="1:12" x14ac:dyDescent="0.25">
      <c r="A51" s="93"/>
      <c r="B51" s="149"/>
      <c r="C51" s="79" t="s">
        <v>797</v>
      </c>
      <c r="D51" s="587"/>
      <c r="E51" s="93"/>
      <c r="F51" s="93"/>
      <c r="G51" s="215"/>
      <c r="H51" s="201"/>
      <c r="I51" s="148"/>
      <c r="J51" s="148"/>
      <c r="K51" s="148"/>
      <c r="L51" s="148"/>
    </row>
    <row r="52" spans="1:12" x14ac:dyDescent="0.25">
      <c r="A52" s="94"/>
      <c r="B52" s="147"/>
      <c r="C52" s="79" t="s">
        <v>718</v>
      </c>
      <c r="D52" s="573"/>
      <c r="E52" s="94"/>
      <c r="F52" s="94"/>
      <c r="G52" s="114"/>
      <c r="H52" s="201"/>
      <c r="I52" s="125"/>
      <c r="J52" s="125"/>
      <c r="K52" s="148"/>
      <c r="L52" s="148"/>
    </row>
    <row r="53" spans="1:12" ht="46.9" customHeight="1" x14ac:dyDescent="0.25">
      <c r="A53" s="28">
        <f>A50+1</f>
        <v>16</v>
      </c>
      <c r="B53" s="146" t="s">
        <v>301</v>
      </c>
      <c r="C53" s="562" t="s">
        <v>744</v>
      </c>
      <c r="D53" s="53" t="s">
        <v>389</v>
      </c>
      <c r="E53" s="28" t="s">
        <v>738</v>
      </c>
      <c r="F53" s="28">
        <v>1</v>
      </c>
      <c r="G53" s="113"/>
      <c r="H53" s="200" t="s">
        <v>785</v>
      </c>
      <c r="I53" s="124" t="s">
        <v>1721</v>
      </c>
      <c r="J53" s="124" t="s">
        <v>1642</v>
      </c>
      <c r="K53" s="124" t="s">
        <v>1435</v>
      </c>
      <c r="L53" s="124" t="s">
        <v>1725</v>
      </c>
    </row>
    <row r="54" spans="1:12" x14ac:dyDescent="0.25">
      <c r="A54" s="93"/>
      <c r="B54" s="149"/>
      <c r="C54" s="79" t="s">
        <v>797</v>
      </c>
      <c r="D54" s="587"/>
      <c r="E54" s="93"/>
      <c r="F54" s="93"/>
      <c r="G54" s="215"/>
      <c r="H54" s="201"/>
      <c r="I54" s="148"/>
      <c r="J54" s="148"/>
      <c r="K54" s="148"/>
      <c r="L54" s="148"/>
    </row>
    <row r="55" spans="1:12" x14ac:dyDescent="0.25">
      <c r="A55" s="94"/>
      <c r="B55" s="147"/>
      <c r="C55" s="79" t="s">
        <v>718</v>
      </c>
      <c r="D55" s="573"/>
      <c r="E55" s="94"/>
      <c r="F55" s="94"/>
      <c r="G55" s="114"/>
      <c r="H55" s="201"/>
      <c r="I55" s="125"/>
      <c r="J55" s="125"/>
      <c r="K55" s="148"/>
      <c r="L55" s="148"/>
    </row>
    <row r="56" spans="1:12" ht="15.75" customHeight="1" x14ac:dyDescent="0.25">
      <c r="A56" s="28">
        <f>A53+1</f>
        <v>17</v>
      </c>
      <c r="B56" s="146" t="s">
        <v>302</v>
      </c>
      <c r="C56" s="562" t="s">
        <v>367</v>
      </c>
      <c r="D56" s="53" t="s">
        <v>390</v>
      </c>
      <c r="E56" s="28" t="s">
        <v>738</v>
      </c>
      <c r="F56" s="28">
        <v>1</v>
      </c>
      <c r="G56" s="113"/>
      <c r="H56" s="200" t="s">
        <v>785</v>
      </c>
      <c r="I56" s="124" t="s">
        <v>1721</v>
      </c>
      <c r="J56" s="124" t="s">
        <v>1642</v>
      </c>
      <c r="K56" s="124" t="s">
        <v>1435</v>
      </c>
      <c r="L56" s="124" t="s">
        <v>1725</v>
      </c>
    </row>
    <row r="57" spans="1:12" x14ac:dyDescent="0.25">
      <c r="A57" s="93"/>
      <c r="B57" s="149"/>
      <c r="C57" s="79" t="s">
        <v>800</v>
      </c>
      <c r="D57" s="587"/>
      <c r="E57" s="93"/>
      <c r="F57" s="93"/>
      <c r="G57" s="215"/>
      <c r="H57" s="201"/>
      <c r="I57" s="148"/>
      <c r="J57" s="148"/>
      <c r="K57" s="148"/>
      <c r="L57" s="148"/>
    </row>
    <row r="58" spans="1:12" x14ac:dyDescent="0.25">
      <c r="A58" s="94"/>
      <c r="B58" s="147"/>
      <c r="C58" s="79" t="s">
        <v>734</v>
      </c>
      <c r="D58" s="573"/>
      <c r="E58" s="94"/>
      <c r="F58" s="94"/>
      <c r="G58" s="114"/>
      <c r="H58" s="201"/>
      <c r="I58" s="125"/>
      <c r="J58" s="125"/>
      <c r="K58" s="148"/>
      <c r="L58" s="148"/>
    </row>
    <row r="59" spans="1:12" ht="15.75" customHeight="1" x14ac:dyDescent="0.25">
      <c r="A59" s="28">
        <f>A56+1</f>
        <v>18</v>
      </c>
      <c r="B59" s="146" t="s">
        <v>303</v>
      </c>
      <c r="C59" s="562" t="s">
        <v>801</v>
      </c>
      <c r="D59" s="53" t="s">
        <v>391</v>
      </c>
      <c r="E59" s="28" t="s">
        <v>738</v>
      </c>
      <c r="F59" s="28">
        <v>1</v>
      </c>
      <c r="G59" s="113"/>
      <c r="H59" s="200" t="s">
        <v>785</v>
      </c>
      <c r="I59" s="124" t="s">
        <v>1721</v>
      </c>
      <c r="J59" s="124" t="s">
        <v>1640</v>
      </c>
      <c r="K59" s="124" t="s">
        <v>1436</v>
      </c>
      <c r="L59" s="124" t="s">
        <v>1725</v>
      </c>
    </row>
    <row r="60" spans="1:12" x14ac:dyDescent="0.25">
      <c r="A60" s="93"/>
      <c r="B60" s="149"/>
      <c r="C60" s="79" t="s">
        <v>797</v>
      </c>
      <c r="D60" s="587"/>
      <c r="E60" s="93"/>
      <c r="F60" s="93"/>
      <c r="G60" s="215"/>
      <c r="H60" s="201"/>
      <c r="I60" s="148"/>
      <c r="J60" s="148"/>
      <c r="K60" s="148"/>
      <c r="L60" s="148"/>
    </row>
    <row r="61" spans="1:12" ht="18.600000000000001" customHeight="1" x14ac:dyDescent="0.25">
      <c r="A61" s="94"/>
      <c r="B61" s="147"/>
      <c r="C61" s="79" t="s">
        <v>718</v>
      </c>
      <c r="D61" s="573"/>
      <c r="E61" s="94"/>
      <c r="F61" s="94"/>
      <c r="G61" s="114"/>
      <c r="H61" s="201"/>
      <c r="I61" s="125"/>
      <c r="J61" s="125"/>
      <c r="K61" s="148"/>
      <c r="L61" s="148"/>
    </row>
    <row r="62" spans="1:12" ht="15.75" customHeight="1" x14ac:dyDescent="0.25">
      <c r="A62" s="28">
        <f>A59+1</f>
        <v>19</v>
      </c>
      <c r="B62" s="146" t="s">
        <v>304</v>
      </c>
      <c r="C62" s="562" t="s">
        <v>802</v>
      </c>
      <c r="D62" s="53" t="s">
        <v>392</v>
      </c>
      <c r="E62" s="28" t="s">
        <v>738</v>
      </c>
      <c r="F62" s="28">
        <v>1</v>
      </c>
      <c r="G62" s="113"/>
      <c r="H62" s="200" t="s">
        <v>785</v>
      </c>
      <c r="I62" s="124" t="s">
        <v>1721</v>
      </c>
      <c r="J62" s="124" t="s">
        <v>1641</v>
      </c>
      <c r="K62" s="124" t="s">
        <v>1436</v>
      </c>
      <c r="L62" s="124" t="s">
        <v>1727</v>
      </c>
    </row>
    <row r="63" spans="1:12" x14ac:dyDescent="0.25">
      <c r="A63" s="93"/>
      <c r="B63" s="149"/>
      <c r="C63" s="79" t="s">
        <v>797</v>
      </c>
      <c r="D63" s="587"/>
      <c r="E63" s="93"/>
      <c r="F63" s="93"/>
      <c r="G63" s="215"/>
      <c r="H63" s="201"/>
      <c r="I63" s="148"/>
      <c r="J63" s="148"/>
      <c r="K63" s="148"/>
      <c r="L63" s="148"/>
    </row>
    <row r="64" spans="1:12" ht="33" customHeight="1" x14ac:dyDescent="0.25">
      <c r="A64" s="94"/>
      <c r="B64" s="147"/>
      <c r="C64" s="79" t="s">
        <v>718</v>
      </c>
      <c r="D64" s="573"/>
      <c r="E64" s="94"/>
      <c r="F64" s="94"/>
      <c r="G64" s="114"/>
      <c r="H64" s="201"/>
      <c r="I64" s="125"/>
      <c r="J64" s="125"/>
      <c r="K64" s="148"/>
      <c r="L64" s="148"/>
    </row>
    <row r="65" spans="1:12" ht="47.25" x14ac:dyDescent="0.25">
      <c r="A65" s="28">
        <f>A62+1</f>
        <v>20</v>
      </c>
      <c r="B65" s="146" t="s">
        <v>320</v>
      </c>
      <c r="C65" s="562" t="s">
        <v>2722</v>
      </c>
      <c r="D65" s="574" t="s">
        <v>741</v>
      </c>
      <c r="E65" s="28" t="s">
        <v>736</v>
      </c>
      <c r="F65" s="28">
        <v>2</v>
      </c>
      <c r="G65" s="111"/>
      <c r="H65" s="191" t="s">
        <v>785</v>
      </c>
      <c r="I65" s="146" t="s">
        <v>1721</v>
      </c>
      <c r="J65" s="146" t="s">
        <v>1455</v>
      </c>
      <c r="K65" s="146" t="s">
        <v>788</v>
      </c>
      <c r="L65" s="146" t="s">
        <v>788</v>
      </c>
    </row>
    <row r="66" spans="1:12" ht="31.5" x14ac:dyDescent="0.25">
      <c r="A66" s="94"/>
      <c r="B66" s="147"/>
      <c r="C66" s="79" t="s">
        <v>2590</v>
      </c>
      <c r="D66" s="582"/>
      <c r="E66" s="94"/>
      <c r="F66" s="94"/>
      <c r="G66" s="112"/>
      <c r="H66" s="192"/>
      <c r="I66" s="149"/>
      <c r="J66" s="149"/>
      <c r="K66" s="149"/>
      <c r="L66" s="149"/>
    </row>
    <row r="67" spans="1:12" ht="31.5" x14ac:dyDescent="0.25">
      <c r="A67" s="28">
        <f>A65+1</f>
        <v>21</v>
      </c>
      <c r="B67" s="146" t="s">
        <v>739</v>
      </c>
      <c r="C67" s="146" t="s">
        <v>2545</v>
      </c>
      <c r="D67" s="574" t="s">
        <v>740</v>
      </c>
      <c r="E67" s="28" t="s">
        <v>736</v>
      </c>
      <c r="F67" s="28">
        <v>25</v>
      </c>
      <c r="G67" s="111" t="s">
        <v>1237</v>
      </c>
      <c r="H67" s="197" t="s">
        <v>785</v>
      </c>
      <c r="I67" s="146" t="s">
        <v>1721</v>
      </c>
      <c r="J67" s="146" t="s">
        <v>1745</v>
      </c>
      <c r="K67" s="146" t="s">
        <v>788</v>
      </c>
      <c r="L67" s="146" t="s">
        <v>788</v>
      </c>
    </row>
    <row r="68" spans="1:12" x14ac:dyDescent="0.25">
      <c r="A68" s="93"/>
      <c r="B68" s="149"/>
      <c r="C68" s="79" t="s">
        <v>803</v>
      </c>
      <c r="D68" s="586"/>
      <c r="E68" s="93"/>
      <c r="F68" s="93"/>
      <c r="G68" s="115"/>
      <c r="H68" s="198"/>
      <c r="I68" s="149"/>
      <c r="J68" s="149"/>
      <c r="K68" s="149"/>
      <c r="L68" s="149"/>
    </row>
    <row r="69" spans="1:12" x14ac:dyDescent="0.25">
      <c r="A69" s="94"/>
      <c r="B69" s="147"/>
      <c r="C69" s="79" t="s">
        <v>369</v>
      </c>
      <c r="D69" s="582"/>
      <c r="E69" s="94"/>
      <c r="F69" s="94"/>
      <c r="G69" s="112"/>
      <c r="H69" s="199"/>
      <c r="I69" s="147"/>
      <c r="J69" s="147"/>
      <c r="K69" s="147"/>
      <c r="L69" s="147"/>
    </row>
    <row r="70" spans="1:12" ht="31.15" customHeight="1" x14ac:dyDescent="0.25">
      <c r="A70" s="28">
        <f>A67+1</f>
        <v>22</v>
      </c>
      <c r="B70" s="124" t="s">
        <v>366</v>
      </c>
      <c r="C70" s="79" t="s">
        <v>2546</v>
      </c>
      <c r="D70" s="583" t="s">
        <v>384</v>
      </c>
      <c r="E70" s="28" t="s">
        <v>736</v>
      </c>
      <c r="F70" s="28" t="s">
        <v>2547</v>
      </c>
      <c r="G70" s="31" t="s">
        <v>2548</v>
      </c>
      <c r="H70" s="580" t="s">
        <v>787</v>
      </c>
      <c r="I70" s="146" t="s">
        <v>1721</v>
      </c>
      <c r="J70" s="146" t="s">
        <v>2549</v>
      </c>
      <c r="K70" s="146" t="s">
        <v>788</v>
      </c>
      <c r="L70" s="146" t="s">
        <v>788</v>
      </c>
    </row>
    <row r="71" spans="1:12" x14ac:dyDescent="0.25">
      <c r="A71" s="93"/>
      <c r="B71" s="148"/>
      <c r="C71" s="499" t="s">
        <v>1737</v>
      </c>
      <c r="D71" s="585"/>
      <c r="E71" s="93"/>
      <c r="F71" s="93"/>
      <c r="G71" s="105"/>
      <c r="H71" s="206"/>
      <c r="I71" s="149"/>
      <c r="J71" s="149"/>
      <c r="K71" s="149"/>
      <c r="L71" s="149"/>
    </row>
    <row r="72" spans="1:12" x14ac:dyDescent="0.25">
      <c r="A72" s="93"/>
      <c r="B72" s="148"/>
      <c r="C72" s="499" t="s">
        <v>1738</v>
      </c>
      <c r="D72" s="585"/>
      <c r="E72" s="93"/>
      <c r="F72" s="93"/>
      <c r="G72" s="105"/>
      <c r="H72" s="206"/>
      <c r="I72" s="149"/>
      <c r="J72" s="149"/>
      <c r="K72" s="149"/>
      <c r="L72" s="149"/>
    </row>
    <row r="73" spans="1:12" x14ac:dyDescent="0.25">
      <c r="A73" s="94"/>
      <c r="B73" s="125"/>
      <c r="C73" s="499" t="s">
        <v>1739</v>
      </c>
      <c r="D73" s="575"/>
      <c r="E73" s="94"/>
      <c r="F73" s="94"/>
      <c r="G73" s="106"/>
      <c r="H73" s="207"/>
      <c r="I73" s="147"/>
      <c r="J73" s="147"/>
      <c r="K73" s="147"/>
      <c r="L73" s="147"/>
    </row>
    <row r="74" spans="1:12" ht="15.75" customHeight="1" x14ac:dyDescent="0.25">
      <c r="A74" s="28">
        <f>A70+1</f>
        <v>23</v>
      </c>
      <c r="B74" s="146" t="s">
        <v>1269</v>
      </c>
      <c r="C74" s="79" t="s">
        <v>2550</v>
      </c>
      <c r="D74" s="574" t="s">
        <v>8</v>
      </c>
      <c r="E74" s="28" t="s">
        <v>736</v>
      </c>
      <c r="F74" s="28">
        <v>2</v>
      </c>
      <c r="G74" s="113"/>
      <c r="H74" s="188" t="s">
        <v>787</v>
      </c>
      <c r="I74" s="146" t="s">
        <v>788</v>
      </c>
      <c r="J74" s="196"/>
      <c r="K74" s="194"/>
      <c r="L74" s="187"/>
    </row>
    <row r="75" spans="1:12" x14ac:dyDescent="0.25">
      <c r="A75" s="94"/>
      <c r="B75" s="147"/>
      <c r="C75" s="79" t="s">
        <v>1424</v>
      </c>
      <c r="D75" s="582"/>
      <c r="E75" s="94"/>
      <c r="F75" s="94"/>
      <c r="G75" s="114"/>
      <c r="H75" s="189"/>
      <c r="I75" s="149"/>
      <c r="J75" s="149"/>
      <c r="K75" s="195"/>
      <c r="L75" s="190"/>
    </row>
    <row r="76" spans="1:12" ht="94.5" x14ac:dyDescent="0.25">
      <c r="A76" s="28">
        <f>A74+1</f>
        <v>24</v>
      </c>
      <c r="B76" s="146" t="s">
        <v>804</v>
      </c>
      <c r="C76" s="562" t="s">
        <v>805</v>
      </c>
      <c r="D76" s="583" t="s">
        <v>9</v>
      </c>
      <c r="E76" s="28" t="s">
        <v>736</v>
      </c>
      <c r="F76" s="28">
        <v>5</v>
      </c>
      <c r="G76" s="111"/>
      <c r="H76" s="191" t="s">
        <v>785</v>
      </c>
      <c r="I76" s="146" t="s">
        <v>1721</v>
      </c>
      <c r="J76" s="146" t="s">
        <v>2832</v>
      </c>
      <c r="K76" s="146" t="s">
        <v>2573</v>
      </c>
      <c r="L76" s="146" t="s">
        <v>1726</v>
      </c>
    </row>
    <row r="77" spans="1:12" x14ac:dyDescent="0.25">
      <c r="A77" s="93"/>
      <c r="B77" s="149"/>
      <c r="C77" s="601" t="s">
        <v>359</v>
      </c>
      <c r="D77" s="585"/>
      <c r="E77" s="93"/>
      <c r="F77" s="93"/>
      <c r="G77" s="115"/>
      <c r="H77" s="192"/>
      <c r="I77" s="149"/>
      <c r="J77" s="149"/>
      <c r="K77" s="149"/>
      <c r="L77" s="149"/>
    </row>
    <row r="78" spans="1:12" ht="157.5" x14ac:dyDescent="0.25">
      <c r="A78" s="93"/>
      <c r="B78" s="149"/>
      <c r="C78" s="601" t="s">
        <v>2551</v>
      </c>
      <c r="D78" s="585"/>
      <c r="E78" s="93"/>
      <c r="F78" s="93"/>
      <c r="G78" s="115"/>
      <c r="H78" s="192"/>
      <c r="I78" s="149"/>
      <c r="J78" s="149"/>
      <c r="K78" s="149"/>
      <c r="L78" s="149"/>
    </row>
    <row r="79" spans="1:12" x14ac:dyDescent="0.25">
      <c r="A79" s="94"/>
      <c r="B79" s="147"/>
      <c r="C79" s="601" t="s">
        <v>360</v>
      </c>
      <c r="D79" s="575"/>
      <c r="E79" s="94"/>
      <c r="F79" s="94"/>
      <c r="G79" s="112"/>
      <c r="H79" s="193"/>
      <c r="I79" s="147"/>
      <c r="J79" s="147"/>
      <c r="K79" s="147"/>
      <c r="L79" s="147"/>
    </row>
    <row r="80" spans="1:12" s="1" customFormat="1" ht="220.5" x14ac:dyDescent="0.25">
      <c r="A80" s="478">
        <f>A76+1</f>
        <v>25</v>
      </c>
      <c r="B80" s="479" t="s">
        <v>361</v>
      </c>
      <c r="C80" s="480" t="s">
        <v>2905</v>
      </c>
      <c r="D80" s="481" t="s">
        <v>13</v>
      </c>
      <c r="E80" s="482" t="s">
        <v>736</v>
      </c>
      <c r="F80" s="482">
        <v>2</v>
      </c>
      <c r="G80" s="483" t="s">
        <v>1615</v>
      </c>
      <c r="H80" s="566" t="s">
        <v>785</v>
      </c>
      <c r="I80" s="146" t="s">
        <v>1721</v>
      </c>
      <c r="J80" s="484" t="s">
        <v>2993</v>
      </c>
      <c r="K80" s="484" t="s">
        <v>2576</v>
      </c>
      <c r="L80" s="484" t="s">
        <v>2496</v>
      </c>
    </row>
    <row r="81" spans="1:12" s="1" customFormat="1" x14ac:dyDescent="0.25">
      <c r="A81" s="485"/>
      <c r="B81" s="486"/>
      <c r="C81" s="480" t="s">
        <v>1425</v>
      </c>
      <c r="D81" s="487"/>
      <c r="E81" s="488"/>
      <c r="F81" s="488"/>
      <c r="G81" s="489"/>
      <c r="H81" s="490"/>
      <c r="I81" s="491"/>
      <c r="J81" s="492"/>
      <c r="K81" s="491"/>
      <c r="L81" s="491"/>
    </row>
    <row r="82" spans="1:12" s="1" customFormat="1" ht="173.25" x14ac:dyDescent="0.25">
      <c r="A82" s="482">
        <f>A80+1</f>
        <v>26</v>
      </c>
      <c r="B82" s="479" t="s">
        <v>1270</v>
      </c>
      <c r="C82" s="480" t="s">
        <v>2980</v>
      </c>
      <c r="D82" s="493" t="s">
        <v>10</v>
      </c>
      <c r="E82" s="482" t="s">
        <v>736</v>
      </c>
      <c r="F82" s="538" t="s">
        <v>2906</v>
      </c>
      <c r="G82" s="483" t="s">
        <v>1615</v>
      </c>
      <c r="H82" s="567" t="s">
        <v>785</v>
      </c>
      <c r="I82" s="484"/>
      <c r="J82" s="484" t="s">
        <v>2994</v>
      </c>
      <c r="K82" s="539" t="s">
        <v>361</v>
      </c>
      <c r="L82" s="539" t="s">
        <v>1741</v>
      </c>
    </row>
    <row r="83" spans="1:12" s="1" customFormat="1" x14ac:dyDescent="0.25">
      <c r="A83" s="488"/>
      <c r="B83" s="486"/>
      <c r="C83" s="480" t="s">
        <v>2732</v>
      </c>
      <c r="D83" s="495"/>
      <c r="E83" s="488"/>
      <c r="F83" s="497"/>
      <c r="G83" s="489"/>
      <c r="H83" s="500"/>
      <c r="I83" s="491"/>
      <c r="J83" s="492"/>
      <c r="K83" s="501"/>
      <c r="L83" s="501"/>
    </row>
    <row r="84" spans="1:12" s="1" customFormat="1" ht="267.75" x14ac:dyDescent="0.25">
      <c r="A84" s="478">
        <f>A82+1</f>
        <v>27</v>
      </c>
      <c r="B84" s="479" t="s">
        <v>735</v>
      </c>
      <c r="C84" s="480" t="s">
        <v>2733</v>
      </c>
      <c r="D84" s="481" t="s">
        <v>14</v>
      </c>
      <c r="E84" s="482" t="s">
        <v>736</v>
      </c>
      <c r="F84" s="482">
        <v>2</v>
      </c>
      <c r="G84" s="483" t="s">
        <v>1615</v>
      </c>
      <c r="H84" s="566" t="s">
        <v>785</v>
      </c>
      <c r="I84" s="146" t="s">
        <v>1721</v>
      </c>
      <c r="J84" s="484" t="s">
        <v>2995</v>
      </c>
      <c r="K84" s="484" t="s">
        <v>1437</v>
      </c>
      <c r="L84" s="484" t="s">
        <v>1741</v>
      </c>
    </row>
    <row r="85" spans="1:12" s="1" customFormat="1" x14ac:dyDescent="0.25">
      <c r="A85" s="485"/>
      <c r="B85" s="502"/>
      <c r="C85" s="480" t="s">
        <v>1425</v>
      </c>
      <c r="D85" s="487"/>
      <c r="E85" s="488"/>
      <c r="F85" s="488"/>
      <c r="G85" s="489"/>
      <c r="H85" s="490"/>
      <c r="I85" s="491"/>
      <c r="J85" s="492"/>
      <c r="K85" s="503"/>
      <c r="L85" s="503"/>
    </row>
    <row r="86" spans="1:12" s="1" customFormat="1" ht="173.25" x14ac:dyDescent="0.25">
      <c r="A86" s="482">
        <f>A84+1</f>
        <v>28</v>
      </c>
      <c r="B86" s="479" t="s">
        <v>1271</v>
      </c>
      <c r="C86" s="480" t="s">
        <v>2981</v>
      </c>
      <c r="D86" s="493" t="s">
        <v>11</v>
      </c>
      <c r="E86" s="482" t="s">
        <v>736</v>
      </c>
      <c r="F86" s="494" t="s">
        <v>2570</v>
      </c>
      <c r="G86" s="483" t="s">
        <v>1615</v>
      </c>
      <c r="H86" s="566" t="s">
        <v>785</v>
      </c>
      <c r="I86" s="484" t="s">
        <v>1721</v>
      </c>
      <c r="J86" s="484" t="s">
        <v>2994</v>
      </c>
      <c r="K86" s="484" t="s">
        <v>735</v>
      </c>
      <c r="L86" s="484" t="s">
        <v>1741</v>
      </c>
    </row>
    <row r="87" spans="1:12" s="1" customFormat="1" x14ac:dyDescent="0.25">
      <c r="A87" s="488"/>
      <c r="B87" s="486"/>
      <c r="C87" s="480" t="s">
        <v>2581</v>
      </c>
      <c r="D87" s="495"/>
      <c r="E87" s="488"/>
      <c r="F87" s="497"/>
      <c r="G87" s="489"/>
      <c r="H87" s="490"/>
      <c r="I87" s="491"/>
      <c r="J87" s="492"/>
      <c r="K87" s="491"/>
      <c r="L87" s="491"/>
    </row>
    <row r="88" spans="1:12" s="1" customFormat="1" ht="267.75" x14ac:dyDescent="0.25">
      <c r="A88" s="478">
        <f>A86+1</f>
        <v>29</v>
      </c>
      <c r="B88" s="479" t="s">
        <v>2497</v>
      </c>
      <c r="C88" s="480" t="s">
        <v>2729</v>
      </c>
      <c r="D88" s="481" t="s">
        <v>1231</v>
      </c>
      <c r="E88" s="482" t="s">
        <v>736</v>
      </c>
      <c r="F88" s="482">
        <v>2</v>
      </c>
      <c r="G88" s="483" t="s">
        <v>1615</v>
      </c>
      <c r="H88" s="566" t="s">
        <v>785</v>
      </c>
      <c r="I88" s="484" t="s">
        <v>1721</v>
      </c>
      <c r="J88" s="484" t="s">
        <v>2996</v>
      </c>
      <c r="K88" s="484" t="s">
        <v>1438</v>
      </c>
      <c r="L88" s="484" t="s">
        <v>1741</v>
      </c>
    </row>
    <row r="89" spans="1:12" s="1" customFormat="1" x14ac:dyDescent="0.25">
      <c r="A89" s="485"/>
      <c r="B89" s="486"/>
      <c r="C89" s="480" t="s">
        <v>1425</v>
      </c>
      <c r="D89" s="487"/>
      <c r="E89" s="488"/>
      <c r="F89" s="488"/>
      <c r="G89" s="489"/>
      <c r="H89" s="490"/>
      <c r="I89" s="491"/>
      <c r="J89" s="492"/>
      <c r="K89" s="491"/>
      <c r="L89" s="491"/>
    </row>
    <row r="90" spans="1:12" s="1" customFormat="1" ht="189" x14ac:dyDescent="0.25">
      <c r="A90" s="493">
        <f>A88+1</f>
        <v>30</v>
      </c>
      <c r="B90" s="479" t="s">
        <v>1235</v>
      </c>
      <c r="C90" s="480" t="s">
        <v>2982</v>
      </c>
      <c r="D90" s="493" t="s">
        <v>1232</v>
      </c>
      <c r="E90" s="482" t="s">
        <v>736</v>
      </c>
      <c r="F90" s="494" t="s">
        <v>2570</v>
      </c>
      <c r="G90" s="483" t="s">
        <v>1615</v>
      </c>
      <c r="H90" s="566" t="s">
        <v>785</v>
      </c>
      <c r="I90" s="484" t="s">
        <v>1721</v>
      </c>
      <c r="J90" s="484" t="s">
        <v>2994</v>
      </c>
      <c r="K90" s="484" t="s">
        <v>1236</v>
      </c>
      <c r="L90" s="484" t="s">
        <v>1741</v>
      </c>
    </row>
    <row r="91" spans="1:12" s="1" customFormat="1" x14ac:dyDescent="0.25">
      <c r="A91" s="495"/>
      <c r="B91" s="486"/>
      <c r="C91" s="496" t="s">
        <v>2498</v>
      </c>
      <c r="D91" s="495"/>
      <c r="E91" s="488"/>
      <c r="F91" s="497"/>
      <c r="G91" s="489"/>
      <c r="H91" s="490"/>
      <c r="I91" s="491"/>
      <c r="J91" s="492"/>
      <c r="K91" s="491"/>
      <c r="L91" s="491"/>
    </row>
    <row r="92" spans="1:12" s="1" customFormat="1" ht="63" x14ac:dyDescent="0.25">
      <c r="A92" s="519">
        <f>A90+1</f>
        <v>31</v>
      </c>
      <c r="B92" s="516" t="s">
        <v>2730</v>
      </c>
      <c r="C92" s="480" t="s">
        <v>2785</v>
      </c>
      <c r="D92" s="517" t="s">
        <v>2571</v>
      </c>
      <c r="E92" s="518" t="s">
        <v>736</v>
      </c>
      <c r="F92" s="519">
        <v>1</v>
      </c>
      <c r="G92" s="520"/>
      <c r="H92" s="568" t="s">
        <v>785</v>
      </c>
      <c r="I92" s="146" t="s">
        <v>1721</v>
      </c>
      <c r="J92" s="515" t="s">
        <v>2833</v>
      </c>
      <c r="K92" s="521" t="s">
        <v>788</v>
      </c>
      <c r="L92" s="515" t="s">
        <v>1741</v>
      </c>
    </row>
    <row r="93" spans="1:12" s="1" customFormat="1" ht="126" x14ac:dyDescent="0.25">
      <c r="A93" s="602">
        <f>A92+1</f>
        <v>32</v>
      </c>
      <c r="B93" s="540" t="s">
        <v>317</v>
      </c>
      <c r="C93" s="480" t="s">
        <v>2907</v>
      </c>
      <c r="D93" s="541" t="s">
        <v>52</v>
      </c>
      <c r="E93" s="542" t="s">
        <v>736</v>
      </c>
      <c r="F93" s="542">
        <v>11</v>
      </c>
      <c r="G93" s="543" t="s">
        <v>2499</v>
      </c>
      <c r="H93" s="566" t="s">
        <v>785</v>
      </c>
      <c r="I93" s="146" t="s">
        <v>1721</v>
      </c>
      <c r="J93" s="484" t="s">
        <v>2834</v>
      </c>
      <c r="K93" s="484" t="s">
        <v>2731</v>
      </c>
      <c r="L93" s="484" t="s">
        <v>1741</v>
      </c>
    </row>
    <row r="94" spans="1:12" s="1" customFormat="1" x14ac:dyDescent="0.25">
      <c r="A94" s="602"/>
      <c r="B94" s="540"/>
      <c r="C94" s="496" t="s">
        <v>806</v>
      </c>
      <c r="D94" s="541"/>
      <c r="E94" s="542"/>
      <c r="F94" s="542"/>
      <c r="G94" s="544"/>
      <c r="H94" s="545"/>
      <c r="I94" s="492"/>
      <c r="J94" s="492"/>
      <c r="K94" s="492"/>
      <c r="L94" s="492"/>
    </row>
    <row r="95" spans="1:12" s="1" customFormat="1" x14ac:dyDescent="0.25">
      <c r="A95" s="602"/>
      <c r="B95" s="540"/>
      <c r="C95" s="480" t="s">
        <v>2908</v>
      </c>
      <c r="D95" s="541"/>
      <c r="E95" s="542"/>
      <c r="F95" s="542"/>
      <c r="G95" s="544"/>
      <c r="H95" s="545"/>
      <c r="I95" s="492"/>
      <c r="J95" s="492"/>
      <c r="K95" s="492"/>
      <c r="L95" s="492"/>
    </row>
    <row r="96" spans="1:12" s="1" customFormat="1" x14ac:dyDescent="0.25">
      <c r="A96" s="602"/>
      <c r="B96" s="540"/>
      <c r="C96" s="496" t="s">
        <v>2528</v>
      </c>
      <c r="D96" s="541"/>
      <c r="E96" s="542"/>
      <c r="F96" s="542"/>
      <c r="G96" s="544"/>
      <c r="H96" s="545"/>
      <c r="I96" s="492"/>
      <c r="J96" s="492"/>
      <c r="K96" s="492"/>
      <c r="L96" s="492"/>
    </row>
    <row r="97" spans="1:12" s="1" customFormat="1" x14ac:dyDescent="0.25">
      <c r="A97" s="559"/>
      <c r="B97" s="486"/>
      <c r="C97" s="496" t="s">
        <v>2909</v>
      </c>
      <c r="D97" s="487"/>
      <c r="E97" s="546"/>
      <c r="F97" s="546"/>
      <c r="G97" s="547"/>
      <c r="H97" s="490"/>
      <c r="I97" s="491"/>
      <c r="J97" s="491"/>
      <c r="K97" s="491"/>
      <c r="L97" s="491"/>
    </row>
    <row r="98" spans="1:12" ht="252" x14ac:dyDescent="0.25">
      <c r="A98" s="28">
        <f>A93+1</f>
        <v>33</v>
      </c>
      <c r="B98" s="146" t="s">
        <v>319</v>
      </c>
      <c r="C98" s="79" t="s">
        <v>2552</v>
      </c>
      <c r="D98" s="583" t="s">
        <v>54</v>
      </c>
      <c r="E98" s="28" t="s">
        <v>736</v>
      </c>
      <c r="F98" s="28" t="s">
        <v>2525</v>
      </c>
      <c r="G98" s="31" t="s">
        <v>2526</v>
      </c>
      <c r="H98" s="174" t="s">
        <v>785</v>
      </c>
      <c r="I98" s="146" t="s">
        <v>1721</v>
      </c>
      <c r="J98" s="146" t="s">
        <v>2586</v>
      </c>
      <c r="K98" s="146" t="s">
        <v>788</v>
      </c>
      <c r="L98" s="187" t="s">
        <v>1741</v>
      </c>
    </row>
    <row r="99" spans="1:12" ht="31.5" x14ac:dyDescent="0.25">
      <c r="A99" s="93"/>
      <c r="B99" s="149"/>
      <c r="C99" s="499" t="s">
        <v>2527</v>
      </c>
      <c r="D99" s="585"/>
      <c r="E99" s="93"/>
      <c r="F99" s="93"/>
      <c r="G99" s="105"/>
      <c r="H99" s="175"/>
      <c r="I99" s="149"/>
      <c r="J99" s="149"/>
      <c r="K99" s="149"/>
      <c r="L99" s="149"/>
    </row>
    <row r="100" spans="1:12" ht="31.5" x14ac:dyDescent="0.25">
      <c r="A100" s="93"/>
      <c r="B100" s="149"/>
      <c r="C100" s="499" t="s">
        <v>1632</v>
      </c>
      <c r="D100" s="585"/>
      <c r="E100" s="93"/>
      <c r="F100" s="93"/>
      <c r="G100" s="105"/>
      <c r="H100" s="175"/>
      <c r="I100" s="149"/>
      <c r="J100" s="149"/>
      <c r="K100" s="149"/>
      <c r="L100" s="149"/>
    </row>
    <row r="101" spans="1:12" x14ac:dyDescent="0.25">
      <c r="A101" s="94"/>
      <c r="B101" s="147"/>
      <c r="C101" s="499" t="s">
        <v>1633</v>
      </c>
      <c r="D101" s="575"/>
      <c r="E101" s="94"/>
      <c r="F101" s="94"/>
      <c r="G101" s="106"/>
      <c r="H101" s="176"/>
      <c r="I101" s="147"/>
      <c r="J101" s="147"/>
      <c r="K101" s="147"/>
      <c r="L101" s="147"/>
    </row>
    <row r="102" spans="1:12" ht="31.5" x14ac:dyDescent="0.25">
      <c r="A102" s="28">
        <f>A98+1</f>
        <v>34</v>
      </c>
      <c r="B102" s="146" t="s">
        <v>32</v>
      </c>
      <c r="C102" s="79" t="s">
        <v>399</v>
      </c>
      <c r="D102" s="574" t="s">
        <v>2718</v>
      </c>
      <c r="E102" s="28" t="s">
        <v>736</v>
      </c>
      <c r="F102" s="28">
        <v>1</v>
      </c>
      <c r="G102" s="111"/>
      <c r="H102" s="174" t="s">
        <v>787</v>
      </c>
      <c r="I102" s="146" t="s">
        <v>1721</v>
      </c>
      <c r="J102" s="146" t="s">
        <v>2835</v>
      </c>
      <c r="K102" s="146" t="s">
        <v>2578</v>
      </c>
      <c r="L102" s="124" t="s">
        <v>1741</v>
      </c>
    </row>
    <row r="103" spans="1:12" x14ac:dyDescent="0.25">
      <c r="A103" s="93"/>
      <c r="B103" s="149"/>
      <c r="C103" s="29" t="s">
        <v>1426</v>
      </c>
      <c r="D103" s="586"/>
      <c r="E103" s="93"/>
      <c r="F103" s="93"/>
      <c r="G103" s="115"/>
      <c r="H103" s="175"/>
      <c r="I103" s="149"/>
      <c r="J103" s="149"/>
      <c r="K103" s="149"/>
      <c r="L103" s="149"/>
    </row>
    <row r="104" spans="1:12" x14ac:dyDescent="0.25">
      <c r="A104" s="93"/>
      <c r="B104" s="149"/>
      <c r="C104" s="79" t="s">
        <v>1427</v>
      </c>
      <c r="D104" s="586"/>
      <c r="E104" s="93"/>
      <c r="F104" s="93"/>
      <c r="G104" s="115"/>
      <c r="H104" s="175"/>
      <c r="I104" s="149"/>
      <c r="J104" s="149"/>
      <c r="K104" s="149"/>
      <c r="L104" s="149"/>
    </row>
    <row r="105" spans="1:12" ht="90" x14ac:dyDescent="0.25">
      <c r="A105" s="93"/>
      <c r="B105" s="149"/>
      <c r="C105" s="603" t="s">
        <v>3067</v>
      </c>
      <c r="D105" s="586"/>
      <c r="E105" s="93"/>
      <c r="F105" s="93"/>
      <c r="G105" s="115"/>
      <c r="H105" s="175"/>
      <c r="I105" s="149"/>
      <c r="J105" s="149"/>
      <c r="K105" s="149"/>
      <c r="L105" s="149"/>
    </row>
    <row r="106" spans="1:12" x14ac:dyDescent="0.25">
      <c r="A106" s="93"/>
      <c r="B106" s="149"/>
      <c r="C106" s="79" t="s">
        <v>2553</v>
      </c>
      <c r="D106" s="586"/>
      <c r="E106" s="93"/>
      <c r="F106" s="93"/>
      <c r="G106" s="115"/>
      <c r="H106" s="175"/>
      <c r="I106" s="149"/>
      <c r="J106" s="149"/>
      <c r="K106" s="149"/>
      <c r="L106" s="149"/>
    </row>
    <row r="107" spans="1:12" x14ac:dyDescent="0.25">
      <c r="A107" s="93"/>
      <c r="B107" s="149"/>
      <c r="C107" s="79" t="s">
        <v>2554</v>
      </c>
      <c r="D107" s="586"/>
      <c r="E107" s="93"/>
      <c r="F107" s="93"/>
      <c r="G107" s="115"/>
      <c r="H107" s="175"/>
      <c r="I107" s="149"/>
      <c r="J107" s="149"/>
      <c r="K107" s="149"/>
      <c r="L107" s="149"/>
    </row>
    <row r="108" spans="1:12" x14ac:dyDescent="0.25">
      <c r="A108" s="93"/>
      <c r="B108" s="149"/>
      <c r="C108" s="79" t="s">
        <v>2555</v>
      </c>
      <c r="D108" s="586"/>
      <c r="E108" s="93"/>
      <c r="F108" s="93"/>
      <c r="G108" s="115"/>
      <c r="H108" s="175"/>
      <c r="I108" s="149"/>
      <c r="J108" s="149"/>
      <c r="K108" s="149"/>
      <c r="L108" s="149"/>
    </row>
    <row r="109" spans="1:12" x14ac:dyDescent="0.25">
      <c r="A109" s="93"/>
      <c r="B109" s="149"/>
      <c r="C109" s="79" t="s">
        <v>2556</v>
      </c>
      <c r="D109" s="586"/>
      <c r="E109" s="93"/>
      <c r="F109" s="93"/>
      <c r="G109" s="115"/>
      <c r="H109" s="175"/>
      <c r="I109" s="149"/>
      <c r="J109" s="149"/>
      <c r="K109" s="149"/>
      <c r="L109" s="149"/>
    </row>
    <row r="110" spans="1:12" x14ac:dyDescent="0.25">
      <c r="A110" s="93"/>
      <c r="B110" s="149"/>
      <c r="C110" s="79" t="s">
        <v>2557</v>
      </c>
      <c r="D110" s="586"/>
      <c r="E110" s="93"/>
      <c r="F110" s="93"/>
      <c r="G110" s="115"/>
      <c r="H110" s="175"/>
      <c r="I110" s="149"/>
      <c r="J110" s="149"/>
      <c r="K110" s="149"/>
      <c r="L110" s="149"/>
    </row>
    <row r="111" spans="1:12" x14ac:dyDescent="0.25">
      <c r="A111" s="93"/>
      <c r="B111" s="149"/>
      <c r="C111" s="79" t="s">
        <v>1631</v>
      </c>
      <c r="D111" s="586"/>
      <c r="E111" s="93"/>
      <c r="F111" s="93"/>
      <c r="G111" s="115"/>
      <c r="H111" s="175"/>
      <c r="I111" s="149"/>
      <c r="J111" s="149"/>
      <c r="K111" s="149"/>
      <c r="L111" s="149"/>
    </row>
    <row r="112" spans="1:12" x14ac:dyDescent="0.25">
      <c r="A112" s="94"/>
      <c r="B112" s="147"/>
      <c r="C112" s="79" t="s">
        <v>369</v>
      </c>
      <c r="D112" s="582"/>
      <c r="E112" s="94"/>
      <c r="F112" s="94"/>
      <c r="G112" s="112"/>
      <c r="H112" s="175"/>
      <c r="I112" s="149"/>
      <c r="J112" s="149"/>
      <c r="K112" s="149"/>
      <c r="L112" s="149"/>
    </row>
    <row r="113" spans="1:12" ht="15.6" customHeight="1" x14ac:dyDescent="0.25">
      <c r="A113" s="28">
        <f>A102+1</f>
        <v>35</v>
      </c>
      <c r="B113" s="146" t="s">
        <v>2493</v>
      </c>
      <c r="C113" s="196" t="s">
        <v>1742</v>
      </c>
      <c r="D113" s="583" t="s">
        <v>288</v>
      </c>
      <c r="E113" s="28" t="s">
        <v>736</v>
      </c>
      <c r="F113" s="28">
        <v>2</v>
      </c>
      <c r="G113" s="95" t="s">
        <v>2558</v>
      </c>
      <c r="H113" s="174" t="s">
        <v>787</v>
      </c>
      <c r="I113" s="146" t="s">
        <v>1721</v>
      </c>
      <c r="J113" s="146" t="s">
        <v>2572</v>
      </c>
      <c r="K113" s="156" t="s">
        <v>788</v>
      </c>
      <c r="L113" s="146" t="s">
        <v>1725</v>
      </c>
    </row>
    <row r="114" spans="1:12" x14ac:dyDescent="0.25">
      <c r="A114" s="93"/>
      <c r="B114" s="149"/>
      <c r="C114" s="79" t="s">
        <v>2494</v>
      </c>
      <c r="D114" s="585"/>
      <c r="E114" s="93"/>
      <c r="F114" s="93"/>
      <c r="G114" s="96"/>
      <c r="H114" s="175"/>
      <c r="I114" s="149"/>
      <c r="J114" s="164"/>
      <c r="K114" s="164"/>
      <c r="L114" s="149"/>
    </row>
    <row r="115" spans="1:12" ht="61.5" customHeight="1" x14ac:dyDescent="0.25">
      <c r="A115" s="94"/>
      <c r="B115" s="147"/>
      <c r="C115" s="79" t="s">
        <v>369</v>
      </c>
      <c r="D115" s="575"/>
      <c r="E115" s="94"/>
      <c r="F115" s="94"/>
      <c r="G115" s="97"/>
      <c r="H115" s="176"/>
      <c r="I115" s="147"/>
      <c r="J115" s="157"/>
      <c r="K115" s="157"/>
      <c r="L115" s="147"/>
    </row>
    <row r="116" spans="1:12" ht="110.25" x14ac:dyDescent="0.25">
      <c r="A116" s="87">
        <f>A113+1</f>
        <v>36</v>
      </c>
      <c r="B116" s="158" t="s">
        <v>1229</v>
      </c>
      <c r="C116" s="480" t="s">
        <v>2910</v>
      </c>
      <c r="D116" s="588" t="s">
        <v>285</v>
      </c>
      <c r="E116" s="87" t="s">
        <v>809</v>
      </c>
      <c r="F116" s="87">
        <v>2</v>
      </c>
      <c r="G116" s="212"/>
      <c r="H116" s="174" t="s">
        <v>785</v>
      </c>
      <c r="I116" s="146" t="s">
        <v>1721</v>
      </c>
      <c r="J116" s="124" t="s">
        <v>2587</v>
      </c>
      <c r="K116" s="146" t="s">
        <v>902</v>
      </c>
      <c r="L116" s="146" t="s">
        <v>1728</v>
      </c>
    </row>
    <row r="117" spans="1:12" ht="31.5" x14ac:dyDescent="0.25">
      <c r="A117" s="88"/>
      <c r="B117" s="159"/>
      <c r="C117" s="604" t="s">
        <v>2579</v>
      </c>
      <c r="D117" s="589"/>
      <c r="E117" s="88"/>
      <c r="F117" s="88"/>
      <c r="G117" s="216"/>
      <c r="H117" s="175"/>
      <c r="I117" s="149"/>
      <c r="J117" s="148"/>
      <c r="K117" s="164"/>
      <c r="L117" s="164"/>
    </row>
    <row r="118" spans="1:12" ht="47.25" x14ac:dyDescent="0.25">
      <c r="A118" s="88"/>
      <c r="B118" s="159"/>
      <c r="C118" s="604" t="s">
        <v>2911</v>
      </c>
      <c r="D118" s="589"/>
      <c r="E118" s="88"/>
      <c r="F118" s="88"/>
      <c r="G118" s="216"/>
      <c r="H118" s="175"/>
      <c r="I118" s="149"/>
      <c r="J118" s="148"/>
      <c r="K118" s="164"/>
      <c r="L118" s="164"/>
    </row>
    <row r="119" spans="1:12" ht="33" customHeight="1" x14ac:dyDescent="0.25">
      <c r="A119" s="88"/>
      <c r="B119" s="159"/>
      <c r="C119" s="604" t="s">
        <v>2912</v>
      </c>
      <c r="D119" s="589"/>
      <c r="E119" s="88"/>
      <c r="F119" s="88"/>
      <c r="G119" s="216"/>
      <c r="H119" s="175"/>
      <c r="I119" s="149"/>
      <c r="J119" s="148"/>
      <c r="K119" s="164"/>
      <c r="L119" s="164"/>
    </row>
    <row r="120" spans="1:12" x14ac:dyDescent="0.25">
      <c r="A120" s="88"/>
      <c r="B120" s="159"/>
      <c r="C120" s="604" t="s">
        <v>2580</v>
      </c>
      <c r="D120" s="589"/>
      <c r="E120" s="88"/>
      <c r="F120" s="88"/>
      <c r="G120" s="216"/>
      <c r="H120" s="175"/>
      <c r="I120" s="149"/>
      <c r="J120" s="148"/>
      <c r="K120" s="164"/>
      <c r="L120" s="164"/>
    </row>
    <row r="121" spans="1:12" ht="63" x14ac:dyDescent="0.25">
      <c r="A121" s="88"/>
      <c r="B121" s="159"/>
      <c r="C121" s="604" t="s">
        <v>2913</v>
      </c>
      <c r="D121" s="589"/>
      <c r="E121" s="88"/>
      <c r="F121" s="88"/>
      <c r="G121" s="216"/>
      <c r="H121" s="175"/>
      <c r="I121" s="149"/>
      <c r="J121" s="148"/>
      <c r="K121" s="164"/>
      <c r="L121" s="164"/>
    </row>
    <row r="122" spans="1:12" ht="63" x14ac:dyDescent="0.25">
      <c r="A122" s="88"/>
      <c r="B122" s="159"/>
      <c r="C122" s="604" t="s">
        <v>2914</v>
      </c>
      <c r="D122" s="589"/>
      <c r="E122" s="88"/>
      <c r="F122" s="88"/>
      <c r="G122" s="216"/>
      <c r="H122" s="175"/>
      <c r="I122" s="149"/>
      <c r="J122" s="148"/>
      <c r="K122" s="164"/>
      <c r="L122" s="164"/>
    </row>
    <row r="123" spans="1:12" ht="78.75" x14ac:dyDescent="0.25">
      <c r="A123" s="88"/>
      <c r="B123" s="159"/>
      <c r="C123" s="604" t="s">
        <v>2915</v>
      </c>
      <c r="D123" s="589"/>
      <c r="E123" s="88"/>
      <c r="F123" s="88"/>
      <c r="G123" s="216"/>
      <c r="H123" s="175"/>
      <c r="I123" s="149"/>
      <c r="J123" s="148"/>
      <c r="K123" s="164"/>
      <c r="L123" s="164"/>
    </row>
    <row r="124" spans="1:12" ht="47.25" x14ac:dyDescent="0.25">
      <c r="A124" s="88"/>
      <c r="B124" s="159"/>
      <c r="C124" s="604" t="s">
        <v>1457</v>
      </c>
      <c r="D124" s="589"/>
      <c r="E124" s="88"/>
      <c r="F124" s="88"/>
      <c r="G124" s="216"/>
      <c r="H124" s="175"/>
      <c r="I124" s="149"/>
      <c r="J124" s="148"/>
      <c r="K124" s="164"/>
      <c r="L124" s="164"/>
    </row>
    <row r="125" spans="1:12" ht="94.5" x14ac:dyDescent="0.25">
      <c r="A125" s="88"/>
      <c r="B125" s="159"/>
      <c r="C125" s="605" t="s">
        <v>2916</v>
      </c>
      <c r="D125" s="589"/>
      <c r="E125" s="88"/>
      <c r="F125" s="88"/>
      <c r="G125" s="216"/>
      <c r="H125" s="175"/>
      <c r="I125" s="149"/>
      <c r="J125" s="148"/>
      <c r="K125" s="164"/>
      <c r="L125" s="164"/>
    </row>
    <row r="126" spans="1:12" ht="78.75" x14ac:dyDescent="0.25">
      <c r="A126" s="88"/>
      <c r="B126" s="159"/>
      <c r="C126" s="604" t="s">
        <v>2917</v>
      </c>
      <c r="D126" s="589"/>
      <c r="E126" s="88"/>
      <c r="F126" s="88"/>
      <c r="G126" s="216"/>
      <c r="H126" s="175"/>
      <c r="I126" s="149"/>
      <c r="J126" s="148"/>
      <c r="K126" s="164"/>
      <c r="L126" s="164"/>
    </row>
    <row r="127" spans="1:12" ht="78.75" x14ac:dyDescent="0.25">
      <c r="A127" s="88"/>
      <c r="B127" s="159"/>
      <c r="C127" s="604" t="s">
        <v>2918</v>
      </c>
      <c r="D127" s="589"/>
      <c r="E127" s="88"/>
      <c r="F127" s="88"/>
      <c r="G127" s="216"/>
      <c r="H127" s="175"/>
      <c r="I127" s="149"/>
      <c r="J127" s="148"/>
      <c r="K127" s="164"/>
      <c r="L127" s="164"/>
    </row>
    <row r="128" spans="1:12" ht="78.75" x14ac:dyDescent="0.25">
      <c r="A128" s="88"/>
      <c r="B128" s="159"/>
      <c r="C128" s="604" t="s">
        <v>2919</v>
      </c>
      <c r="D128" s="589"/>
      <c r="E128" s="88"/>
      <c r="F128" s="88"/>
      <c r="G128" s="216"/>
      <c r="H128" s="175"/>
      <c r="I128" s="149"/>
      <c r="J128" s="148"/>
      <c r="K128" s="164"/>
      <c r="L128" s="164"/>
    </row>
    <row r="129" spans="1:12" x14ac:dyDescent="0.25">
      <c r="A129" s="88"/>
      <c r="B129" s="159"/>
      <c r="C129" s="604" t="s">
        <v>918</v>
      </c>
      <c r="D129" s="589"/>
      <c r="E129" s="88"/>
      <c r="F129" s="88"/>
      <c r="G129" s="216"/>
      <c r="H129" s="175"/>
      <c r="I129" s="149"/>
      <c r="J129" s="125"/>
      <c r="K129" s="164"/>
      <c r="L129" s="164"/>
    </row>
    <row r="130" spans="1:12" s="18" customFormat="1" ht="31.15" customHeight="1" x14ac:dyDescent="0.25">
      <c r="A130" s="532">
        <f>A116+1</f>
        <v>37</v>
      </c>
      <c r="B130" s="161" t="s">
        <v>902</v>
      </c>
      <c r="C130" s="606" t="s">
        <v>2719</v>
      </c>
      <c r="D130" s="590" t="s">
        <v>33</v>
      </c>
      <c r="E130" s="98" t="s">
        <v>736</v>
      </c>
      <c r="F130" s="98">
        <v>6</v>
      </c>
      <c r="G130" s="101" t="s">
        <v>903</v>
      </c>
      <c r="H130" s="180" t="s">
        <v>1441</v>
      </c>
      <c r="I130" s="124" t="s">
        <v>1721</v>
      </c>
      <c r="J130" s="124" t="s">
        <v>1643</v>
      </c>
      <c r="K130" s="124" t="s">
        <v>1439</v>
      </c>
      <c r="L130" s="124" t="s">
        <v>1725</v>
      </c>
    </row>
    <row r="131" spans="1:12" s="18" customFormat="1" x14ac:dyDescent="0.25">
      <c r="A131" s="531"/>
      <c r="B131" s="162"/>
      <c r="C131" s="499" t="s">
        <v>904</v>
      </c>
      <c r="D131" s="591"/>
      <c r="E131" s="99"/>
      <c r="F131" s="99"/>
      <c r="G131" s="102"/>
      <c r="H131" s="181"/>
      <c r="I131" s="148"/>
      <c r="J131" s="148"/>
      <c r="K131" s="148"/>
      <c r="L131" s="148"/>
    </row>
    <row r="132" spans="1:12" s="18" customFormat="1" ht="39.950000000000003" customHeight="1" x14ac:dyDescent="0.25">
      <c r="A132" s="533"/>
      <c r="B132" s="163"/>
      <c r="C132" s="499" t="s">
        <v>369</v>
      </c>
      <c r="D132" s="592"/>
      <c r="E132" s="100"/>
      <c r="F132" s="100"/>
      <c r="G132" s="103"/>
      <c r="H132" s="182"/>
      <c r="I132" s="125"/>
      <c r="J132" s="125"/>
      <c r="K132" s="125"/>
      <c r="L132" s="125"/>
    </row>
    <row r="133" spans="1:12" ht="47.25" x14ac:dyDescent="0.25">
      <c r="A133" s="28">
        <f>A130+1</f>
        <v>38</v>
      </c>
      <c r="B133" s="124" t="s">
        <v>334</v>
      </c>
      <c r="C133" s="149" t="s">
        <v>403</v>
      </c>
      <c r="D133" s="574" t="s">
        <v>402</v>
      </c>
      <c r="E133" s="82" t="s">
        <v>736</v>
      </c>
      <c r="F133" s="82">
        <v>2</v>
      </c>
      <c r="G133" s="95"/>
      <c r="H133" s="168" t="s">
        <v>785</v>
      </c>
      <c r="I133" s="124" t="s">
        <v>1721</v>
      </c>
      <c r="J133" s="124" t="s">
        <v>2559</v>
      </c>
      <c r="K133" s="150" t="s">
        <v>860</v>
      </c>
      <c r="L133" s="124" t="s">
        <v>1725</v>
      </c>
    </row>
    <row r="134" spans="1:12" x14ac:dyDescent="0.25">
      <c r="A134" s="93"/>
      <c r="B134" s="148"/>
      <c r="C134" s="499" t="s">
        <v>404</v>
      </c>
      <c r="D134" s="586"/>
      <c r="E134" s="83"/>
      <c r="F134" s="83"/>
      <c r="G134" s="96"/>
      <c r="H134" s="169"/>
      <c r="I134" s="148"/>
      <c r="J134" s="148"/>
      <c r="K134" s="151"/>
      <c r="L134" s="148"/>
    </row>
    <row r="135" spans="1:12" x14ac:dyDescent="0.25">
      <c r="A135" s="93"/>
      <c r="B135" s="148"/>
      <c r="C135" s="499" t="s">
        <v>405</v>
      </c>
      <c r="D135" s="586"/>
      <c r="E135" s="83"/>
      <c r="F135" s="83"/>
      <c r="G135" s="96"/>
      <c r="H135" s="169"/>
      <c r="I135" s="148"/>
      <c r="J135" s="148"/>
      <c r="K135" s="151"/>
      <c r="L135" s="148"/>
    </row>
    <row r="136" spans="1:12" x14ac:dyDescent="0.25">
      <c r="A136" s="93"/>
      <c r="B136" s="148"/>
      <c r="C136" s="499" t="s">
        <v>406</v>
      </c>
      <c r="D136" s="586"/>
      <c r="E136" s="83"/>
      <c r="F136" s="83"/>
      <c r="G136" s="96"/>
      <c r="H136" s="169"/>
      <c r="I136" s="148"/>
      <c r="J136" s="148"/>
      <c r="K136" s="151"/>
      <c r="L136" s="148"/>
    </row>
    <row r="137" spans="1:12" x14ac:dyDescent="0.25">
      <c r="A137" s="93"/>
      <c r="B137" s="148"/>
      <c r="C137" s="499" t="s">
        <v>407</v>
      </c>
      <c r="D137" s="586"/>
      <c r="E137" s="83"/>
      <c r="F137" s="83"/>
      <c r="G137" s="96"/>
      <c r="H137" s="169"/>
      <c r="I137" s="148"/>
      <c r="J137" s="148"/>
      <c r="K137" s="151"/>
      <c r="L137" s="148"/>
    </row>
    <row r="138" spans="1:12" x14ac:dyDescent="0.25">
      <c r="A138" s="94"/>
      <c r="B138" s="125"/>
      <c r="C138" s="499" t="s">
        <v>408</v>
      </c>
      <c r="D138" s="582"/>
      <c r="E138" s="84"/>
      <c r="F138" s="84"/>
      <c r="G138" s="97"/>
      <c r="H138" s="170"/>
      <c r="I138" s="125"/>
      <c r="J138" s="125"/>
      <c r="K138" s="152"/>
      <c r="L138" s="125"/>
    </row>
    <row r="139" spans="1:12" ht="15.6" customHeight="1" x14ac:dyDescent="0.25">
      <c r="A139" s="87">
        <f>A133+1</f>
        <v>39</v>
      </c>
      <c r="B139" s="158" t="s">
        <v>1428</v>
      </c>
      <c r="C139" s="607" t="s">
        <v>351</v>
      </c>
      <c r="D139" s="588" t="s">
        <v>905</v>
      </c>
      <c r="E139" s="87" t="s">
        <v>736</v>
      </c>
      <c r="F139" s="87">
        <v>2</v>
      </c>
      <c r="G139" s="95"/>
      <c r="H139" s="177" t="s">
        <v>787</v>
      </c>
      <c r="I139" s="158" t="s">
        <v>1721</v>
      </c>
      <c r="J139" s="158" t="s">
        <v>2560</v>
      </c>
      <c r="K139" s="153" t="s">
        <v>788</v>
      </c>
      <c r="L139" s="158" t="s">
        <v>1725</v>
      </c>
    </row>
    <row r="140" spans="1:12" x14ac:dyDescent="0.25">
      <c r="A140" s="88"/>
      <c r="B140" s="159"/>
      <c r="C140" s="499" t="s">
        <v>281</v>
      </c>
      <c r="D140" s="589"/>
      <c r="E140" s="88"/>
      <c r="F140" s="88"/>
      <c r="G140" s="96"/>
      <c r="H140" s="178"/>
      <c r="I140" s="159"/>
      <c r="J140" s="159"/>
      <c r="K140" s="154"/>
      <c r="L140" s="159"/>
    </row>
    <row r="141" spans="1:12" x14ac:dyDescent="0.25">
      <c r="A141" s="88"/>
      <c r="B141" s="159"/>
      <c r="C141" s="499" t="s">
        <v>282</v>
      </c>
      <c r="D141" s="589"/>
      <c r="E141" s="88"/>
      <c r="F141" s="88"/>
      <c r="G141" s="96"/>
      <c r="H141" s="178"/>
      <c r="I141" s="159"/>
      <c r="J141" s="159"/>
      <c r="K141" s="154"/>
      <c r="L141" s="159"/>
    </row>
    <row r="142" spans="1:12" x14ac:dyDescent="0.25">
      <c r="A142" s="88"/>
      <c r="B142" s="159"/>
      <c r="C142" s="499" t="s">
        <v>283</v>
      </c>
      <c r="D142" s="589"/>
      <c r="E142" s="88"/>
      <c r="F142" s="88"/>
      <c r="G142" s="96"/>
      <c r="H142" s="178"/>
      <c r="I142" s="159"/>
      <c r="J142" s="159"/>
      <c r="K142" s="154"/>
      <c r="L142" s="159"/>
    </row>
    <row r="143" spans="1:12" x14ac:dyDescent="0.25">
      <c r="A143" s="88"/>
      <c r="B143" s="159"/>
      <c r="C143" s="499" t="s">
        <v>284</v>
      </c>
      <c r="D143" s="589"/>
      <c r="E143" s="88"/>
      <c r="F143" s="88"/>
      <c r="G143" s="96"/>
      <c r="H143" s="178"/>
      <c r="I143" s="159"/>
      <c r="J143" s="159"/>
      <c r="K143" s="154"/>
      <c r="L143" s="159"/>
    </row>
    <row r="144" spans="1:12" x14ac:dyDescent="0.25">
      <c r="A144" s="88"/>
      <c r="B144" s="159"/>
      <c r="C144" s="499" t="s">
        <v>270</v>
      </c>
      <c r="D144" s="589"/>
      <c r="E144" s="88"/>
      <c r="F144" s="88"/>
      <c r="G144" s="96"/>
      <c r="H144" s="178"/>
      <c r="I144" s="159"/>
      <c r="J144" s="159"/>
      <c r="K144" s="154"/>
      <c r="L144" s="159"/>
    </row>
    <row r="145" spans="1:12" x14ac:dyDescent="0.25">
      <c r="A145" s="89"/>
      <c r="B145" s="160"/>
      <c r="C145" s="499" t="s">
        <v>369</v>
      </c>
      <c r="D145" s="593"/>
      <c r="E145" s="89"/>
      <c r="F145" s="89"/>
      <c r="G145" s="97"/>
      <c r="H145" s="179"/>
      <c r="I145" s="160"/>
      <c r="J145" s="160"/>
      <c r="K145" s="155"/>
      <c r="L145" s="160"/>
    </row>
    <row r="146" spans="1:12" ht="47.25" x14ac:dyDescent="0.25">
      <c r="A146" s="28">
        <f>A139+1</f>
        <v>40</v>
      </c>
      <c r="B146" s="146" t="s">
        <v>393</v>
      </c>
      <c r="C146" s="79" t="s">
        <v>394</v>
      </c>
      <c r="D146" s="583" t="s">
        <v>286</v>
      </c>
      <c r="E146" s="28" t="s">
        <v>738</v>
      </c>
      <c r="F146" s="28">
        <v>4</v>
      </c>
      <c r="G146" s="111" t="s">
        <v>1238</v>
      </c>
      <c r="H146" s="183" t="s">
        <v>785</v>
      </c>
      <c r="I146" s="158" t="s">
        <v>1721</v>
      </c>
      <c r="J146" s="158" t="s">
        <v>2588</v>
      </c>
      <c r="K146" s="158" t="s">
        <v>788</v>
      </c>
      <c r="L146" s="158" t="s">
        <v>788</v>
      </c>
    </row>
    <row r="147" spans="1:12" x14ac:dyDescent="0.25">
      <c r="A147" s="94"/>
      <c r="B147" s="147"/>
      <c r="C147" s="499" t="s">
        <v>1222</v>
      </c>
      <c r="D147" s="575"/>
      <c r="E147" s="94"/>
      <c r="F147" s="94"/>
      <c r="G147" s="104"/>
      <c r="H147" s="184"/>
      <c r="I147" s="160"/>
      <c r="J147" s="160"/>
      <c r="K147" s="160"/>
      <c r="L147" s="160"/>
    </row>
    <row r="148" spans="1:12" ht="94.5" x14ac:dyDescent="0.25">
      <c r="A148" s="28">
        <f>A146+1</f>
        <v>41</v>
      </c>
      <c r="B148" s="124" t="s">
        <v>2561</v>
      </c>
      <c r="C148" s="79" t="s">
        <v>2720</v>
      </c>
      <c r="D148" s="574" t="s">
        <v>12</v>
      </c>
      <c r="E148" s="82" t="s">
        <v>736</v>
      </c>
      <c r="F148" s="82">
        <v>2</v>
      </c>
      <c r="G148" s="113"/>
      <c r="H148" s="168" t="s">
        <v>785</v>
      </c>
      <c r="I148" s="146" t="s">
        <v>1721</v>
      </c>
      <c r="J148" s="146" t="s">
        <v>2589</v>
      </c>
      <c r="K148" s="146" t="s">
        <v>1644</v>
      </c>
      <c r="L148" s="146" t="s">
        <v>1728</v>
      </c>
    </row>
    <row r="149" spans="1:12" x14ac:dyDescent="0.25">
      <c r="A149" s="93"/>
      <c r="B149" s="148"/>
      <c r="C149" s="499" t="s">
        <v>2582</v>
      </c>
      <c r="D149" s="586"/>
      <c r="E149" s="83"/>
      <c r="F149" s="83"/>
      <c r="G149" s="215"/>
      <c r="H149" s="169"/>
      <c r="I149" s="149"/>
      <c r="J149" s="149"/>
      <c r="K149" s="149"/>
      <c r="L149" s="149"/>
    </row>
    <row r="150" spans="1:12" ht="94.5" x14ac:dyDescent="0.25">
      <c r="A150" s="93"/>
      <c r="B150" s="148"/>
      <c r="C150" s="499" t="s">
        <v>810</v>
      </c>
      <c r="D150" s="586"/>
      <c r="E150" s="83"/>
      <c r="F150" s="83"/>
      <c r="G150" s="215"/>
      <c r="H150" s="169"/>
      <c r="I150" s="149"/>
      <c r="J150" s="149"/>
      <c r="K150" s="149"/>
      <c r="L150" s="149"/>
    </row>
    <row r="151" spans="1:12" ht="31.5" x14ac:dyDescent="0.25">
      <c r="A151" s="93"/>
      <c r="B151" s="148"/>
      <c r="C151" s="608" t="s">
        <v>1266</v>
      </c>
      <c r="D151" s="586"/>
      <c r="E151" s="83"/>
      <c r="F151" s="83"/>
      <c r="G151" s="215"/>
      <c r="H151" s="169"/>
      <c r="I151" s="149"/>
      <c r="J151" s="149"/>
      <c r="K151" s="149"/>
      <c r="L151" s="149"/>
    </row>
    <row r="152" spans="1:12" x14ac:dyDescent="0.25">
      <c r="A152" s="93"/>
      <c r="B152" s="148"/>
      <c r="C152" s="480" t="s">
        <v>811</v>
      </c>
      <c r="D152" s="586"/>
      <c r="E152" s="83"/>
      <c r="F152" s="83"/>
      <c r="G152" s="215"/>
      <c r="H152" s="169"/>
      <c r="I152" s="149"/>
      <c r="J152" s="149"/>
      <c r="K152" s="149"/>
      <c r="L152" s="149"/>
    </row>
    <row r="153" spans="1:12" ht="126" x14ac:dyDescent="0.25">
      <c r="A153" s="93"/>
      <c r="B153" s="148"/>
      <c r="C153" s="79" t="s">
        <v>2562</v>
      </c>
      <c r="D153" s="586"/>
      <c r="E153" s="83"/>
      <c r="F153" s="83"/>
      <c r="G153" s="215"/>
      <c r="H153" s="169"/>
      <c r="I153" s="149"/>
      <c r="J153" s="149"/>
      <c r="K153" s="149"/>
      <c r="L153" s="149"/>
    </row>
    <row r="154" spans="1:12" ht="31.5" x14ac:dyDescent="0.25">
      <c r="A154" s="93"/>
      <c r="B154" s="148"/>
      <c r="C154" s="609" t="s">
        <v>1458</v>
      </c>
      <c r="D154" s="586"/>
      <c r="E154" s="83"/>
      <c r="F154" s="83"/>
      <c r="G154" s="215"/>
      <c r="H154" s="169"/>
      <c r="I154" s="149"/>
      <c r="J154" s="149"/>
      <c r="K154" s="149"/>
      <c r="L154" s="149"/>
    </row>
    <row r="155" spans="1:12" ht="78.75" x14ac:dyDescent="0.25">
      <c r="A155" s="93"/>
      <c r="B155" s="148"/>
      <c r="C155" s="79" t="s">
        <v>2563</v>
      </c>
      <c r="D155" s="586"/>
      <c r="E155" s="83"/>
      <c r="F155" s="83"/>
      <c r="G155" s="215"/>
      <c r="H155" s="169"/>
      <c r="I155" s="149"/>
      <c r="J155" s="149"/>
      <c r="K155" s="149"/>
      <c r="L155" s="149"/>
    </row>
    <row r="156" spans="1:12" ht="31.5" x14ac:dyDescent="0.25">
      <c r="A156" s="93"/>
      <c r="B156" s="148"/>
      <c r="C156" s="480" t="s">
        <v>812</v>
      </c>
      <c r="D156" s="586"/>
      <c r="E156" s="83"/>
      <c r="F156" s="83"/>
      <c r="G156" s="215"/>
      <c r="H156" s="169"/>
      <c r="I156" s="149"/>
      <c r="J156" s="149"/>
      <c r="K156" s="149"/>
      <c r="L156" s="149"/>
    </row>
    <row r="157" spans="1:12" x14ac:dyDescent="0.25">
      <c r="A157" s="93"/>
      <c r="B157" s="148"/>
      <c r="C157" s="480" t="s">
        <v>813</v>
      </c>
      <c r="D157" s="586"/>
      <c r="E157" s="83"/>
      <c r="F157" s="83"/>
      <c r="G157" s="215"/>
      <c r="H157" s="169"/>
      <c r="I157" s="149"/>
      <c r="J157" s="149"/>
      <c r="K157" s="149"/>
      <c r="L157" s="149"/>
    </row>
    <row r="158" spans="1:12" ht="31.5" x14ac:dyDescent="0.25">
      <c r="A158" s="93"/>
      <c r="B158" s="148"/>
      <c r="C158" s="480" t="s">
        <v>814</v>
      </c>
      <c r="D158" s="586"/>
      <c r="E158" s="83"/>
      <c r="F158" s="83"/>
      <c r="G158" s="215"/>
      <c r="H158" s="169"/>
      <c r="I158" s="149"/>
      <c r="J158" s="149"/>
      <c r="K158" s="149"/>
      <c r="L158" s="149"/>
    </row>
    <row r="159" spans="1:12" ht="31.5" x14ac:dyDescent="0.25">
      <c r="A159" s="93"/>
      <c r="B159" s="148"/>
      <c r="C159" s="608" t="s">
        <v>2585</v>
      </c>
      <c r="D159" s="586"/>
      <c r="E159" s="83"/>
      <c r="F159" s="83"/>
      <c r="G159" s="215"/>
      <c r="H159" s="169"/>
      <c r="I159" s="149"/>
      <c r="J159" s="149"/>
      <c r="K159" s="149"/>
      <c r="L159" s="149"/>
    </row>
    <row r="160" spans="1:12" x14ac:dyDescent="0.25">
      <c r="A160" s="93"/>
      <c r="B160" s="148"/>
      <c r="C160" s="480" t="s">
        <v>815</v>
      </c>
      <c r="D160" s="586"/>
      <c r="E160" s="83"/>
      <c r="F160" s="83"/>
      <c r="G160" s="215"/>
      <c r="H160" s="169"/>
      <c r="I160" s="149"/>
      <c r="J160" s="149"/>
      <c r="K160" s="149"/>
      <c r="L160" s="149"/>
    </row>
    <row r="161" spans="1:12" ht="78.75" x14ac:dyDescent="0.25">
      <c r="A161" s="93"/>
      <c r="B161" s="148"/>
      <c r="C161" s="79" t="s">
        <v>2564</v>
      </c>
      <c r="D161" s="586"/>
      <c r="E161" s="83"/>
      <c r="F161" s="83"/>
      <c r="G161" s="215"/>
      <c r="H161" s="169"/>
      <c r="I161" s="149"/>
      <c r="J161" s="149"/>
      <c r="K161" s="149"/>
      <c r="L161" s="149"/>
    </row>
    <row r="162" spans="1:12" ht="31.5" x14ac:dyDescent="0.25">
      <c r="A162" s="93"/>
      <c r="B162" s="148"/>
      <c r="C162" s="608" t="s">
        <v>2584</v>
      </c>
      <c r="D162" s="586"/>
      <c r="E162" s="83"/>
      <c r="F162" s="83"/>
      <c r="G162" s="215"/>
      <c r="H162" s="169"/>
      <c r="I162" s="149"/>
      <c r="J162" s="149"/>
      <c r="K162" s="149"/>
      <c r="L162" s="149"/>
    </row>
    <row r="163" spans="1:12" ht="47.25" x14ac:dyDescent="0.25">
      <c r="A163" s="93"/>
      <c r="B163" s="148"/>
      <c r="C163" s="608" t="s">
        <v>2583</v>
      </c>
      <c r="D163" s="586"/>
      <c r="E163" s="83"/>
      <c r="F163" s="83"/>
      <c r="G163" s="215"/>
      <c r="H163" s="169"/>
      <c r="I163" s="149"/>
      <c r="J163" s="149"/>
      <c r="K163" s="149"/>
      <c r="L163" s="149"/>
    </row>
    <row r="164" spans="1:12" ht="31.5" x14ac:dyDescent="0.25">
      <c r="A164" s="93"/>
      <c r="B164" s="148"/>
      <c r="C164" s="480" t="s">
        <v>2565</v>
      </c>
      <c r="D164" s="586"/>
      <c r="E164" s="83"/>
      <c r="F164" s="83"/>
      <c r="G164" s="215"/>
      <c r="H164" s="169"/>
      <c r="I164" s="149"/>
      <c r="J164" s="149"/>
      <c r="K164" s="149"/>
      <c r="L164" s="149"/>
    </row>
    <row r="165" spans="1:12" ht="31.5" x14ac:dyDescent="0.25">
      <c r="A165" s="93"/>
      <c r="B165" s="148"/>
      <c r="C165" s="608" t="s">
        <v>1645</v>
      </c>
      <c r="D165" s="586"/>
      <c r="E165" s="83"/>
      <c r="F165" s="83"/>
      <c r="G165" s="215"/>
      <c r="H165" s="169"/>
      <c r="I165" s="149"/>
      <c r="J165" s="149"/>
      <c r="K165" s="149"/>
      <c r="L165" s="149"/>
    </row>
    <row r="166" spans="1:12" x14ac:dyDescent="0.25">
      <c r="A166" s="93"/>
      <c r="B166" s="148"/>
      <c r="C166" s="480" t="s">
        <v>1627</v>
      </c>
      <c r="D166" s="586"/>
      <c r="E166" s="83"/>
      <c r="F166" s="83"/>
      <c r="G166" s="215"/>
      <c r="H166" s="169"/>
      <c r="I166" s="149"/>
      <c r="J166" s="149"/>
      <c r="K166" s="149"/>
      <c r="L166" s="149"/>
    </row>
    <row r="167" spans="1:12" ht="31.5" x14ac:dyDescent="0.25">
      <c r="A167" s="93"/>
      <c r="B167" s="148"/>
      <c r="C167" s="480" t="s">
        <v>816</v>
      </c>
      <c r="D167" s="586"/>
      <c r="E167" s="83"/>
      <c r="F167" s="83"/>
      <c r="G167" s="215"/>
      <c r="H167" s="169"/>
      <c r="I167" s="149"/>
      <c r="J167" s="149"/>
      <c r="K167" s="149"/>
      <c r="L167" s="149"/>
    </row>
    <row r="168" spans="1:12" x14ac:dyDescent="0.25">
      <c r="A168" s="94"/>
      <c r="B168" s="125"/>
      <c r="C168" s="480" t="s">
        <v>817</v>
      </c>
      <c r="D168" s="582"/>
      <c r="E168" s="84"/>
      <c r="F168" s="84"/>
      <c r="G168" s="114"/>
      <c r="H168" s="170"/>
      <c r="I168" s="149"/>
      <c r="J168" s="149"/>
      <c r="K168" s="149"/>
      <c r="L168" s="149"/>
    </row>
    <row r="169" spans="1:12" s="18" customFormat="1" ht="63" x14ac:dyDescent="0.25">
      <c r="A169" s="532">
        <f>A148+1</f>
        <v>42</v>
      </c>
      <c r="B169" s="161" t="s">
        <v>1272</v>
      </c>
      <c r="C169" s="606" t="s">
        <v>2721</v>
      </c>
      <c r="D169" s="590" t="s">
        <v>34</v>
      </c>
      <c r="E169" s="98" t="s">
        <v>736</v>
      </c>
      <c r="F169" s="98">
        <v>6</v>
      </c>
      <c r="G169" s="101" t="s">
        <v>903</v>
      </c>
      <c r="H169" s="180" t="s">
        <v>1441</v>
      </c>
      <c r="I169" s="124" t="s">
        <v>1721</v>
      </c>
      <c r="J169" s="124" t="s">
        <v>1722</v>
      </c>
      <c r="K169" s="124" t="s">
        <v>1440</v>
      </c>
      <c r="L169" s="124" t="s">
        <v>1725</v>
      </c>
    </row>
    <row r="170" spans="1:12" s="18" customFormat="1" x14ac:dyDescent="0.25">
      <c r="A170" s="531"/>
      <c r="B170" s="162"/>
      <c r="C170" s="480" t="s">
        <v>742</v>
      </c>
      <c r="D170" s="591"/>
      <c r="E170" s="99"/>
      <c r="F170" s="99"/>
      <c r="G170" s="102"/>
      <c r="H170" s="181"/>
      <c r="I170" s="148"/>
      <c r="J170" s="148"/>
      <c r="K170" s="148"/>
      <c r="L170" s="148"/>
    </row>
    <row r="171" spans="1:12" s="18" customFormat="1" x14ac:dyDescent="0.25">
      <c r="A171" s="533"/>
      <c r="B171" s="163"/>
      <c r="C171" s="610" t="s">
        <v>369</v>
      </c>
      <c r="D171" s="592"/>
      <c r="E171" s="100"/>
      <c r="F171" s="100"/>
      <c r="G171" s="103"/>
      <c r="H171" s="182"/>
      <c r="I171" s="125"/>
      <c r="J171" s="125"/>
      <c r="K171" s="125"/>
      <c r="L171" s="125"/>
    </row>
    <row r="172" spans="1:12" ht="68.25" customHeight="1" x14ac:dyDescent="0.25">
      <c r="A172" s="87">
        <f>A169+1</f>
        <v>43</v>
      </c>
      <c r="B172" s="158" t="s">
        <v>919</v>
      </c>
      <c r="C172" s="607" t="s">
        <v>2566</v>
      </c>
      <c r="D172" s="588" t="s">
        <v>15</v>
      </c>
      <c r="E172" s="87" t="s">
        <v>738</v>
      </c>
      <c r="F172" s="87">
        <v>6</v>
      </c>
      <c r="G172" s="95" t="s">
        <v>1238</v>
      </c>
      <c r="H172" s="183" t="s">
        <v>787</v>
      </c>
      <c r="I172" s="124" t="s">
        <v>1721</v>
      </c>
      <c r="J172" s="124" t="s">
        <v>2567</v>
      </c>
      <c r="K172" s="124" t="s">
        <v>788</v>
      </c>
      <c r="L172" s="124" t="s">
        <v>1725</v>
      </c>
    </row>
    <row r="173" spans="1:12" x14ac:dyDescent="0.25">
      <c r="A173" s="88"/>
      <c r="B173" s="159"/>
      <c r="C173" s="79" t="s">
        <v>1223</v>
      </c>
      <c r="D173" s="589"/>
      <c r="E173" s="88"/>
      <c r="F173" s="88"/>
      <c r="G173" s="96"/>
      <c r="H173" s="205"/>
      <c r="I173" s="148"/>
      <c r="J173" s="148"/>
      <c r="K173" s="148"/>
      <c r="L173" s="148"/>
    </row>
    <row r="174" spans="1:12" x14ac:dyDescent="0.25">
      <c r="A174" s="88"/>
      <c r="B174" s="159"/>
      <c r="C174" s="79" t="s">
        <v>365</v>
      </c>
      <c r="D174" s="589"/>
      <c r="E174" s="88"/>
      <c r="F174" s="88"/>
      <c r="G174" s="96"/>
      <c r="H174" s="205"/>
      <c r="I174" s="148"/>
      <c r="J174" s="148"/>
      <c r="K174" s="148"/>
      <c r="L174" s="148"/>
    </row>
    <row r="175" spans="1:12" x14ac:dyDescent="0.25">
      <c r="A175" s="89"/>
      <c r="B175" s="160"/>
      <c r="C175" s="79" t="s">
        <v>369</v>
      </c>
      <c r="D175" s="593"/>
      <c r="E175" s="89"/>
      <c r="F175" s="89"/>
      <c r="G175" s="97"/>
      <c r="H175" s="205"/>
      <c r="I175" s="125"/>
      <c r="J175" s="125"/>
      <c r="K175" s="125"/>
      <c r="L175" s="125"/>
    </row>
    <row r="176" spans="1:12" ht="63" x14ac:dyDescent="0.25">
      <c r="A176" s="28">
        <f>A172+1</f>
        <v>44</v>
      </c>
      <c r="B176" s="124" t="s">
        <v>920</v>
      </c>
      <c r="C176" s="607" t="s">
        <v>2568</v>
      </c>
      <c r="D176" s="574" t="s">
        <v>50</v>
      </c>
      <c r="E176" s="82" t="s">
        <v>736</v>
      </c>
      <c r="F176" s="82">
        <v>10</v>
      </c>
      <c r="G176" s="219" t="s">
        <v>1238</v>
      </c>
      <c r="H176" s="171" t="s">
        <v>787</v>
      </c>
      <c r="I176" s="124" t="s">
        <v>1721</v>
      </c>
      <c r="J176" s="124" t="s">
        <v>1647</v>
      </c>
      <c r="K176" s="124" t="s">
        <v>788</v>
      </c>
      <c r="L176" s="124" t="s">
        <v>1725</v>
      </c>
    </row>
    <row r="177" spans="1:12" x14ac:dyDescent="0.25">
      <c r="A177" s="93"/>
      <c r="B177" s="148"/>
      <c r="C177" s="79" t="s">
        <v>1224</v>
      </c>
      <c r="D177" s="586"/>
      <c r="E177" s="83"/>
      <c r="F177" s="83"/>
      <c r="G177" s="220"/>
      <c r="H177" s="172"/>
      <c r="I177" s="148"/>
      <c r="J177" s="148"/>
      <c r="K177" s="148"/>
      <c r="L177" s="148"/>
    </row>
    <row r="178" spans="1:12" x14ac:dyDescent="0.25">
      <c r="A178" s="93"/>
      <c r="B178" s="148"/>
      <c r="C178" s="79" t="s">
        <v>401</v>
      </c>
      <c r="D178" s="586"/>
      <c r="E178" s="83"/>
      <c r="F178" s="83"/>
      <c r="G178" s="220"/>
      <c r="H178" s="172"/>
      <c r="I178" s="148"/>
      <c r="J178" s="148"/>
      <c r="K178" s="148"/>
      <c r="L178" s="148"/>
    </row>
    <row r="179" spans="1:12" x14ac:dyDescent="0.25">
      <c r="A179" s="94"/>
      <c r="B179" s="125"/>
      <c r="C179" s="79" t="s">
        <v>369</v>
      </c>
      <c r="D179" s="582"/>
      <c r="E179" s="84"/>
      <c r="F179" s="84"/>
      <c r="G179" s="221"/>
      <c r="H179" s="172"/>
      <c r="I179" s="148"/>
      <c r="J179" s="148"/>
      <c r="K179" s="148"/>
      <c r="L179" s="148"/>
    </row>
    <row r="180" spans="1:12" ht="31.5" x14ac:dyDescent="0.25">
      <c r="A180" s="28">
        <f>A176+1</f>
        <v>45</v>
      </c>
      <c r="B180" s="124" t="s">
        <v>757</v>
      </c>
      <c r="C180" s="79" t="s">
        <v>362</v>
      </c>
      <c r="D180" s="574" t="s">
        <v>16</v>
      </c>
      <c r="E180" s="82" t="s">
        <v>738</v>
      </c>
      <c r="F180" s="82">
        <v>6</v>
      </c>
      <c r="G180" s="219" t="s">
        <v>1238</v>
      </c>
      <c r="H180" s="168" t="s">
        <v>787</v>
      </c>
      <c r="I180" s="146" t="s">
        <v>1721</v>
      </c>
      <c r="J180" s="146" t="s">
        <v>2569</v>
      </c>
      <c r="K180" s="146" t="s">
        <v>788</v>
      </c>
      <c r="L180" s="146" t="s">
        <v>788</v>
      </c>
    </row>
    <row r="181" spans="1:12" x14ac:dyDescent="0.25">
      <c r="A181" s="93"/>
      <c r="B181" s="148"/>
      <c r="C181" s="79" t="s">
        <v>1223</v>
      </c>
      <c r="D181" s="586"/>
      <c r="E181" s="83"/>
      <c r="F181" s="83"/>
      <c r="G181" s="220"/>
      <c r="H181" s="169"/>
      <c r="I181" s="149"/>
      <c r="J181" s="149"/>
      <c r="K181" s="149"/>
      <c r="L181" s="149"/>
    </row>
    <row r="182" spans="1:12" x14ac:dyDescent="0.25">
      <c r="A182" s="93"/>
      <c r="B182" s="148"/>
      <c r="C182" s="79" t="s">
        <v>719</v>
      </c>
      <c r="D182" s="586"/>
      <c r="E182" s="83"/>
      <c r="F182" s="83"/>
      <c r="G182" s="220"/>
      <c r="H182" s="169"/>
      <c r="I182" s="149"/>
      <c r="J182" s="149"/>
      <c r="K182" s="149"/>
      <c r="L182" s="149"/>
    </row>
    <row r="183" spans="1:12" x14ac:dyDescent="0.25">
      <c r="A183" s="93"/>
      <c r="B183" s="148"/>
      <c r="C183" s="79" t="s">
        <v>363</v>
      </c>
      <c r="D183" s="586"/>
      <c r="E183" s="83"/>
      <c r="F183" s="83"/>
      <c r="G183" s="220"/>
      <c r="H183" s="169"/>
      <c r="I183" s="149"/>
      <c r="J183" s="149"/>
      <c r="K183" s="149"/>
      <c r="L183" s="149"/>
    </row>
    <row r="184" spans="1:12" x14ac:dyDescent="0.25">
      <c r="A184" s="93"/>
      <c r="B184" s="148"/>
      <c r="C184" s="79" t="s">
        <v>364</v>
      </c>
      <c r="D184" s="586"/>
      <c r="E184" s="83"/>
      <c r="F184" s="83"/>
      <c r="G184" s="220"/>
      <c r="H184" s="169"/>
      <c r="I184" s="149"/>
      <c r="J184" s="149"/>
      <c r="K184" s="149"/>
      <c r="L184" s="149"/>
    </row>
    <row r="185" spans="1:12" x14ac:dyDescent="0.25">
      <c r="A185" s="93"/>
      <c r="B185" s="148"/>
      <c r="C185" s="79" t="s">
        <v>365</v>
      </c>
      <c r="D185" s="586"/>
      <c r="E185" s="83"/>
      <c r="F185" s="83"/>
      <c r="G185" s="220"/>
      <c r="H185" s="169"/>
      <c r="I185" s="149"/>
      <c r="J185" s="149"/>
      <c r="K185" s="149"/>
      <c r="L185" s="149"/>
    </row>
    <row r="186" spans="1:12" x14ac:dyDescent="0.25">
      <c r="A186" s="94"/>
      <c r="B186" s="125"/>
      <c r="C186" s="79" t="s">
        <v>369</v>
      </c>
      <c r="D186" s="582"/>
      <c r="E186" s="84"/>
      <c r="F186" s="84"/>
      <c r="G186" s="221"/>
      <c r="H186" s="170"/>
      <c r="I186" s="147"/>
      <c r="J186" s="147"/>
      <c r="K186" s="147"/>
      <c r="L186" s="147"/>
    </row>
    <row r="187" spans="1:12" ht="31.15" customHeight="1" x14ac:dyDescent="0.25">
      <c r="A187" s="50">
        <f>A180+1</f>
        <v>46</v>
      </c>
      <c r="B187" s="146" t="s">
        <v>316</v>
      </c>
      <c r="C187" s="79" t="s">
        <v>755</v>
      </c>
      <c r="D187" s="594" t="s">
        <v>51</v>
      </c>
      <c r="E187" s="50" t="s">
        <v>736</v>
      </c>
      <c r="F187" s="50">
        <v>10</v>
      </c>
      <c r="G187" s="111" t="s">
        <v>1238</v>
      </c>
      <c r="H187" s="171" t="s">
        <v>787</v>
      </c>
      <c r="I187" s="146" t="s">
        <v>1721</v>
      </c>
      <c r="J187" s="196" t="s">
        <v>1646</v>
      </c>
      <c r="K187" s="146" t="s">
        <v>788</v>
      </c>
      <c r="L187" s="146" t="s">
        <v>1725</v>
      </c>
    </row>
    <row r="188" spans="1:12" x14ac:dyDescent="0.25">
      <c r="A188" s="85"/>
      <c r="B188" s="149"/>
      <c r="C188" s="79" t="s">
        <v>1224</v>
      </c>
      <c r="D188" s="595"/>
      <c r="E188" s="85"/>
      <c r="F188" s="85"/>
      <c r="G188" s="115"/>
      <c r="H188" s="172"/>
      <c r="I188" s="149"/>
      <c r="J188" s="149"/>
      <c r="K188" s="149"/>
      <c r="L188" s="149"/>
    </row>
    <row r="189" spans="1:12" x14ac:dyDescent="0.25">
      <c r="A189" s="85"/>
      <c r="B189" s="149"/>
      <c r="C189" s="79" t="s">
        <v>400</v>
      </c>
      <c r="D189" s="595"/>
      <c r="E189" s="85"/>
      <c r="F189" s="85"/>
      <c r="G189" s="115"/>
      <c r="H189" s="172"/>
      <c r="I189" s="149"/>
      <c r="J189" s="149"/>
      <c r="K189" s="149"/>
      <c r="L189" s="149"/>
    </row>
    <row r="190" spans="1:12" x14ac:dyDescent="0.25">
      <c r="A190" s="85"/>
      <c r="B190" s="149"/>
      <c r="C190" s="79" t="s">
        <v>401</v>
      </c>
      <c r="D190" s="595"/>
      <c r="E190" s="85"/>
      <c r="F190" s="85"/>
      <c r="G190" s="115"/>
      <c r="H190" s="172"/>
      <c r="I190" s="149"/>
      <c r="J190" s="149"/>
      <c r="K190" s="149"/>
      <c r="L190" s="149"/>
    </row>
    <row r="191" spans="1:12" x14ac:dyDescent="0.25">
      <c r="A191" s="86"/>
      <c r="B191" s="147"/>
      <c r="C191" s="79" t="s">
        <v>369</v>
      </c>
      <c r="D191" s="596"/>
      <c r="E191" s="86"/>
      <c r="F191" s="86"/>
      <c r="G191" s="112"/>
      <c r="H191" s="173"/>
      <c r="I191" s="147"/>
      <c r="J191" s="147"/>
      <c r="K191" s="147"/>
      <c r="L191" s="147"/>
    </row>
    <row r="192" spans="1:12" ht="63" x14ac:dyDescent="0.25">
      <c r="A192" s="28" t="s">
        <v>2538</v>
      </c>
      <c r="B192" s="78" t="s">
        <v>2530</v>
      </c>
      <c r="C192" s="562" t="s">
        <v>2535</v>
      </c>
      <c r="D192" s="574" t="s">
        <v>2532</v>
      </c>
      <c r="E192" s="82" t="s">
        <v>736</v>
      </c>
      <c r="F192" s="82">
        <v>10</v>
      </c>
      <c r="G192" s="95" t="s">
        <v>2537</v>
      </c>
      <c r="H192" s="563" t="s">
        <v>787</v>
      </c>
      <c r="I192" s="78" t="s">
        <v>1721</v>
      </c>
      <c r="J192" s="78" t="s">
        <v>2829</v>
      </c>
      <c r="K192" s="78" t="s">
        <v>2811</v>
      </c>
      <c r="L192" s="78" t="s">
        <v>788</v>
      </c>
    </row>
    <row r="193" spans="1:12" ht="94.5" x14ac:dyDescent="0.25">
      <c r="A193" s="32" t="s">
        <v>2818</v>
      </c>
      <c r="B193" s="64" t="s">
        <v>2531</v>
      </c>
      <c r="C193" s="147" t="s">
        <v>2536</v>
      </c>
      <c r="D193" s="576" t="s">
        <v>2533</v>
      </c>
      <c r="E193" s="77" t="s">
        <v>736</v>
      </c>
      <c r="F193" s="77">
        <v>10</v>
      </c>
      <c r="G193" s="217" t="s">
        <v>2537</v>
      </c>
      <c r="H193" s="569" t="s">
        <v>787</v>
      </c>
      <c r="I193" s="64" t="s">
        <v>1721</v>
      </c>
      <c r="J193" s="514" t="s">
        <v>2830</v>
      </c>
      <c r="K193" s="64" t="s">
        <v>2812</v>
      </c>
      <c r="L193" s="64" t="s">
        <v>788</v>
      </c>
    </row>
    <row r="194" spans="1:12" s="1" customFormat="1" ht="63" x14ac:dyDescent="0.25">
      <c r="A194" s="478" t="s">
        <v>2819</v>
      </c>
      <c r="B194" s="479" t="s">
        <v>2816</v>
      </c>
      <c r="C194" s="480" t="s">
        <v>2848</v>
      </c>
      <c r="D194" s="548" t="s">
        <v>2817</v>
      </c>
      <c r="E194" s="482" t="s">
        <v>737</v>
      </c>
      <c r="F194" s="482">
        <v>8</v>
      </c>
      <c r="G194" s="478"/>
      <c r="H194" s="570" t="s">
        <v>785</v>
      </c>
      <c r="I194" s="549" t="s">
        <v>1721</v>
      </c>
      <c r="J194" s="539" t="s">
        <v>2920</v>
      </c>
      <c r="K194" s="539" t="s">
        <v>2849</v>
      </c>
      <c r="L194" s="539" t="s">
        <v>1741</v>
      </c>
    </row>
    <row r="195" spans="1:12" s="1" customFormat="1" x14ac:dyDescent="0.25">
      <c r="A195" s="550"/>
      <c r="B195" s="540"/>
      <c r="C195" s="496" t="s">
        <v>348</v>
      </c>
      <c r="D195" s="551"/>
      <c r="E195" s="550"/>
      <c r="F195" s="550"/>
      <c r="G195" s="552"/>
      <c r="H195" s="571"/>
      <c r="I195" s="553"/>
      <c r="J195" s="553"/>
      <c r="K195" s="553"/>
      <c r="L195" s="553"/>
    </row>
    <row r="196" spans="1:12" s="1" customFormat="1" x14ac:dyDescent="0.25">
      <c r="A196" s="485"/>
      <c r="B196" s="486"/>
      <c r="C196" s="496" t="s">
        <v>296</v>
      </c>
      <c r="D196" s="554"/>
      <c r="E196" s="485"/>
      <c r="F196" s="485"/>
      <c r="G196" s="555"/>
      <c r="H196" s="572"/>
      <c r="I196" s="501"/>
      <c r="J196" s="501"/>
      <c r="K196" s="501"/>
      <c r="L196" s="501"/>
    </row>
    <row r="197" spans="1:12" ht="49.5" customHeight="1" x14ac:dyDescent="0.25">
      <c r="A197" s="730">
        <f>A194+1</f>
        <v>269</v>
      </c>
      <c r="B197" s="718" t="s">
        <v>2921</v>
      </c>
      <c r="C197" s="598" t="s">
        <v>2922</v>
      </c>
      <c r="D197" s="720" t="s">
        <v>2923</v>
      </c>
      <c r="E197" s="722" t="s">
        <v>737</v>
      </c>
      <c r="F197" s="724">
        <v>8</v>
      </c>
      <c r="G197" s="726" t="s">
        <v>1238</v>
      </c>
      <c r="H197" s="728" t="s">
        <v>787</v>
      </c>
      <c r="I197" s="549" t="s">
        <v>1721</v>
      </c>
      <c r="J197" s="718" t="s">
        <v>3051</v>
      </c>
      <c r="K197" s="556" t="s">
        <v>788</v>
      </c>
      <c r="L197" s="556" t="s">
        <v>788</v>
      </c>
    </row>
    <row r="198" spans="1:12" x14ac:dyDescent="0.25">
      <c r="A198" s="731"/>
      <c r="B198" s="719"/>
      <c r="C198" s="611" t="s">
        <v>348</v>
      </c>
      <c r="D198" s="721"/>
      <c r="E198" s="723"/>
      <c r="F198" s="725"/>
      <c r="G198" s="727"/>
      <c r="H198" s="729"/>
      <c r="I198" s="683"/>
      <c r="J198" s="719"/>
      <c r="K198" s="581"/>
      <c r="L198" s="581"/>
    </row>
    <row r="199" spans="1:12" x14ac:dyDescent="0.25">
      <c r="A199" s="731"/>
      <c r="B199" s="719"/>
      <c r="C199" s="684" t="s">
        <v>3055</v>
      </c>
      <c r="D199" s="721"/>
      <c r="E199" s="723"/>
      <c r="F199" s="725"/>
      <c r="G199" s="727"/>
      <c r="H199" s="729"/>
      <c r="I199" s="553"/>
      <c r="J199" s="719"/>
      <c r="K199" s="581"/>
      <c r="L199" s="581"/>
    </row>
    <row r="200" spans="1:12" ht="31.5" x14ac:dyDescent="0.25">
      <c r="A200" s="730">
        <f>A197+1</f>
        <v>270</v>
      </c>
      <c r="B200" s="718" t="s">
        <v>2924</v>
      </c>
      <c r="C200" s="598" t="s">
        <v>2925</v>
      </c>
      <c r="D200" s="720" t="s">
        <v>2926</v>
      </c>
      <c r="E200" s="722" t="s">
        <v>738</v>
      </c>
      <c r="F200" s="724">
        <v>4</v>
      </c>
      <c r="G200" s="726" t="s">
        <v>1238</v>
      </c>
      <c r="H200" s="728" t="s">
        <v>787</v>
      </c>
      <c r="I200" s="549" t="s">
        <v>1721</v>
      </c>
      <c r="J200" s="732" t="s">
        <v>3052</v>
      </c>
      <c r="K200" s="556" t="s">
        <v>788</v>
      </c>
      <c r="L200" s="556" t="s">
        <v>788</v>
      </c>
    </row>
    <row r="201" spans="1:12" x14ac:dyDescent="0.25">
      <c r="A201" s="731"/>
      <c r="B201" s="719"/>
      <c r="C201" s="611" t="s">
        <v>2927</v>
      </c>
      <c r="D201" s="721"/>
      <c r="E201" s="723"/>
      <c r="F201" s="725"/>
      <c r="G201" s="727"/>
      <c r="H201" s="729"/>
      <c r="I201" s="683"/>
      <c r="J201" s="733"/>
      <c r="K201" s="581"/>
      <c r="L201" s="581"/>
    </row>
    <row r="202" spans="1:12" x14ac:dyDescent="0.25">
      <c r="A202" s="731"/>
      <c r="B202" s="719"/>
      <c r="C202" s="684" t="s">
        <v>3055</v>
      </c>
      <c r="D202" s="721"/>
      <c r="E202" s="723"/>
      <c r="F202" s="725"/>
      <c r="G202" s="727"/>
      <c r="H202" s="729"/>
      <c r="I202" s="553"/>
      <c r="J202" s="719"/>
      <c r="K202" s="581"/>
      <c r="L202" s="581"/>
    </row>
    <row r="203" spans="1:12" ht="31.5" x14ac:dyDescent="0.25">
      <c r="A203" s="730">
        <f>A200+1</f>
        <v>271</v>
      </c>
      <c r="B203" s="718" t="s">
        <v>2928</v>
      </c>
      <c r="C203" s="598" t="s">
        <v>2929</v>
      </c>
      <c r="D203" s="720" t="s">
        <v>2930</v>
      </c>
      <c r="E203" s="722" t="s">
        <v>737</v>
      </c>
      <c r="F203" s="724">
        <v>8</v>
      </c>
      <c r="G203" s="726" t="s">
        <v>1238</v>
      </c>
      <c r="H203" s="728" t="s">
        <v>787</v>
      </c>
      <c r="I203" s="549" t="s">
        <v>1721</v>
      </c>
      <c r="J203" s="718" t="s">
        <v>2989</v>
      </c>
      <c r="K203" s="556" t="s">
        <v>788</v>
      </c>
      <c r="L203" s="556" t="s">
        <v>788</v>
      </c>
    </row>
    <row r="204" spans="1:12" x14ac:dyDescent="0.25">
      <c r="A204" s="731"/>
      <c r="B204" s="719"/>
      <c r="C204" s="611" t="s">
        <v>348</v>
      </c>
      <c r="D204" s="721"/>
      <c r="E204" s="723"/>
      <c r="F204" s="725"/>
      <c r="G204" s="727"/>
      <c r="H204" s="729"/>
      <c r="I204" s="683"/>
      <c r="J204" s="719"/>
      <c r="K204" s="581"/>
      <c r="L204" s="581"/>
    </row>
    <row r="205" spans="1:12" x14ac:dyDescent="0.25">
      <c r="A205" s="731"/>
      <c r="B205" s="719"/>
      <c r="C205" s="684" t="s">
        <v>3055</v>
      </c>
      <c r="D205" s="721"/>
      <c r="E205" s="723"/>
      <c r="F205" s="725"/>
      <c r="G205" s="727"/>
      <c r="H205" s="729"/>
      <c r="I205" s="553"/>
      <c r="J205" s="719"/>
      <c r="K205" s="581"/>
      <c r="L205" s="581"/>
    </row>
    <row r="206" spans="1:12" ht="15.75" customHeight="1" x14ac:dyDescent="0.25">
      <c r="A206" s="730">
        <f>A203+1</f>
        <v>272</v>
      </c>
      <c r="B206" s="718" t="s">
        <v>2931</v>
      </c>
      <c r="C206" s="598" t="s">
        <v>2932</v>
      </c>
      <c r="D206" s="720" t="s">
        <v>2933</v>
      </c>
      <c r="E206" s="722" t="s">
        <v>738</v>
      </c>
      <c r="F206" s="724">
        <v>4</v>
      </c>
      <c r="G206" s="726" t="s">
        <v>1238</v>
      </c>
      <c r="H206" s="728" t="s">
        <v>787</v>
      </c>
      <c r="I206" s="549" t="s">
        <v>1721</v>
      </c>
      <c r="J206" s="734" t="s">
        <v>3053</v>
      </c>
      <c r="K206" s="556" t="s">
        <v>788</v>
      </c>
      <c r="L206" s="556" t="s">
        <v>788</v>
      </c>
    </row>
    <row r="207" spans="1:12" ht="15.75" customHeight="1" x14ac:dyDescent="0.25">
      <c r="A207" s="731"/>
      <c r="B207" s="719"/>
      <c r="C207" s="611" t="s">
        <v>2927</v>
      </c>
      <c r="D207" s="721"/>
      <c r="E207" s="723"/>
      <c r="F207" s="725"/>
      <c r="G207" s="727"/>
      <c r="H207" s="729"/>
      <c r="I207" s="683"/>
      <c r="J207" s="735"/>
      <c r="K207" s="581"/>
      <c r="L207" s="581"/>
    </row>
    <row r="208" spans="1:12" x14ac:dyDescent="0.25">
      <c r="A208" s="731"/>
      <c r="B208" s="719"/>
      <c r="C208" s="684" t="s">
        <v>3055</v>
      </c>
      <c r="D208" s="721"/>
      <c r="E208" s="723"/>
      <c r="F208" s="725"/>
      <c r="G208" s="727"/>
      <c r="H208" s="729"/>
      <c r="I208" s="553"/>
      <c r="J208" s="736"/>
      <c r="K208" s="581"/>
      <c r="L208" s="581"/>
    </row>
    <row r="209" spans="1:12" ht="31.5" x14ac:dyDescent="0.25">
      <c r="A209" s="730">
        <f>A206+1</f>
        <v>273</v>
      </c>
      <c r="B209" s="718" t="s">
        <v>2934</v>
      </c>
      <c r="C209" s="598" t="s">
        <v>2935</v>
      </c>
      <c r="D209" s="720" t="s">
        <v>2936</v>
      </c>
      <c r="E209" s="722" t="s">
        <v>737</v>
      </c>
      <c r="F209" s="724">
        <v>8</v>
      </c>
      <c r="G209" s="726" t="s">
        <v>1238</v>
      </c>
      <c r="H209" s="728" t="s">
        <v>787</v>
      </c>
      <c r="I209" s="549" t="s">
        <v>1721</v>
      </c>
      <c r="J209" s="718" t="s">
        <v>3062</v>
      </c>
      <c r="K209" s="556" t="s">
        <v>788</v>
      </c>
      <c r="L209" s="556" t="s">
        <v>788</v>
      </c>
    </row>
    <row r="210" spans="1:12" x14ac:dyDescent="0.25">
      <c r="A210" s="731"/>
      <c r="B210" s="719"/>
      <c r="C210" s="611" t="s">
        <v>348</v>
      </c>
      <c r="D210" s="721"/>
      <c r="E210" s="723"/>
      <c r="F210" s="725"/>
      <c r="G210" s="727"/>
      <c r="H210" s="729"/>
      <c r="I210" s="683"/>
      <c r="J210" s="719"/>
      <c r="K210" s="581"/>
      <c r="L210" s="581"/>
    </row>
    <row r="211" spans="1:12" x14ac:dyDescent="0.25">
      <c r="A211" s="731"/>
      <c r="B211" s="719"/>
      <c r="C211" s="684" t="s">
        <v>3055</v>
      </c>
      <c r="D211" s="721"/>
      <c r="E211" s="723"/>
      <c r="F211" s="725"/>
      <c r="G211" s="727"/>
      <c r="H211" s="729"/>
      <c r="I211" s="553"/>
      <c r="J211" s="719"/>
      <c r="K211" s="581"/>
      <c r="L211" s="581"/>
    </row>
    <row r="212" spans="1:12" ht="31.5" x14ac:dyDescent="0.25">
      <c r="A212" s="730">
        <f>A209+1</f>
        <v>274</v>
      </c>
      <c r="B212" s="718" t="s">
        <v>2937</v>
      </c>
      <c r="C212" s="598" t="s">
        <v>2938</v>
      </c>
      <c r="D212" s="720" t="s">
        <v>2939</v>
      </c>
      <c r="E212" s="722" t="s">
        <v>738</v>
      </c>
      <c r="F212" s="724">
        <v>4</v>
      </c>
      <c r="G212" s="726" t="s">
        <v>1238</v>
      </c>
      <c r="H212" s="728" t="s">
        <v>787</v>
      </c>
      <c r="I212" s="549" t="s">
        <v>1721</v>
      </c>
      <c r="J212" s="718" t="s">
        <v>3063</v>
      </c>
      <c r="K212" s="556" t="s">
        <v>788</v>
      </c>
      <c r="L212" s="556" t="s">
        <v>788</v>
      </c>
    </row>
    <row r="213" spans="1:12" x14ac:dyDescent="0.25">
      <c r="A213" s="731"/>
      <c r="B213" s="719"/>
      <c r="C213" s="611" t="s">
        <v>2927</v>
      </c>
      <c r="D213" s="721"/>
      <c r="E213" s="723"/>
      <c r="F213" s="725"/>
      <c r="G213" s="727"/>
      <c r="H213" s="729"/>
      <c r="I213" s="683"/>
      <c r="J213" s="719"/>
      <c r="K213" s="581"/>
      <c r="L213" s="581"/>
    </row>
    <row r="214" spans="1:12" x14ac:dyDescent="0.25">
      <c r="A214" s="731"/>
      <c r="B214" s="719"/>
      <c r="C214" s="684" t="s">
        <v>3055</v>
      </c>
      <c r="D214" s="721"/>
      <c r="E214" s="723"/>
      <c r="F214" s="725"/>
      <c r="G214" s="727"/>
      <c r="H214" s="729"/>
      <c r="I214" s="553"/>
      <c r="J214" s="719"/>
      <c r="K214" s="581"/>
      <c r="L214" s="581"/>
    </row>
    <row r="215" spans="1:12" ht="31.5" x14ac:dyDescent="0.25">
      <c r="A215" s="730">
        <f>A212+1</f>
        <v>275</v>
      </c>
      <c r="B215" s="718" t="s">
        <v>2940</v>
      </c>
      <c r="C215" s="598" t="s">
        <v>2941</v>
      </c>
      <c r="D215" s="720" t="s">
        <v>2942</v>
      </c>
      <c r="E215" s="722" t="s">
        <v>737</v>
      </c>
      <c r="F215" s="724">
        <v>8</v>
      </c>
      <c r="G215" s="726" t="s">
        <v>1238</v>
      </c>
      <c r="H215" s="728" t="s">
        <v>787</v>
      </c>
      <c r="I215" s="549" t="s">
        <v>1721</v>
      </c>
      <c r="J215" s="718" t="s">
        <v>3064</v>
      </c>
      <c r="K215" s="556" t="s">
        <v>788</v>
      </c>
      <c r="L215" s="556" t="s">
        <v>788</v>
      </c>
    </row>
    <row r="216" spans="1:12" x14ac:dyDescent="0.25">
      <c r="A216" s="731"/>
      <c r="B216" s="719"/>
      <c r="C216" s="611" t="s">
        <v>348</v>
      </c>
      <c r="D216" s="721"/>
      <c r="E216" s="723"/>
      <c r="F216" s="725"/>
      <c r="G216" s="727"/>
      <c r="H216" s="729"/>
      <c r="I216" s="683"/>
      <c r="J216" s="719"/>
      <c r="K216" s="581"/>
      <c r="L216" s="581"/>
    </row>
    <row r="217" spans="1:12" x14ac:dyDescent="0.25">
      <c r="A217" s="731"/>
      <c r="B217" s="719"/>
      <c r="C217" s="684" t="s">
        <v>3055</v>
      </c>
      <c r="D217" s="721"/>
      <c r="E217" s="723"/>
      <c r="F217" s="725"/>
      <c r="G217" s="727"/>
      <c r="H217" s="729"/>
      <c r="I217" s="553"/>
      <c r="J217" s="719"/>
      <c r="K217" s="581"/>
      <c r="L217" s="581"/>
    </row>
    <row r="218" spans="1:12" ht="31.5" x14ac:dyDescent="0.25">
      <c r="A218" s="730">
        <f t="shared" ref="A218" si="0">A215+1</f>
        <v>276</v>
      </c>
      <c r="B218" s="718" t="s">
        <v>2943</v>
      </c>
      <c r="C218" s="598" t="s">
        <v>2944</v>
      </c>
      <c r="D218" s="720" t="s">
        <v>2945</v>
      </c>
      <c r="E218" s="722" t="s">
        <v>738</v>
      </c>
      <c r="F218" s="724">
        <v>4</v>
      </c>
      <c r="G218" s="726" t="s">
        <v>1238</v>
      </c>
      <c r="H218" s="728" t="s">
        <v>787</v>
      </c>
      <c r="I218" s="549" t="s">
        <v>1721</v>
      </c>
      <c r="J218" s="718" t="s">
        <v>3065</v>
      </c>
      <c r="K218" s="556" t="s">
        <v>788</v>
      </c>
      <c r="L218" s="556" t="s">
        <v>788</v>
      </c>
    </row>
    <row r="219" spans="1:12" x14ac:dyDescent="0.25">
      <c r="A219" s="731"/>
      <c r="B219" s="719"/>
      <c r="C219" s="611" t="s">
        <v>2927</v>
      </c>
      <c r="D219" s="721"/>
      <c r="E219" s="723"/>
      <c r="F219" s="725"/>
      <c r="G219" s="727"/>
      <c r="H219" s="729"/>
      <c r="I219" s="683"/>
      <c r="J219" s="719"/>
      <c r="K219" s="581"/>
      <c r="L219" s="581"/>
    </row>
    <row r="220" spans="1:12" x14ac:dyDescent="0.25">
      <c r="A220" s="731"/>
      <c r="B220" s="719"/>
      <c r="C220" s="684" t="s">
        <v>3055</v>
      </c>
      <c r="D220" s="721"/>
      <c r="E220" s="723"/>
      <c r="F220" s="725"/>
      <c r="G220" s="727"/>
      <c r="H220" s="729"/>
      <c r="I220" s="553"/>
      <c r="J220" s="719"/>
      <c r="K220" s="581"/>
      <c r="L220" s="581"/>
    </row>
    <row r="221" spans="1:12" s="685" customFormat="1" ht="38.25" customHeight="1" x14ac:dyDescent="0.25">
      <c r="A221" s="714">
        <f>A218+1</f>
        <v>277</v>
      </c>
      <c r="B221" s="717" t="s">
        <v>2946</v>
      </c>
      <c r="C221" s="562" t="s">
        <v>3060</v>
      </c>
      <c r="D221" s="28" t="s">
        <v>2947</v>
      </c>
      <c r="E221" s="28" t="s">
        <v>738</v>
      </c>
      <c r="F221" s="28">
        <v>30</v>
      </c>
      <c r="G221" s="244"/>
      <c r="H221" s="90" t="s">
        <v>787</v>
      </c>
      <c r="I221" s="156" t="s">
        <v>2575</v>
      </c>
      <c r="J221" s="612" t="s">
        <v>3042</v>
      </c>
      <c r="K221" s="156" t="s">
        <v>788</v>
      </c>
      <c r="L221" s="156" t="s">
        <v>788</v>
      </c>
    </row>
    <row r="222" spans="1:12" s="685" customFormat="1" ht="15.75" customHeight="1" x14ac:dyDescent="0.25">
      <c r="A222" s="715"/>
      <c r="B222" s="717"/>
      <c r="C222" s="613" t="s">
        <v>2948</v>
      </c>
      <c r="D222" s="93"/>
      <c r="E222" s="93"/>
      <c r="F222" s="93"/>
      <c r="G222" s="185"/>
      <c r="H222" s="91"/>
      <c r="I222" s="164"/>
      <c r="J222" s="657" t="s">
        <v>3043</v>
      </c>
      <c r="K222" s="164"/>
      <c r="L222" s="164"/>
    </row>
    <row r="223" spans="1:12" s="685" customFormat="1" ht="15.75" customHeight="1" x14ac:dyDescent="0.25">
      <c r="A223" s="715"/>
      <c r="B223" s="717"/>
      <c r="C223" s="613" t="s">
        <v>2949</v>
      </c>
      <c r="D223" s="93"/>
      <c r="E223" s="93"/>
      <c r="F223" s="93"/>
      <c r="G223" s="185"/>
      <c r="H223" s="91"/>
      <c r="I223" s="164"/>
      <c r="J223" s="149"/>
      <c r="K223" s="164"/>
      <c r="L223" s="164"/>
    </row>
    <row r="224" spans="1:12" s="685" customFormat="1" ht="15.75" customHeight="1" x14ac:dyDescent="0.25">
      <c r="A224" s="715"/>
      <c r="B224" s="717"/>
      <c r="C224" s="613" t="s">
        <v>2950</v>
      </c>
      <c r="D224" s="93"/>
      <c r="E224" s="93"/>
      <c r="F224" s="93"/>
      <c r="G224" s="185"/>
      <c r="H224" s="91"/>
      <c r="I224" s="164"/>
      <c r="J224" s="149"/>
      <c r="K224" s="164"/>
      <c r="L224" s="164"/>
    </row>
    <row r="225" spans="1:12" s="685" customFormat="1" ht="15.75" customHeight="1" x14ac:dyDescent="0.25">
      <c r="A225" s="715"/>
      <c r="B225" s="717"/>
      <c r="C225" s="613" t="s">
        <v>2951</v>
      </c>
      <c r="D225" s="93"/>
      <c r="E225" s="93"/>
      <c r="F225" s="93"/>
      <c r="G225" s="185"/>
      <c r="H225" s="91"/>
      <c r="I225" s="164"/>
      <c r="J225" s="149"/>
      <c r="K225" s="164"/>
      <c r="L225" s="164"/>
    </row>
    <row r="226" spans="1:12" s="685" customFormat="1" ht="15.75" customHeight="1" x14ac:dyDescent="0.25">
      <c r="A226" s="715"/>
      <c r="B226" s="717"/>
      <c r="C226" s="613" t="s">
        <v>2952</v>
      </c>
      <c r="D226" s="93"/>
      <c r="E226" s="93"/>
      <c r="F226" s="93"/>
      <c r="G226" s="185"/>
      <c r="H226" s="91"/>
      <c r="I226" s="164"/>
      <c r="J226" s="149"/>
      <c r="K226" s="164"/>
      <c r="L226" s="164"/>
    </row>
    <row r="227" spans="1:12" s="685" customFormat="1" ht="15.75" customHeight="1" x14ac:dyDescent="0.25">
      <c r="A227" s="715"/>
      <c r="B227" s="717"/>
      <c r="C227" s="613" t="s">
        <v>2953</v>
      </c>
      <c r="D227" s="93"/>
      <c r="E227" s="93"/>
      <c r="F227" s="93"/>
      <c r="G227" s="185"/>
      <c r="H227" s="91"/>
      <c r="I227" s="164"/>
      <c r="J227" s="149"/>
      <c r="K227" s="164"/>
      <c r="L227" s="164"/>
    </row>
    <row r="228" spans="1:12" s="685" customFormat="1" ht="15.75" customHeight="1" x14ac:dyDescent="0.25">
      <c r="A228" s="715"/>
      <c r="B228" s="717"/>
      <c r="C228" s="613" t="s">
        <v>2954</v>
      </c>
      <c r="D228" s="93"/>
      <c r="E228" s="93"/>
      <c r="F228" s="93"/>
      <c r="G228" s="185"/>
      <c r="H228" s="91"/>
      <c r="I228" s="164"/>
      <c r="J228" s="149"/>
      <c r="K228" s="164"/>
      <c r="L228" s="164"/>
    </row>
    <row r="229" spans="1:12" s="685" customFormat="1" ht="15.75" customHeight="1" x14ac:dyDescent="0.25">
      <c r="A229" s="715"/>
      <c r="B229" s="717"/>
      <c r="C229" s="613" t="s">
        <v>2955</v>
      </c>
      <c r="D229" s="93"/>
      <c r="E229" s="93"/>
      <c r="F229" s="93"/>
      <c r="G229" s="185"/>
      <c r="H229" s="91"/>
      <c r="I229" s="164"/>
      <c r="J229" s="149"/>
      <c r="K229" s="164"/>
      <c r="L229" s="164"/>
    </row>
    <row r="230" spans="1:12" s="685" customFormat="1" ht="15.75" customHeight="1" x14ac:dyDescent="0.25">
      <c r="A230" s="716"/>
      <c r="B230" s="717"/>
      <c r="C230" s="686" t="s">
        <v>3056</v>
      </c>
      <c r="D230" s="94"/>
      <c r="E230" s="94"/>
      <c r="F230" s="94"/>
      <c r="G230" s="186"/>
      <c r="H230" s="92"/>
      <c r="I230" s="157"/>
      <c r="J230" s="147"/>
      <c r="K230" s="157"/>
      <c r="L230" s="157"/>
    </row>
    <row r="231" spans="1:12" s="685" customFormat="1" ht="21.75" customHeight="1" x14ac:dyDescent="0.25">
      <c r="A231" s="714">
        <f>A221+1</f>
        <v>278</v>
      </c>
      <c r="B231" s="717" t="s">
        <v>2956</v>
      </c>
      <c r="C231" s="597" t="s">
        <v>3061</v>
      </c>
      <c r="D231" s="28" t="s">
        <v>2957</v>
      </c>
      <c r="E231" s="28" t="s">
        <v>738</v>
      </c>
      <c r="F231" s="28">
        <v>30</v>
      </c>
      <c r="G231" s="244"/>
      <c r="H231" s="90" t="s">
        <v>787</v>
      </c>
      <c r="I231" s="156" t="s">
        <v>2575</v>
      </c>
      <c r="J231" s="612" t="s">
        <v>3042</v>
      </c>
      <c r="K231" s="156" t="s">
        <v>788</v>
      </c>
      <c r="L231" s="156" t="s">
        <v>788</v>
      </c>
    </row>
    <row r="232" spans="1:12" s="685" customFormat="1" ht="15.75" customHeight="1" x14ac:dyDescent="0.25">
      <c r="A232" s="715"/>
      <c r="B232" s="717"/>
      <c r="C232" s="613" t="s">
        <v>2958</v>
      </c>
      <c r="D232" s="93"/>
      <c r="E232" s="93"/>
      <c r="F232" s="93"/>
      <c r="G232" s="185"/>
      <c r="H232" s="91"/>
      <c r="I232" s="164"/>
      <c r="J232" s="657" t="s">
        <v>3043</v>
      </c>
      <c r="K232" s="164"/>
      <c r="L232" s="164"/>
    </row>
    <row r="233" spans="1:12" s="685" customFormat="1" ht="15.75" customHeight="1" x14ac:dyDescent="0.25">
      <c r="A233" s="715"/>
      <c r="B233" s="717"/>
      <c r="C233" s="613" t="s">
        <v>2959</v>
      </c>
      <c r="D233" s="93"/>
      <c r="E233" s="93"/>
      <c r="F233" s="93"/>
      <c r="G233" s="185"/>
      <c r="H233" s="91"/>
      <c r="I233" s="164"/>
      <c r="J233" s="149"/>
      <c r="K233" s="164"/>
      <c r="L233" s="164"/>
    </row>
    <row r="234" spans="1:12" s="685" customFormat="1" ht="15.75" customHeight="1" x14ac:dyDescent="0.25">
      <c r="A234" s="715"/>
      <c r="B234" s="717"/>
      <c r="C234" s="613" t="s">
        <v>2960</v>
      </c>
      <c r="D234" s="93"/>
      <c r="E234" s="93"/>
      <c r="F234" s="93"/>
      <c r="G234" s="185"/>
      <c r="H234" s="91"/>
      <c r="I234" s="164"/>
      <c r="J234" s="149"/>
      <c r="K234" s="164"/>
      <c r="L234" s="164"/>
    </row>
    <row r="235" spans="1:12" s="685" customFormat="1" ht="15.75" customHeight="1" x14ac:dyDescent="0.25">
      <c r="A235" s="715"/>
      <c r="B235" s="717"/>
      <c r="C235" s="613" t="s">
        <v>2961</v>
      </c>
      <c r="D235" s="93"/>
      <c r="E235" s="93"/>
      <c r="F235" s="93"/>
      <c r="G235" s="185"/>
      <c r="H235" s="91"/>
      <c r="I235" s="164"/>
      <c r="J235" s="149"/>
      <c r="K235" s="164"/>
      <c r="L235" s="164"/>
    </row>
    <row r="236" spans="1:12" s="685" customFormat="1" ht="15.75" customHeight="1" x14ac:dyDescent="0.25">
      <c r="A236" s="715"/>
      <c r="B236" s="717"/>
      <c r="C236" s="613" t="s">
        <v>2962</v>
      </c>
      <c r="D236" s="93"/>
      <c r="E236" s="93"/>
      <c r="F236" s="93"/>
      <c r="G236" s="185"/>
      <c r="H236" s="91"/>
      <c r="I236" s="164"/>
      <c r="J236" s="149"/>
      <c r="K236" s="164"/>
      <c r="L236" s="164"/>
    </row>
    <row r="237" spans="1:12" s="685" customFormat="1" ht="15.75" customHeight="1" x14ac:dyDescent="0.25">
      <c r="A237" s="715"/>
      <c r="B237" s="717"/>
      <c r="C237" s="613" t="s">
        <v>2963</v>
      </c>
      <c r="D237" s="93"/>
      <c r="E237" s="93"/>
      <c r="F237" s="93"/>
      <c r="G237" s="185"/>
      <c r="H237" s="91"/>
      <c r="I237" s="164"/>
      <c r="J237" s="149"/>
      <c r="K237" s="164"/>
      <c r="L237" s="164"/>
    </row>
    <row r="238" spans="1:12" s="685" customFormat="1" ht="15.75" customHeight="1" x14ac:dyDescent="0.25">
      <c r="A238" s="715"/>
      <c r="B238" s="717"/>
      <c r="C238" s="613" t="s">
        <v>2964</v>
      </c>
      <c r="D238" s="93"/>
      <c r="E238" s="93"/>
      <c r="F238" s="93"/>
      <c r="G238" s="185"/>
      <c r="H238" s="91"/>
      <c r="I238" s="164"/>
      <c r="J238" s="149"/>
      <c r="K238" s="164"/>
      <c r="L238" s="164"/>
    </row>
    <row r="239" spans="1:12" s="685" customFormat="1" ht="15.75" customHeight="1" x14ac:dyDescent="0.25">
      <c r="A239" s="715"/>
      <c r="B239" s="717"/>
      <c r="C239" s="613" t="s">
        <v>2965</v>
      </c>
      <c r="D239" s="93"/>
      <c r="E239" s="93"/>
      <c r="F239" s="93"/>
      <c r="G239" s="185"/>
      <c r="H239" s="91"/>
      <c r="I239" s="164"/>
      <c r="J239" s="149"/>
      <c r="K239" s="164"/>
      <c r="L239" s="164"/>
    </row>
    <row r="240" spans="1:12" s="685" customFormat="1" ht="15.75" customHeight="1" x14ac:dyDescent="0.25">
      <c r="A240" s="715"/>
      <c r="B240" s="717"/>
      <c r="C240" s="613" t="s">
        <v>2966</v>
      </c>
      <c r="D240" s="93"/>
      <c r="E240" s="93"/>
      <c r="F240" s="93"/>
      <c r="G240" s="185"/>
      <c r="H240" s="91"/>
      <c r="I240" s="164"/>
      <c r="J240" s="149"/>
      <c r="K240" s="164"/>
      <c r="L240" s="164"/>
    </row>
    <row r="241" spans="1:12" s="685" customFormat="1" ht="15.75" customHeight="1" x14ac:dyDescent="0.25">
      <c r="A241" s="715"/>
      <c r="B241" s="717"/>
      <c r="C241" s="613" t="s">
        <v>2967</v>
      </c>
      <c r="D241" s="93"/>
      <c r="E241" s="93"/>
      <c r="F241" s="93"/>
      <c r="G241" s="185"/>
      <c r="H241" s="91"/>
      <c r="I241" s="164"/>
      <c r="J241" s="149"/>
      <c r="K241" s="164"/>
      <c r="L241" s="164"/>
    </row>
    <row r="242" spans="1:12" s="685" customFormat="1" ht="15.75" customHeight="1" x14ac:dyDescent="0.25">
      <c r="A242" s="716"/>
      <c r="B242" s="717"/>
      <c r="C242" s="686" t="s">
        <v>3057</v>
      </c>
      <c r="D242" s="94"/>
      <c r="E242" s="94"/>
      <c r="F242" s="94"/>
      <c r="G242" s="186"/>
      <c r="H242" s="92"/>
      <c r="I242" s="157"/>
      <c r="J242" s="147"/>
      <c r="K242" s="157"/>
      <c r="L242" s="157"/>
    </row>
    <row r="243" spans="1:12" s="685" customFormat="1" ht="15.75" customHeight="1" x14ac:dyDescent="0.25">
      <c r="A243" s="714">
        <f>A231+1</f>
        <v>279</v>
      </c>
      <c r="B243" s="717" t="s">
        <v>2968</v>
      </c>
      <c r="C243" s="597" t="s">
        <v>2969</v>
      </c>
      <c r="D243" s="28" t="s">
        <v>2970</v>
      </c>
      <c r="E243" s="28" t="s">
        <v>738</v>
      </c>
      <c r="F243" s="28">
        <v>2</v>
      </c>
      <c r="G243" s="244"/>
      <c r="H243" s="90" t="s">
        <v>787</v>
      </c>
      <c r="I243" s="156" t="s">
        <v>2575</v>
      </c>
      <c r="J243" s="612" t="s">
        <v>3042</v>
      </c>
      <c r="K243" s="156" t="s">
        <v>788</v>
      </c>
      <c r="L243" s="156" t="s">
        <v>788</v>
      </c>
    </row>
    <row r="244" spans="1:12" s="685" customFormat="1" ht="15.75" customHeight="1" x14ac:dyDescent="0.25">
      <c r="A244" s="715"/>
      <c r="B244" s="717"/>
      <c r="C244" s="613" t="s">
        <v>2971</v>
      </c>
      <c r="D244" s="93"/>
      <c r="E244" s="93"/>
      <c r="F244" s="93"/>
      <c r="G244" s="185"/>
      <c r="H244" s="91"/>
      <c r="I244" s="164"/>
      <c r="J244" s="657" t="s">
        <v>3043</v>
      </c>
      <c r="K244" s="164"/>
      <c r="L244" s="164"/>
    </row>
    <row r="245" spans="1:12" s="685" customFormat="1" ht="15.75" customHeight="1" x14ac:dyDescent="0.25">
      <c r="A245" s="715"/>
      <c r="B245" s="717"/>
      <c r="C245" s="613" t="s">
        <v>2972</v>
      </c>
      <c r="D245" s="93"/>
      <c r="E245" s="93"/>
      <c r="F245" s="93"/>
      <c r="G245" s="185"/>
      <c r="H245" s="91"/>
      <c r="I245" s="164"/>
      <c r="J245" s="149"/>
      <c r="K245" s="164"/>
      <c r="L245" s="164"/>
    </row>
    <row r="246" spans="1:12" s="685" customFormat="1" ht="15.75" customHeight="1" x14ac:dyDescent="0.25">
      <c r="A246" s="715"/>
      <c r="B246" s="717"/>
      <c r="C246" s="613" t="s">
        <v>2973</v>
      </c>
      <c r="D246" s="93"/>
      <c r="E246" s="93"/>
      <c r="F246" s="93"/>
      <c r="G246" s="185"/>
      <c r="H246" s="91"/>
      <c r="I246" s="164"/>
      <c r="J246" s="149"/>
      <c r="K246" s="164"/>
      <c r="L246" s="164"/>
    </row>
    <row r="247" spans="1:12" s="685" customFormat="1" ht="15.75" customHeight="1" x14ac:dyDescent="0.25">
      <c r="A247" s="715"/>
      <c r="B247" s="717"/>
      <c r="C247" s="613" t="s">
        <v>2974</v>
      </c>
      <c r="D247" s="93"/>
      <c r="E247" s="93"/>
      <c r="F247" s="93"/>
      <c r="G247" s="185"/>
      <c r="H247" s="91"/>
      <c r="I247" s="164"/>
      <c r="J247" s="149"/>
      <c r="K247" s="164"/>
      <c r="L247" s="164"/>
    </row>
    <row r="248" spans="1:12" s="685" customFormat="1" ht="15.75" customHeight="1" x14ac:dyDescent="0.25">
      <c r="A248" s="715"/>
      <c r="B248" s="717"/>
      <c r="C248" s="613" t="s">
        <v>2975</v>
      </c>
      <c r="D248" s="93"/>
      <c r="E248" s="93"/>
      <c r="F248" s="93"/>
      <c r="G248" s="185"/>
      <c r="H248" s="91"/>
      <c r="I248" s="164"/>
      <c r="J248" s="149"/>
      <c r="K248" s="164"/>
      <c r="L248" s="164"/>
    </row>
    <row r="249" spans="1:12" s="685" customFormat="1" ht="15.75" customHeight="1" x14ac:dyDescent="0.25">
      <c r="A249" s="716"/>
      <c r="B249" s="717"/>
      <c r="C249" s="686" t="s">
        <v>3058</v>
      </c>
      <c r="D249" s="94"/>
      <c r="E249" s="94"/>
      <c r="F249" s="94"/>
      <c r="G249" s="186"/>
      <c r="H249" s="92"/>
      <c r="I249" s="157"/>
      <c r="J249" s="147"/>
      <c r="K249" s="157"/>
      <c r="L249" s="157"/>
    </row>
  </sheetData>
  <autoFilter ref="A6:L231" xr:uid="{00000000-0001-0000-0200-000000000000}"/>
  <mergeCells count="74">
    <mergeCell ref="H5:L5"/>
    <mergeCell ref="H17:H18"/>
    <mergeCell ref="A218:A220"/>
    <mergeCell ref="B218:B220"/>
    <mergeCell ref="A206:A208"/>
    <mergeCell ref="B206:B208"/>
    <mergeCell ref="D206:D208"/>
    <mergeCell ref="A209:A211"/>
    <mergeCell ref="B209:B211"/>
    <mergeCell ref="D209:D211"/>
    <mergeCell ref="G197:G199"/>
    <mergeCell ref="H197:H199"/>
    <mergeCell ref="J197:J199"/>
    <mergeCell ref="A212:A214"/>
    <mergeCell ref="E206:E208"/>
    <mergeCell ref="F206:F208"/>
    <mergeCell ref="E209:E211"/>
    <mergeCell ref="F209:F211"/>
    <mergeCell ref="A5:C5"/>
    <mergeCell ref="D5:G5"/>
    <mergeCell ref="G209:G211"/>
    <mergeCell ref="A197:A199"/>
    <mergeCell ref="B197:B199"/>
    <mergeCell ref="D197:D199"/>
    <mergeCell ref="E197:E199"/>
    <mergeCell ref="F197:F199"/>
    <mergeCell ref="H209:H211"/>
    <mergeCell ref="J209:J211"/>
    <mergeCell ref="A200:A202"/>
    <mergeCell ref="B200:B202"/>
    <mergeCell ref="D200:D202"/>
    <mergeCell ref="E200:E202"/>
    <mergeCell ref="F200:F202"/>
    <mergeCell ref="G206:G208"/>
    <mergeCell ref="H206:H208"/>
    <mergeCell ref="J206:J208"/>
    <mergeCell ref="A203:A205"/>
    <mergeCell ref="B203:B205"/>
    <mergeCell ref="D203:D205"/>
    <mergeCell ref="E203:E205"/>
    <mergeCell ref="F203:F205"/>
    <mergeCell ref="G200:G202"/>
    <mergeCell ref="H200:H202"/>
    <mergeCell ref="J200:J202"/>
    <mergeCell ref="G203:G205"/>
    <mergeCell ref="H203:H205"/>
    <mergeCell ref="J203:J205"/>
    <mergeCell ref="J212:J214"/>
    <mergeCell ref="A215:A217"/>
    <mergeCell ref="B215:B217"/>
    <mergeCell ref="D215:D217"/>
    <mergeCell ref="E215:E217"/>
    <mergeCell ref="F215:F217"/>
    <mergeCell ref="G215:G217"/>
    <mergeCell ref="H215:H217"/>
    <mergeCell ref="J215:J217"/>
    <mergeCell ref="D212:D214"/>
    <mergeCell ref="E212:E214"/>
    <mergeCell ref="F212:F214"/>
    <mergeCell ref="G212:G214"/>
    <mergeCell ref="H212:H214"/>
    <mergeCell ref="B212:B214"/>
    <mergeCell ref="J218:J220"/>
    <mergeCell ref="D218:D220"/>
    <mergeCell ref="E218:E220"/>
    <mergeCell ref="F218:F220"/>
    <mergeCell ref="G218:G220"/>
    <mergeCell ref="H218:H220"/>
    <mergeCell ref="A243:A249"/>
    <mergeCell ref="B243:B249"/>
    <mergeCell ref="A221:A230"/>
    <mergeCell ref="B221:B230"/>
    <mergeCell ref="A231:A242"/>
    <mergeCell ref="B231:B242"/>
  </mergeCells>
  <phoneticPr fontId="33" type="noConversion"/>
  <dataValidations count="1">
    <dataValidation allowBlank="1" showErrorMessage="1" sqref="J197:J220" xr:uid="{70A6D635-38A8-4B76-ACD6-C9485EC53E48}"/>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zoomScale="90" zoomScaleNormal="90" workbookViewId="0">
      <pane ySplit="6" topLeftCell="A7" activePane="bottomLeft" state="frozen"/>
      <selection pane="bottomLeft" activeCell="J19" sqref="J19:J21"/>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70" customWidth="1"/>
    <col min="10" max="10" width="115.5703125" style="60" customWidth="1"/>
    <col min="11" max="11" width="21.5703125" style="60" customWidth="1"/>
    <col min="12" max="12" width="17.5703125" style="1" customWidth="1"/>
    <col min="13" max="16384" width="9.140625" style="1"/>
  </cols>
  <sheetData>
    <row r="1" spans="1:12" s="7" customFormat="1" ht="23.25" x14ac:dyDescent="0.35">
      <c r="A1" s="62" t="str">
        <f>'Record Type 1'!A1</f>
        <v>FY 2026 MARYLAND HOSPITAL OUTPATIENT DATA SUBMISSION ELEMENTS AND FORMATS</v>
      </c>
      <c r="B1" s="38"/>
      <c r="D1" s="63" t="str">
        <f>'Record Type 1'!D1</f>
        <v>Text in RED indicate new items from prior fiscal year</v>
      </c>
      <c r="E1" s="39"/>
      <c r="F1" s="39"/>
      <c r="G1" s="39"/>
      <c r="H1" s="5"/>
      <c r="I1" s="4"/>
      <c r="J1" s="4"/>
      <c r="K1" s="59"/>
      <c r="L1" s="40"/>
    </row>
    <row r="2" spans="1:12" s="623" customFormat="1" ht="18.75" x14ac:dyDescent="0.3">
      <c r="A2" s="635" t="str">
        <f>'Record Type 1'!A2</f>
        <v>(As referenced in COMAR 10.37.06.01)</v>
      </c>
      <c r="B2" s="615"/>
      <c r="C2" s="636"/>
      <c r="D2" s="618"/>
      <c r="E2" s="619"/>
      <c r="F2" s="619"/>
      <c r="G2" s="619"/>
      <c r="H2" s="620"/>
      <c r="I2" s="622"/>
      <c r="J2" s="622"/>
      <c r="K2" s="637"/>
      <c r="L2" s="621"/>
    </row>
    <row r="3" spans="1:12" s="623" customFormat="1" ht="18.75" x14ac:dyDescent="0.3">
      <c r="A3" s="624" t="s">
        <v>709</v>
      </c>
      <c r="B3" s="615"/>
      <c r="C3" s="636"/>
      <c r="D3" s="618"/>
      <c r="E3" s="619"/>
      <c r="F3" s="619"/>
      <c r="G3" s="619"/>
      <c r="H3" s="620"/>
      <c r="I3" s="622"/>
      <c r="J3" s="622"/>
      <c r="K3" s="637"/>
      <c r="L3" s="621"/>
    </row>
    <row r="4" spans="1:12" s="623" customFormat="1" ht="18.75" x14ac:dyDescent="0.3">
      <c r="A4" s="627"/>
      <c r="D4" s="627"/>
      <c r="E4" s="627"/>
      <c r="F4" s="627"/>
      <c r="H4" s="627"/>
      <c r="I4" s="638"/>
      <c r="J4" s="639"/>
      <c r="K4" s="639"/>
    </row>
    <row r="5" spans="1:12" s="640" customFormat="1" ht="18.75" x14ac:dyDescent="0.3">
      <c r="A5" s="746" t="str">
        <f>'Record Type 1'!A5</f>
        <v>Data Items</v>
      </c>
      <c r="B5" s="747"/>
      <c r="C5" s="747"/>
      <c r="D5" s="748" t="str">
        <f>'Record Type 1'!D5</f>
        <v>Data Format</v>
      </c>
      <c r="E5" s="741"/>
      <c r="F5" s="741"/>
      <c r="G5" s="741"/>
      <c r="H5" s="748" t="str">
        <f>'Record Type 1'!H5</f>
        <v>Data Quality</v>
      </c>
      <c r="I5" s="740"/>
      <c r="J5" s="740"/>
      <c r="K5" s="749"/>
      <c r="L5" s="741">
        <f>'Record Type 1'!L5</f>
        <v>0</v>
      </c>
    </row>
    <row r="6" spans="1:12" s="647" customFormat="1" ht="75" x14ac:dyDescent="0.3">
      <c r="A6" s="641" t="str">
        <f>'Record Type 1'!A6</f>
        <v>Data Item</v>
      </c>
      <c r="B6" s="641" t="str">
        <f>'Record Type 1'!B6</f>
        <v>Data Item Name</v>
      </c>
      <c r="C6" s="642" t="str">
        <f>'Record Type 1'!C6</f>
        <v>Description</v>
      </c>
      <c r="D6" s="643" t="str">
        <f>'Record Type 1'!D6</f>
        <v>HSCRC Variable</v>
      </c>
      <c r="E6" s="641" t="str">
        <f>'Record Type 1'!E6</f>
        <v xml:space="preserve">Data Type </v>
      </c>
      <c r="F6" s="641" t="str">
        <f>'Record Type 1'!F6</f>
        <v>Max Length</v>
      </c>
      <c r="G6" s="644" t="str">
        <f>'Record Type 1'!G6</f>
        <v>Format</v>
      </c>
      <c r="H6" s="645" t="str">
        <f>'Record Type 1'!H6</f>
        <v>Required Field</v>
      </c>
      <c r="I6" s="645" t="str">
        <f>'Record Type 1'!I6</f>
        <v>Edit Status:
New Edit - In Production this FY, Existing Edit or N/A</v>
      </c>
      <c r="J6" s="645" t="str">
        <f>'Record Type 1'!J6</f>
        <v xml:space="preserve">Edit Check Level (Warning/Error/Fatal Error/Cross Edit Error) </v>
      </c>
      <c r="K6" s="646" t="s">
        <v>1434</v>
      </c>
      <c r="L6" s="641" t="str">
        <f>'Record Type 1'!L6</f>
        <v xml:space="preserve">Quality Threshold 10%: Monthly
5%: Quarterly </v>
      </c>
    </row>
    <row r="7" spans="1:12" s="9" customFormat="1" ht="15.75" x14ac:dyDescent="0.25">
      <c r="A7" s="722">
        <f>'Record Type 1'!A7</f>
        <v>1</v>
      </c>
      <c r="B7" s="821" t="str">
        <f>'Record Type 1'!B7</f>
        <v>Medicare Provider Number</v>
      </c>
      <c r="C7" s="67" t="str">
        <f>'Record Type 1'!C7</f>
        <v xml:space="preserve"> Enter the Medicare provider number assigned to the hospital. </v>
      </c>
      <c r="D7" s="812" t="str">
        <f>'Record Type 1'!D7</f>
        <v>HOSPID</v>
      </c>
      <c r="E7" s="814" t="str">
        <f>'Record Type 1'!E7</f>
        <v>NUM</v>
      </c>
      <c r="F7" s="814">
        <f>'Record Type 1'!F7</f>
        <v>6</v>
      </c>
      <c r="G7" s="805" t="str">
        <f>'Record Type 1'!G7</f>
        <v>See "Provider ID" tabs for codes</v>
      </c>
      <c r="H7" s="778" t="str">
        <f>'Record Type 1'!H7</f>
        <v>Yes</v>
      </c>
      <c r="I7" s="807" t="str">
        <f>'Record Type 1'!I7</f>
        <v>Existing Edit</v>
      </c>
      <c r="J7" s="807" t="str">
        <f>'Record Type 1'!J7</f>
        <v>Fatal error: If value is missing or invalid (alpha or special characters)</v>
      </c>
      <c r="K7" s="807" t="str">
        <f>'Record Type 1'!K7</f>
        <v>N/A</v>
      </c>
      <c r="L7" s="803" t="str">
        <f>'Record Type 1'!L7</f>
        <v>100% Complete</v>
      </c>
    </row>
    <row r="8" spans="1:12" s="7" customFormat="1" ht="15.75" x14ac:dyDescent="0.25">
      <c r="A8" s="809"/>
      <c r="B8" s="822"/>
      <c r="C8" s="223" t="str">
        <f>'Record Type 1'!C8</f>
        <v>NNNNNN = MEDICARE PROVIDER NUMBER (SEE "Provider ID" TAB FOR CODES)</v>
      </c>
      <c r="D8" s="823"/>
      <c r="E8" s="809"/>
      <c r="F8" s="809"/>
      <c r="G8" s="806"/>
      <c r="H8" s="779"/>
      <c r="I8" s="808"/>
      <c r="J8" s="808"/>
      <c r="K8" s="808"/>
      <c r="L8" s="804"/>
    </row>
    <row r="9" spans="1:12" s="7" customFormat="1" ht="63" x14ac:dyDescent="0.25">
      <c r="A9" s="722">
        <f>'Record Type 1'!A9</f>
        <v>2</v>
      </c>
      <c r="B9" s="815" t="str">
        <f>'Record Type 1'!B9</f>
        <v>Medical Record Number</v>
      </c>
      <c r="C9" s="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16" t="str">
        <f>'Record Type 1'!D9</f>
        <v>MRNUM</v>
      </c>
      <c r="E9" s="817" t="str">
        <f>'Record Type 1'!E9</f>
        <v>CHAR</v>
      </c>
      <c r="F9" s="819">
        <f>'Record Type 1'!F9</f>
        <v>12</v>
      </c>
      <c r="G9" s="805" t="str">
        <f>'Record Type 1'!G9</f>
        <v xml:space="preserve"> No alpha or special characters.</v>
      </c>
      <c r="H9" s="778" t="str">
        <f>'Record Type 1'!H9</f>
        <v>Yes</v>
      </c>
      <c r="I9" s="780" t="str">
        <f>'Record Type 1'!I9</f>
        <v>Existing Edit</v>
      </c>
      <c r="J9" s="780" t="str">
        <f>'Record Type 1'!J9</f>
        <v>Fatal error: If value is missing or invalid (alpha or special characters)</v>
      </c>
      <c r="K9" s="780" t="str">
        <f>'Record Type 1'!K9</f>
        <v>N/A</v>
      </c>
      <c r="L9" s="794" t="str">
        <f>'Record Type 1'!L9</f>
        <v>100% Complete</v>
      </c>
    </row>
    <row r="10" spans="1:12" s="7" customFormat="1" ht="15.75" x14ac:dyDescent="0.25">
      <c r="A10" s="809"/>
      <c r="B10" s="815"/>
      <c r="C10" s="223" t="str">
        <f>'Record Type 1'!C10</f>
        <v xml:space="preserve">NNNNNNNNNNN = PATIENT'S MEDICAL RECORD NUMBER </v>
      </c>
      <c r="D10" s="816"/>
      <c r="E10" s="818"/>
      <c r="F10" s="820"/>
      <c r="G10" s="806"/>
      <c r="H10" s="779"/>
      <c r="I10" s="781"/>
      <c r="J10" s="781"/>
      <c r="K10" s="781"/>
      <c r="L10" s="802"/>
    </row>
    <row r="11" spans="1:12" s="7" customFormat="1" ht="47.25" x14ac:dyDescent="0.25">
      <c r="A11" s="722">
        <f>'Record Type 1'!A11</f>
        <v>3</v>
      </c>
      <c r="B11" s="810" t="str">
        <f>'Record Type 1'!B11</f>
        <v>Patient Account Number</v>
      </c>
      <c r="C11" s="2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12" t="str">
        <f>'Record Type 1'!D11</f>
        <v>PATACCT</v>
      </c>
      <c r="E11" s="814" t="str">
        <f>'Record Type 1'!E11</f>
        <v>CHAR</v>
      </c>
      <c r="F11" s="814">
        <f>'Record Type 1'!F11</f>
        <v>18</v>
      </c>
      <c r="G11" s="805" t="str">
        <f>'Record Type 1'!G11</f>
        <v xml:space="preserve"> No alpha or special characters.</v>
      </c>
      <c r="H11" s="778" t="str">
        <f>'Record Type 1'!H11</f>
        <v>Yes</v>
      </c>
      <c r="I11" s="780" t="str">
        <f>'Record Type 1'!I11</f>
        <v>Existing Edit</v>
      </c>
      <c r="J11" s="780" t="str">
        <f>'Record Type 1'!J11</f>
        <v xml:space="preserve">Fatal Error: If value is missing, invalid (alpha or special characters), all 9's or all 0's </v>
      </c>
      <c r="K11" s="780" t="str">
        <f>'Record Type 1'!K11</f>
        <v>N/A</v>
      </c>
      <c r="L11" s="794" t="str">
        <f>'Record Type 1'!L11</f>
        <v>100% Complete</v>
      </c>
    </row>
    <row r="12" spans="1:12" s="7" customFormat="1" ht="15.75" x14ac:dyDescent="0.25">
      <c r="A12" s="809"/>
      <c r="B12" s="811"/>
      <c r="C12" s="222" t="str">
        <f>'Record Type 1'!C12</f>
        <v>NNNNNNNNNNNNNNNNNN = PATIENT ACCOUNT NUMBER</v>
      </c>
      <c r="D12" s="813"/>
      <c r="E12" s="809"/>
      <c r="F12" s="809"/>
      <c r="G12" s="806"/>
      <c r="H12" s="779"/>
      <c r="I12" s="781"/>
      <c r="J12" s="781"/>
      <c r="K12" s="781"/>
      <c r="L12" s="802"/>
    </row>
    <row r="13" spans="1:12" s="7" customFormat="1" ht="31.5" x14ac:dyDescent="0.25">
      <c r="A13" s="722">
        <f>'Record Type 1'!A13</f>
        <v>4</v>
      </c>
      <c r="B13" s="815" t="str">
        <f>'Record Type 1'!B13</f>
        <v>From Date of Service</v>
      </c>
      <c r="C13" s="68" t="str">
        <f>'Record Type 1'!C13</f>
        <v>Enter the month, day, and year for the first day of the specific patient encounter or visit.  For example, for April 2, 2007, enter 04022007 (mmddyyyy). The From Date must be before the Through Date.</v>
      </c>
      <c r="D13" s="816" t="str">
        <f>'Record Type 1'!D13</f>
        <v>FR_DATE</v>
      </c>
      <c r="E13" s="817" t="str">
        <f>'Record Type 1'!E13</f>
        <v>DATE</v>
      </c>
      <c r="F13" s="819">
        <f>'Record Type 1'!F13</f>
        <v>8</v>
      </c>
      <c r="G13" s="776"/>
      <c r="H13" s="778" t="str">
        <f>'Record Type 1'!H13</f>
        <v>Yes</v>
      </c>
      <c r="I13" s="780" t="str">
        <f>'Record Type 1'!I13</f>
        <v>Existing Edit</v>
      </c>
      <c r="J13" s="780" t="str">
        <f>'Record Type 1'!J13</f>
        <v>Fatal error: If value is missing or invalid (alpha or special characters)
Fatal error: If value is after Thru Date</v>
      </c>
      <c r="K13" s="780" t="str">
        <f>'Record Type 1'!K13</f>
        <v>Thru Date of Service</v>
      </c>
      <c r="L13" s="794" t="str">
        <f>'Record Type 1'!L13</f>
        <v>100% Complete</v>
      </c>
    </row>
    <row r="14" spans="1:12" s="7" customFormat="1" ht="15.75" x14ac:dyDescent="0.25">
      <c r="A14" s="809"/>
      <c r="B14" s="815"/>
      <c r="C14" s="223" t="str">
        <f>'Record Type 1'!C14</f>
        <v>MMDDYYYY = MONTH,DAY,YEAR</v>
      </c>
      <c r="D14" s="816"/>
      <c r="E14" s="818"/>
      <c r="F14" s="820"/>
      <c r="G14" s="777"/>
      <c r="H14" s="779"/>
      <c r="I14" s="781"/>
      <c r="J14" s="781"/>
      <c r="K14" s="781"/>
      <c r="L14" s="802"/>
    </row>
    <row r="15" spans="1:12" s="7" customFormat="1" ht="15.75" x14ac:dyDescent="0.25">
      <c r="A15" s="722">
        <f>'Record Type 1'!A15</f>
        <v>5</v>
      </c>
      <c r="B15" s="815" t="str">
        <f>'Record Type 1'!B15</f>
        <v>Thru Date of Service</v>
      </c>
      <c r="C15" s="6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16" t="str">
        <f>'Record Type 1'!D15</f>
        <v>TH_DATE</v>
      </c>
      <c r="E15" s="817" t="str">
        <f>'Record Type 1'!E15</f>
        <v>DATE</v>
      </c>
      <c r="F15" s="819">
        <f>'Record Type 1'!F15</f>
        <v>8</v>
      </c>
      <c r="G15" s="776"/>
      <c r="H15" s="778" t="str">
        <f>'Record Type 1'!H15</f>
        <v>Yes</v>
      </c>
      <c r="I15" s="780" t="str">
        <f>'Record Type 1'!I15</f>
        <v>Existing Edit</v>
      </c>
      <c r="J15" s="780" t="str">
        <f>'Record Type 1'!J15</f>
        <v>Fatal error: If value is missing or invalid (alpha or special characters)
Fatal Error: If value reported is outside of reporting quarter</v>
      </c>
      <c r="K15" s="780" t="str">
        <f>'Record Type 1'!K15</f>
        <v>N/A</v>
      </c>
      <c r="L15" s="794" t="str">
        <f>'Record Type 1'!L15</f>
        <v>100% Complete</v>
      </c>
    </row>
    <row r="16" spans="1:12" s="7" customFormat="1" ht="31.5" customHeight="1" x14ac:dyDescent="0.25">
      <c r="A16" s="809"/>
      <c r="B16" s="815"/>
      <c r="C16" s="223" t="str">
        <f>'Record Type 1'!C16</f>
        <v>MMDDYYYY = MONTH,DAY,YEAR</v>
      </c>
      <c r="D16" s="816"/>
      <c r="E16" s="818"/>
      <c r="F16" s="820"/>
      <c r="G16" s="777"/>
      <c r="H16" s="779"/>
      <c r="I16" s="781"/>
      <c r="J16" s="781"/>
      <c r="K16" s="781"/>
      <c r="L16" s="802"/>
    </row>
    <row r="17" spans="1:12" s="7" customFormat="1" ht="15.75" x14ac:dyDescent="0.25">
      <c r="A17" s="722">
        <f>'Record Type 1'!A17</f>
        <v>6</v>
      </c>
      <c r="B17" s="815" t="str">
        <f>'Record Type 1'!B17</f>
        <v>Record Type</v>
      </c>
      <c r="C17" s="67" t="str">
        <f>'Record Type 1'!C17</f>
        <v>Enter the record type</v>
      </c>
      <c r="D17" s="816" t="str">
        <f>'Record Type 1'!D17</f>
        <v>REC_TYPE</v>
      </c>
      <c r="E17" s="750" t="str">
        <f>'Record Type 1'!E17</f>
        <v>NUM</v>
      </c>
      <c r="F17" s="750">
        <f>'Record Type 1'!F17</f>
        <v>1</v>
      </c>
      <c r="G17" s="789"/>
      <c r="H17" s="791" t="str">
        <f>'Record Type 1'!H17</f>
        <v>Yes</v>
      </c>
      <c r="I17" s="780" t="str">
        <f>'Record Type 1'!I17</f>
        <v>Existing Edit</v>
      </c>
      <c r="J17" s="780" t="str">
        <f>'Record Type 1'!J17</f>
        <v>Fatal error: If value is missing or invalid (alpha or special characters)</v>
      </c>
      <c r="K17" s="780" t="str">
        <f>'Record Type 1'!K17</f>
        <v>N/A</v>
      </c>
      <c r="L17" s="794" t="str">
        <f>'Record Type 1'!L17</f>
        <v>100% Complete</v>
      </c>
    </row>
    <row r="18" spans="1:12" s="7" customFormat="1" ht="16.5" thickBot="1" x14ac:dyDescent="0.3">
      <c r="A18" s="824"/>
      <c r="B18" s="825"/>
      <c r="C18" s="226" t="s">
        <v>1227</v>
      </c>
      <c r="D18" s="826"/>
      <c r="E18" s="827"/>
      <c r="F18" s="827"/>
      <c r="G18" s="790"/>
      <c r="H18" s="792"/>
      <c r="I18" s="788"/>
      <c r="J18" s="788"/>
      <c r="K18" s="788"/>
      <c r="L18" s="795"/>
    </row>
    <row r="19" spans="1:12" s="18" customFormat="1" ht="33.75" customHeight="1" x14ac:dyDescent="0.25">
      <c r="A19" s="828">
        <f>'Record Type 1'!A187+1</f>
        <v>47</v>
      </c>
      <c r="B19" s="830" t="s">
        <v>368</v>
      </c>
      <c r="C19" s="225" t="s">
        <v>1429</v>
      </c>
      <c r="D19" s="833" t="s">
        <v>17</v>
      </c>
      <c r="E19" s="714" t="s">
        <v>736</v>
      </c>
      <c r="F19" s="714">
        <v>7</v>
      </c>
      <c r="G19" s="782"/>
      <c r="H19" s="785" t="s">
        <v>787</v>
      </c>
      <c r="I19" s="836" t="s">
        <v>1721</v>
      </c>
      <c r="J19" s="836" t="s">
        <v>3046</v>
      </c>
      <c r="K19" s="841" t="s">
        <v>370</v>
      </c>
      <c r="L19" s="796" t="s">
        <v>1725</v>
      </c>
    </row>
    <row r="20" spans="1:12" s="18" customFormat="1" ht="15.75" x14ac:dyDescent="0.25">
      <c r="A20" s="715"/>
      <c r="B20" s="831"/>
      <c r="C20" s="223" t="s">
        <v>1430</v>
      </c>
      <c r="D20" s="834"/>
      <c r="E20" s="715"/>
      <c r="F20" s="715"/>
      <c r="G20" s="783"/>
      <c r="H20" s="786"/>
      <c r="I20" s="839"/>
      <c r="J20" s="837"/>
      <c r="K20" s="837"/>
      <c r="L20" s="797"/>
    </row>
    <row r="21" spans="1:12" s="18" customFormat="1" ht="15.75" x14ac:dyDescent="0.25">
      <c r="A21" s="829"/>
      <c r="B21" s="832"/>
      <c r="C21" s="223" t="s">
        <v>369</v>
      </c>
      <c r="D21" s="835"/>
      <c r="E21" s="716"/>
      <c r="F21" s="716"/>
      <c r="G21" s="784"/>
      <c r="H21" s="787"/>
      <c r="I21" s="840"/>
      <c r="J21" s="838"/>
      <c r="K21" s="838"/>
      <c r="L21" s="798"/>
    </row>
    <row r="22" spans="1:12" ht="63" x14ac:dyDescent="0.25">
      <c r="A22" s="751">
        <f>A19+1</f>
        <v>48</v>
      </c>
      <c r="B22" s="764" t="s">
        <v>370</v>
      </c>
      <c r="C22" s="25" t="s">
        <v>3045</v>
      </c>
      <c r="D22" s="765" t="s">
        <v>18</v>
      </c>
      <c r="E22" s="750" t="s">
        <v>736</v>
      </c>
      <c r="F22" s="750">
        <v>7</v>
      </c>
      <c r="G22" s="775"/>
      <c r="H22" s="720" t="s">
        <v>787</v>
      </c>
      <c r="I22" s="761" t="s">
        <v>1721</v>
      </c>
      <c r="J22" s="761" t="s">
        <v>1456</v>
      </c>
      <c r="K22" s="761" t="s">
        <v>788</v>
      </c>
      <c r="L22" s="750" t="s">
        <v>1725</v>
      </c>
    </row>
    <row r="23" spans="1:12" ht="15.75" x14ac:dyDescent="0.25">
      <c r="A23" s="752"/>
      <c r="B23" s="764"/>
      <c r="C23" s="223" t="s">
        <v>712</v>
      </c>
      <c r="D23" s="765"/>
      <c r="E23" s="750"/>
      <c r="F23" s="750"/>
      <c r="G23" s="775"/>
      <c r="H23" s="766"/>
      <c r="I23" s="799"/>
      <c r="J23" s="761"/>
      <c r="K23" s="761"/>
      <c r="L23" s="750"/>
    </row>
    <row r="24" spans="1:12" ht="31.5" x14ac:dyDescent="0.25">
      <c r="A24" s="50">
        <f>A22+1</f>
        <v>49</v>
      </c>
      <c r="B24" s="29" t="s">
        <v>1243</v>
      </c>
      <c r="C24" s="25" t="s">
        <v>921</v>
      </c>
      <c r="D24" s="49" t="s">
        <v>19</v>
      </c>
      <c r="E24" s="51" t="s">
        <v>736</v>
      </c>
      <c r="F24" s="51">
        <v>7</v>
      </c>
      <c r="G24" s="52"/>
      <c r="H24" s="53" t="s">
        <v>787</v>
      </c>
      <c r="I24" s="64" t="s">
        <v>1721</v>
      </c>
      <c r="J24" s="64" t="s">
        <v>1459</v>
      </c>
      <c r="K24" s="64" t="s">
        <v>788</v>
      </c>
      <c r="L24" s="51" t="s">
        <v>1725</v>
      </c>
    </row>
    <row r="25" spans="1:12" ht="31.5" x14ac:dyDescent="0.25">
      <c r="A25" s="50">
        <f t="shared" ref="A25:A49" si="0">A24+1</f>
        <v>50</v>
      </c>
      <c r="B25" s="29" t="s">
        <v>371</v>
      </c>
      <c r="C25" s="25" t="s">
        <v>921</v>
      </c>
      <c r="D25" s="49" t="s">
        <v>19</v>
      </c>
      <c r="E25" s="51" t="s">
        <v>736</v>
      </c>
      <c r="F25" s="51">
        <v>7</v>
      </c>
      <c r="G25" s="52"/>
      <c r="H25" s="53" t="s">
        <v>787</v>
      </c>
      <c r="I25" s="64" t="s">
        <v>1721</v>
      </c>
      <c r="J25" s="64" t="s">
        <v>1459</v>
      </c>
      <c r="K25" s="64" t="s">
        <v>788</v>
      </c>
      <c r="L25" s="51" t="s">
        <v>1725</v>
      </c>
    </row>
    <row r="26" spans="1:12" ht="31.5" x14ac:dyDescent="0.25">
      <c r="A26" s="50">
        <f t="shared" si="0"/>
        <v>51</v>
      </c>
      <c r="B26" s="29" t="s">
        <v>372</v>
      </c>
      <c r="C26" s="25" t="s">
        <v>921</v>
      </c>
      <c r="D26" s="49" t="s">
        <v>20</v>
      </c>
      <c r="E26" s="51" t="s">
        <v>736</v>
      </c>
      <c r="F26" s="51">
        <v>7</v>
      </c>
      <c r="G26" s="52"/>
      <c r="H26" s="53" t="s">
        <v>787</v>
      </c>
      <c r="I26" s="64" t="s">
        <v>1721</v>
      </c>
      <c r="J26" s="64" t="s">
        <v>1459</v>
      </c>
      <c r="K26" s="64" t="s">
        <v>788</v>
      </c>
      <c r="L26" s="51" t="s">
        <v>1725</v>
      </c>
    </row>
    <row r="27" spans="1:12" ht="31.5" x14ac:dyDescent="0.25">
      <c r="A27" s="50">
        <f t="shared" si="0"/>
        <v>52</v>
      </c>
      <c r="B27" s="29" t="s">
        <v>373</v>
      </c>
      <c r="C27" s="25" t="s">
        <v>921</v>
      </c>
      <c r="D27" s="49" t="s">
        <v>21</v>
      </c>
      <c r="E27" s="51" t="s">
        <v>736</v>
      </c>
      <c r="F27" s="51">
        <v>7</v>
      </c>
      <c r="G27" s="52"/>
      <c r="H27" s="53" t="s">
        <v>787</v>
      </c>
      <c r="I27" s="64" t="s">
        <v>1721</v>
      </c>
      <c r="J27" s="64" t="s">
        <v>1459</v>
      </c>
      <c r="K27" s="64" t="s">
        <v>788</v>
      </c>
      <c r="L27" s="51" t="s">
        <v>1725</v>
      </c>
    </row>
    <row r="28" spans="1:12" ht="31.5" x14ac:dyDescent="0.25">
      <c r="A28" s="50">
        <f t="shared" si="0"/>
        <v>53</v>
      </c>
      <c r="B28" s="29" t="s">
        <v>374</v>
      </c>
      <c r="C28" s="25" t="s">
        <v>921</v>
      </c>
      <c r="D28" s="49" t="s">
        <v>22</v>
      </c>
      <c r="E28" s="51" t="s">
        <v>736</v>
      </c>
      <c r="F28" s="51">
        <v>7</v>
      </c>
      <c r="G28" s="52"/>
      <c r="H28" s="53" t="s">
        <v>787</v>
      </c>
      <c r="I28" s="64" t="s">
        <v>1721</v>
      </c>
      <c r="J28" s="64" t="s">
        <v>1459</v>
      </c>
      <c r="K28" s="64" t="s">
        <v>788</v>
      </c>
      <c r="L28" s="51" t="s">
        <v>1725</v>
      </c>
    </row>
    <row r="29" spans="1:12" ht="31.5" x14ac:dyDescent="0.25">
      <c r="A29" s="50">
        <f t="shared" si="0"/>
        <v>54</v>
      </c>
      <c r="B29" s="29" t="s">
        <v>375</v>
      </c>
      <c r="C29" s="25" t="s">
        <v>921</v>
      </c>
      <c r="D29" s="49" t="s">
        <v>23</v>
      </c>
      <c r="E29" s="51" t="s">
        <v>736</v>
      </c>
      <c r="F29" s="51">
        <v>7</v>
      </c>
      <c r="G29" s="52"/>
      <c r="H29" s="53" t="s">
        <v>787</v>
      </c>
      <c r="I29" s="64" t="s">
        <v>1721</v>
      </c>
      <c r="J29" s="64" t="s">
        <v>1459</v>
      </c>
      <c r="K29" s="64" t="s">
        <v>788</v>
      </c>
      <c r="L29" s="51" t="s">
        <v>1725</v>
      </c>
    </row>
    <row r="30" spans="1:12" ht="31.5" x14ac:dyDescent="0.25">
      <c r="A30" s="50">
        <f t="shared" si="0"/>
        <v>55</v>
      </c>
      <c r="B30" s="29" t="s">
        <v>376</v>
      </c>
      <c r="C30" s="25" t="s">
        <v>921</v>
      </c>
      <c r="D30" s="49" t="s">
        <v>24</v>
      </c>
      <c r="E30" s="51" t="s">
        <v>736</v>
      </c>
      <c r="F30" s="51">
        <v>7</v>
      </c>
      <c r="G30" s="52"/>
      <c r="H30" s="53" t="s">
        <v>787</v>
      </c>
      <c r="I30" s="64" t="s">
        <v>1721</v>
      </c>
      <c r="J30" s="64" t="s">
        <v>1459</v>
      </c>
      <c r="K30" s="64" t="s">
        <v>788</v>
      </c>
      <c r="L30" s="51" t="s">
        <v>1725</v>
      </c>
    </row>
    <row r="31" spans="1:12" ht="31.5" x14ac:dyDescent="0.25">
      <c r="A31" s="50">
        <f t="shared" si="0"/>
        <v>56</v>
      </c>
      <c r="B31" s="29" t="s">
        <v>377</v>
      </c>
      <c r="C31" s="25" t="s">
        <v>921</v>
      </c>
      <c r="D31" s="49" t="s">
        <v>25</v>
      </c>
      <c r="E31" s="51" t="s">
        <v>736</v>
      </c>
      <c r="F31" s="51">
        <v>7</v>
      </c>
      <c r="G31" s="52"/>
      <c r="H31" s="53" t="s">
        <v>787</v>
      </c>
      <c r="I31" s="64" t="s">
        <v>1721</v>
      </c>
      <c r="J31" s="64" t="s">
        <v>1459</v>
      </c>
      <c r="K31" s="64" t="s">
        <v>788</v>
      </c>
      <c r="L31" s="51" t="s">
        <v>1725</v>
      </c>
    </row>
    <row r="32" spans="1:12" ht="31.5" x14ac:dyDescent="0.25">
      <c r="A32" s="50">
        <f t="shared" si="0"/>
        <v>57</v>
      </c>
      <c r="B32" s="29" t="s">
        <v>378</v>
      </c>
      <c r="C32" s="25" t="s">
        <v>921</v>
      </c>
      <c r="D32" s="49" t="s">
        <v>26</v>
      </c>
      <c r="E32" s="51" t="s">
        <v>736</v>
      </c>
      <c r="F32" s="51">
        <v>7</v>
      </c>
      <c r="G32" s="52"/>
      <c r="H32" s="53" t="s">
        <v>787</v>
      </c>
      <c r="I32" s="64" t="s">
        <v>1721</v>
      </c>
      <c r="J32" s="64" t="s">
        <v>1459</v>
      </c>
      <c r="K32" s="64" t="s">
        <v>788</v>
      </c>
      <c r="L32" s="51" t="s">
        <v>1725</v>
      </c>
    </row>
    <row r="33" spans="1:12" ht="31.5" x14ac:dyDescent="0.25">
      <c r="A33" s="50">
        <f t="shared" si="0"/>
        <v>58</v>
      </c>
      <c r="B33" s="29" t="s">
        <v>379</v>
      </c>
      <c r="C33" s="25" t="s">
        <v>921</v>
      </c>
      <c r="D33" s="49" t="s">
        <v>27</v>
      </c>
      <c r="E33" s="51" t="s">
        <v>736</v>
      </c>
      <c r="F33" s="51">
        <v>7</v>
      </c>
      <c r="G33" s="52"/>
      <c r="H33" s="53" t="s">
        <v>787</v>
      </c>
      <c r="I33" s="64" t="s">
        <v>1721</v>
      </c>
      <c r="J33" s="64" t="s">
        <v>1459</v>
      </c>
      <c r="K33" s="64" t="s">
        <v>788</v>
      </c>
      <c r="L33" s="51" t="s">
        <v>1725</v>
      </c>
    </row>
    <row r="34" spans="1:12" ht="31.5" x14ac:dyDescent="0.25">
      <c r="A34" s="50">
        <f t="shared" si="0"/>
        <v>59</v>
      </c>
      <c r="B34" s="29" t="s">
        <v>380</v>
      </c>
      <c r="C34" s="25" t="s">
        <v>921</v>
      </c>
      <c r="D34" s="49" t="s">
        <v>28</v>
      </c>
      <c r="E34" s="51" t="s">
        <v>736</v>
      </c>
      <c r="F34" s="51">
        <v>7</v>
      </c>
      <c r="G34" s="52"/>
      <c r="H34" s="53" t="s">
        <v>787</v>
      </c>
      <c r="I34" s="64" t="s">
        <v>1721</v>
      </c>
      <c r="J34" s="64" t="s">
        <v>1459</v>
      </c>
      <c r="K34" s="64" t="s">
        <v>788</v>
      </c>
      <c r="L34" s="51" t="s">
        <v>1725</v>
      </c>
    </row>
    <row r="35" spans="1:12" ht="31.5" x14ac:dyDescent="0.25">
      <c r="A35" s="50">
        <f t="shared" si="0"/>
        <v>60</v>
      </c>
      <c r="B35" s="29" t="s">
        <v>381</v>
      </c>
      <c r="C35" s="25" t="s">
        <v>921</v>
      </c>
      <c r="D35" s="49" t="s">
        <v>29</v>
      </c>
      <c r="E35" s="51" t="s">
        <v>736</v>
      </c>
      <c r="F35" s="51">
        <v>7</v>
      </c>
      <c r="G35" s="52"/>
      <c r="H35" s="53" t="s">
        <v>787</v>
      </c>
      <c r="I35" s="64" t="s">
        <v>1721</v>
      </c>
      <c r="J35" s="64" t="s">
        <v>1459</v>
      </c>
      <c r="K35" s="64" t="s">
        <v>788</v>
      </c>
      <c r="L35" s="51" t="s">
        <v>1725</v>
      </c>
    </row>
    <row r="36" spans="1:12" ht="31.5" x14ac:dyDescent="0.25">
      <c r="A36" s="50">
        <f t="shared" si="0"/>
        <v>61</v>
      </c>
      <c r="B36" s="29" t="s">
        <v>382</v>
      </c>
      <c r="C36" s="25" t="s">
        <v>921</v>
      </c>
      <c r="D36" s="49" t="s">
        <v>30</v>
      </c>
      <c r="E36" s="51" t="s">
        <v>736</v>
      </c>
      <c r="F36" s="51">
        <v>7</v>
      </c>
      <c r="G36" s="52"/>
      <c r="H36" s="53" t="s">
        <v>787</v>
      </c>
      <c r="I36" s="64" t="s">
        <v>1721</v>
      </c>
      <c r="J36" s="64" t="s">
        <v>1459</v>
      </c>
      <c r="K36" s="64" t="s">
        <v>788</v>
      </c>
      <c r="L36" s="51" t="s">
        <v>1725</v>
      </c>
    </row>
    <row r="37" spans="1:12" ht="31.5" x14ac:dyDescent="0.25">
      <c r="A37" s="50">
        <f t="shared" si="0"/>
        <v>62</v>
      </c>
      <c r="B37" s="29" t="s">
        <v>383</v>
      </c>
      <c r="C37" s="25" t="s">
        <v>921</v>
      </c>
      <c r="D37" s="49" t="s">
        <v>35</v>
      </c>
      <c r="E37" s="51" t="s">
        <v>736</v>
      </c>
      <c r="F37" s="51">
        <v>7</v>
      </c>
      <c r="G37" s="52"/>
      <c r="H37" s="53" t="s">
        <v>787</v>
      </c>
      <c r="I37" s="64" t="s">
        <v>1721</v>
      </c>
      <c r="J37" s="64" t="s">
        <v>1459</v>
      </c>
      <c r="K37" s="64" t="s">
        <v>788</v>
      </c>
      <c r="L37" s="51" t="s">
        <v>1725</v>
      </c>
    </row>
    <row r="38" spans="1:12" ht="31.5" x14ac:dyDescent="0.25">
      <c r="A38" s="50">
        <f t="shared" si="0"/>
        <v>63</v>
      </c>
      <c r="B38" s="29" t="s">
        <v>321</v>
      </c>
      <c r="C38" s="25" t="s">
        <v>921</v>
      </c>
      <c r="D38" s="49" t="s">
        <v>36</v>
      </c>
      <c r="E38" s="51" t="s">
        <v>736</v>
      </c>
      <c r="F38" s="51">
        <v>7</v>
      </c>
      <c r="G38" s="52"/>
      <c r="H38" s="53" t="s">
        <v>787</v>
      </c>
      <c r="I38" s="64" t="s">
        <v>1721</v>
      </c>
      <c r="J38" s="64" t="s">
        <v>1459</v>
      </c>
      <c r="K38" s="64" t="s">
        <v>788</v>
      </c>
      <c r="L38" s="51" t="s">
        <v>1725</v>
      </c>
    </row>
    <row r="39" spans="1:12" ht="31.5" x14ac:dyDescent="0.25">
      <c r="A39" s="50">
        <f t="shared" si="0"/>
        <v>64</v>
      </c>
      <c r="B39" s="31" t="s">
        <v>322</v>
      </c>
      <c r="C39" s="25" t="s">
        <v>922</v>
      </c>
      <c r="D39" s="30" t="s">
        <v>37</v>
      </c>
      <c r="E39" s="32" t="s">
        <v>736</v>
      </c>
      <c r="F39" s="32">
        <v>7</v>
      </c>
      <c r="G39" s="54"/>
      <c r="H39" s="53" t="s">
        <v>787</v>
      </c>
      <c r="I39" s="64" t="s">
        <v>1721</v>
      </c>
      <c r="J39" s="64" t="s">
        <v>1459</v>
      </c>
      <c r="K39" s="64" t="s">
        <v>788</v>
      </c>
      <c r="L39" s="51" t="s">
        <v>1725</v>
      </c>
    </row>
    <row r="40" spans="1:12" ht="31.5" x14ac:dyDescent="0.25">
      <c r="A40" s="50">
        <f t="shared" si="0"/>
        <v>65</v>
      </c>
      <c r="B40" s="31" t="s">
        <v>323</v>
      </c>
      <c r="C40" s="25" t="s">
        <v>922</v>
      </c>
      <c r="D40" s="30" t="s">
        <v>38</v>
      </c>
      <c r="E40" s="32" t="s">
        <v>736</v>
      </c>
      <c r="F40" s="32">
        <v>7</v>
      </c>
      <c r="G40" s="54"/>
      <c r="H40" s="53" t="s">
        <v>787</v>
      </c>
      <c r="I40" s="64" t="s">
        <v>1721</v>
      </c>
      <c r="J40" s="64" t="s">
        <v>1459</v>
      </c>
      <c r="K40" s="64" t="s">
        <v>788</v>
      </c>
      <c r="L40" s="51" t="s">
        <v>1725</v>
      </c>
    </row>
    <row r="41" spans="1:12" ht="31.5" x14ac:dyDescent="0.25">
      <c r="A41" s="50">
        <f t="shared" si="0"/>
        <v>66</v>
      </c>
      <c r="B41" s="31" t="s">
        <v>324</v>
      </c>
      <c r="C41" s="25" t="s">
        <v>922</v>
      </c>
      <c r="D41" s="30" t="s">
        <v>39</v>
      </c>
      <c r="E41" s="32" t="s">
        <v>736</v>
      </c>
      <c r="F41" s="32">
        <v>7</v>
      </c>
      <c r="G41" s="54"/>
      <c r="H41" s="53" t="s">
        <v>787</v>
      </c>
      <c r="I41" s="64" t="s">
        <v>1721</v>
      </c>
      <c r="J41" s="64" t="s">
        <v>1459</v>
      </c>
      <c r="K41" s="64" t="s">
        <v>788</v>
      </c>
      <c r="L41" s="51" t="s">
        <v>1725</v>
      </c>
    </row>
    <row r="42" spans="1:12" ht="31.5" x14ac:dyDescent="0.25">
      <c r="A42" s="50">
        <f t="shared" si="0"/>
        <v>67</v>
      </c>
      <c r="B42" s="31" t="s">
        <v>325</v>
      </c>
      <c r="C42" s="25" t="s">
        <v>922</v>
      </c>
      <c r="D42" s="30" t="s">
        <v>40</v>
      </c>
      <c r="E42" s="32" t="s">
        <v>736</v>
      </c>
      <c r="F42" s="32">
        <v>7</v>
      </c>
      <c r="G42" s="54"/>
      <c r="H42" s="53" t="s">
        <v>787</v>
      </c>
      <c r="I42" s="64" t="s">
        <v>1721</v>
      </c>
      <c r="J42" s="64" t="s">
        <v>1459</v>
      </c>
      <c r="K42" s="64" t="s">
        <v>788</v>
      </c>
      <c r="L42" s="51" t="s">
        <v>1725</v>
      </c>
    </row>
    <row r="43" spans="1:12" ht="31.5" x14ac:dyDescent="0.25">
      <c r="A43" s="50">
        <f t="shared" si="0"/>
        <v>68</v>
      </c>
      <c r="B43" s="31" t="s">
        <v>326</v>
      </c>
      <c r="C43" s="25" t="s">
        <v>922</v>
      </c>
      <c r="D43" s="30" t="s">
        <v>41</v>
      </c>
      <c r="E43" s="32" t="s">
        <v>736</v>
      </c>
      <c r="F43" s="32">
        <v>7</v>
      </c>
      <c r="G43" s="54"/>
      <c r="H43" s="53" t="s">
        <v>787</v>
      </c>
      <c r="I43" s="64" t="s">
        <v>1721</v>
      </c>
      <c r="J43" s="64" t="s">
        <v>1459</v>
      </c>
      <c r="K43" s="64" t="s">
        <v>788</v>
      </c>
      <c r="L43" s="51" t="s">
        <v>1725</v>
      </c>
    </row>
    <row r="44" spans="1:12" ht="31.5" x14ac:dyDescent="0.25">
      <c r="A44" s="50">
        <f t="shared" si="0"/>
        <v>69</v>
      </c>
      <c r="B44" s="31" t="s">
        <v>327</v>
      </c>
      <c r="C44" s="25" t="s">
        <v>922</v>
      </c>
      <c r="D44" s="30" t="s">
        <v>42</v>
      </c>
      <c r="E44" s="32" t="s">
        <v>736</v>
      </c>
      <c r="F44" s="32">
        <v>7</v>
      </c>
      <c r="G44" s="54"/>
      <c r="H44" s="53" t="s">
        <v>787</v>
      </c>
      <c r="I44" s="64" t="s">
        <v>1721</v>
      </c>
      <c r="J44" s="64" t="s">
        <v>1459</v>
      </c>
      <c r="K44" s="64" t="s">
        <v>788</v>
      </c>
      <c r="L44" s="51" t="s">
        <v>1725</v>
      </c>
    </row>
    <row r="45" spans="1:12" ht="31.5" x14ac:dyDescent="0.25">
      <c r="A45" s="50">
        <f t="shared" si="0"/>
        <v>70</v>
      </c>
      <c r="B45" s="31" t="s">
        <v>328</v>
      </c>
      <c r="C45" s="25" t="s">
        <v>922</v>
      </c>
      <c r="D45" s="30" t="s">
        <v>43</v>
      </c>
      <c r="E45" s="32" t="s">
        <v>736</v>
      </c>
      <c r="F45" s="32">
        <v>7</v>
      </c>
      <c r="G45" s="54"/>
      <c r="H45" s="53" t="s">
        <v>787</v>
      </c>
      <c r="I45" s="64" t="s">
        <v>1721</v>
      </c>
      <c r="J45" s="64" t="s">
        <v>1459</v>
      </c>
      <c r="K45" s="64" t="s">
        <v>788</v>
      </c>
      <c r="L45" s="51" t="s">
        <v>1725</v>
      </c>
    </row>
    <row r="46" spans="1:12" ht="31.5" x14ac:dyDescent="0.25">
      <c r="A46" s="50">
        <f t="shared" si="0"/>
        <v>71</v>
      </c>
      <c r="B46" s="31" t="s">
        <v>329</v>
      </c>
      <c r="C46" s="25" t="s">
        <v>922</v>
      </c>
      <c r="D46" s="30" t="s">
        <v>44</v>
      </c>
      <c r="E46" s="32" t="s">
        <v>736</v>
      </c>
      <c r="F46" s="32">
        <v>7</v>
      </c>
      <c r="G46" s="54"/>
      <c r="H46" s="53" t="s">
        <v>787</v>
      </c>
      <c r="I46" s="64" t="s">
        <v>1721</v>
      </c>
      <c r="J46" s="64" t="s">
        <v>1459</v>
      </c>
      <c r="K46" s="64" t="s">
        <v>788</v>
      </c>
      <c r="L46" s="51" t="s">
        <v>1725</v>
      </c>
    </row>
    <row r="47" spans="1:12" ht="31.5" x14ac:dyDescent="0.25">
      <c r="A47" s="50">
        <f t="shared" si="0"/>
        <v>72</v>
      </c>
      <c r="B47" s="31" t="s">
        <v>330</v>
      </c>
      <c r="C47" s="25" t="s">
        <v>922</v>
      </c>
      <c r="D47" s="30" t="s">
        <v>45</v>
      </c>
      <c r="E47" s="32" t="s">
        <v>736</v>
      </c>
      <c r="F47" s="32">
        <v>7</v>
      </c>
      <c r="G47" s="54"/>
      <c r="H47" s="53" t="s">
        <v>787</v>
      </c>
      <c r="I47" s="64" t="s">
        <v>1721</v>
      </c>
      <c r="J47" s="64" t="s">
        <v>1459</v>
      </c>
      <c r="K47" s="64" t="s">
        <v>788</v>
      </c>
      <c r="L47" s="51" t="s">
        <v>1725</v>
      </c>
    </row>
    <row r="48" spans="1:12" ht="31.5" x14ac:dyDescent="0.25">
      <c r="A48" s="50">
        <f t="shared" si="0"/>
        <v>73</v>
      </c>
      <c r="B48" s="31" t="s">
        <v>331</v>
      </c>
      <c r="C48" s="25" t="s">
        <v>922</v>
      </c>
      <c r="D48" s="30" t="s">
        <v>46</v>
      </c>
      <c r="E48" s="32" t="s">
        <v>736</v>
      </c>
      <c r="F48" s="32">
        <v>7</v>
      </c>
      <c r="G48" s="54"/>
      <c r="H48" s="53" t="s">
        <v>787</v>
      </c>
      <c r="I48" s="64" t="s">
        <v>1721</v>
      </c>
      <c r="J48" s="64" t="s">
        <v>1459</v>
      </c>
      <c r="K48" s="64" t="s">
        <v>788</v>
      </c>
      <c r="L48" s="51" t="s">
        <v>1725</v>
      </c>
    </row>
    <row r="49" spans="1:12" ht="31.5" x14ac:dyDescent="0.25">
      <c r="A49" s="50">
        <f t="shared" si="0"/>
        <v>74</v>
      </c>
      <c r="B49" s="31" t="s">
        <v>332</v>
      </c>
      <c r="C49" s="25" t="s">
        <v>922</v>
      </c>
      <c r="D49" s="30" t="s">
        <v>47</v>
      </c>
      <c r="E49" s="32" t="s">
        <v>736</v>
      </c>
      <c r="F49" s="32">
        <v>7</v>
      </c>
      <c r="G49" s="54"/>
      <c r="H49" s="53" t="s">
        <v>787</v>
      </c>
      <c r="I49" s="64" t="s">
        <v>1721</v>
      </c>
      <c r="J49" s="64" t="s">
        <v>1459</v>
      </c>
      <c r="K49" s="64" t="s">
        <v>788</v>
      </c>
      <c r="L49" s="51" t="s">
        <v>1725</v>
      </c>
    </row>
    <row r="50" spans="1:12" ht="31.5" x14ac:dyDescent="0.25">
      <c r="A50" s="50">
        <f>A49+1</f>
        <v>75</v>
      </c>
      <c r="B50" s="31" t="s">
        <v>333</v>
      </c>
      <c r="C50" s="25" t="s">
        <v>922</v>
      </c>
      <c r="D50" s="30" t="s">
        <v>48</v>
      </c>
      <c r="E50" s="32" t="s">
        <v>736</v>
      </c>
      <c r="F50" s="32">
        <v>7</v>
      </c>
      <c r="G50" s="54"/>
      <c r="H50" s="53" t="s">
        <v>787</v>
      </c>
      <c r="I50" s="64" t="s">
        <v>1721</v>
      </c>
      <c r="J50" s="64" t="s">
        <v>1459</v>
      </c>
      <c r="K50" s="64" t="s">
        <v>788</v>
      </c>
      <c r="L50" s="51" t="s">
        <v>1725</v>
      </c>
    </row>
    <row r="51" spans="1:12" ht="31.5" x14ac:dyDescent="0.25">
      <c r="A51" s="55">
        <f t="shared" ref="A51:A82" si="1">A50+1</f>
        <v>76</v>
      </c>
      <c r="B51" s="31" t="s">
        <v>818</v>
      </c>
      <c r="C51" s="25" t="s">
        <v>922</v>
      </c>
      <c r="D51" s="30" t="s">
        <v>49</v>
      </c>
      <c r="E51" s="32" t="s">
        <v>736</v>
      </c>
      <c r="F51" s="32">
        <v>7</v>
      </c>
      <c r="G51" s="54"/>
      <c r="H51" s="53" t="s">
        <v>787</v>
      </c>
      <c r="I51" s="64" t="s">
        <v>1721</v>
      </c>
      <c r="J51" s="64" t="s">
        <v>1459</v>
      </c>
      <c r="K51" s="64" t="s">
        <v>788</v>
      </c>
      <c r="L51" s="51" t="s">
        <v>1725</v>
      </c>
    </row>
    <row r="52" spans="1:12" ht="31.5" x14ac:dyDescent="0.25">
      <c r="A52" s="55">
        <f t="shared" si="1"/>
        <v>77</v>
      </c>
      <c r="B52" s="31" t="s">
        <v>819</v>
      </c>
      <c r="C52" s="25" t="s">
        <v>922</v>
      </c>
      <c r="D52" s="30" t="s">
        <v>861</v>
      </c>
      <c r="E52" s="32" t="s">
        <v>736</v>
      </c>
      <c r="F52" s="32">
        <v>7</v>
      </c>
      <c r="G52" s="54"/>
      <c r="H52" s="53" t="s">
        <v>787</v>
      </c>
      <c r="I52" s="64" t="s">
        <v>1721</v>
      </c>
      <c r="J52" s="64" t="s">
        <v>1459</v>
      </c>
      <c r="K52" s="64" t="s">
        <v>788</v>
      </c>
      <c r="L52" s="51" t="s">
        <v>1725</v>
      </c>
    </row>
    <row r="53" spans="1:12" ht="31.5" x14ac:dyDescent="0.25">
      <c r="A53" s="55">
        <f t="shared" si="1"/>
        <v>78</v>
      </c>
      <c r="B53" s="31" t="s">
        <v>820</v>
      </c>
      <c r="C53" s="25" t="s">
        <v>922</v>
      </c>
      <c r="D53" s="30" t="s">
        <v>862</v>
      </c>
      <c r="E53" s="32" t="s">
        <v>736</v>
      </c>
      <c r="F53" s="32">
        <v>7</v>
      </c>
      <c r="G53" s="54"/>
      <c r="H53" s="53" t="s">
        <v>787</v>
      </c>
      <c r="I53" s="64" t="s">
        <v>1721</v>
      </c>
      <c r="J53" s="64" t="s">
        <v>1459</v>
      </c>
      <c r="K53" s="64" t="s">
        <v>788</v>
      </c>
      <c r="L53" s="51" t="s">
        <v>1725</v>
      </c>
    </row>
    <row r="54" spans="1:12" ht="31.5" x14ac:dyDescent="0.25">
      <c r="A54" s="55">
        <f t="shared" si="1"/>
        <v>79</v>
      </c>
      <c r="B54" s="31" t="s">
        <v>821</v>
      </c>
      <c r="C54" s="25" t="s">
        <v>922</v>
      </c>
      <c r="D54" s="30" t="s">
        <v>863</v>
      </c>
      <c r="E54" s="32" t="s">
        <v>736</v>
      </c>
      <c r="F54" s="32">
        <v>7</v>
      </c>
      <c r="G54" s="54"/>
      <c r="H54" s="53" t="s">
        <v>787</v>
      </c>
      <c r="I54" s="64" t="s">
        <v>1721</v>
      </c>
      <c r="J54" s="64" t="s">
        <v>1459</v>
      </c>
      <c r="K54" s="64" t="s">
        <v>788</v>
      </c>
      <c r="L54" s="51" t="s">
        <v>1725</v>
      </c>
    </row>
    <row r="55" spans="1:12" ht="31.5" x14ac:dyDescent="0.25">
      <c r="A55" s="55">
        <f t="shared" si="1"/>
        <v>80</v>
      </c>
      <c r="B55" s="31" t="s">
        <v>822</v>
      </c>
      <c r="C55" s="25" t="s">
        <v>922</v>
      </c>
      <c r="D55" s="30" t="s">
        <v>864</v>
      </c>
      <c r="E55" s="32" t="s">
        <v>736</v>
      </c>
      <c r="F55" s="32">
        <v>7</v>
      </c>
      <c r="G55" s="54"/>
      <c r="H55" s="53" t="s">
        <v>787</v>
      </c>
      <c r="I55" s="64" t="s">
        <v>1721</v>
      </c>
      <c r="J55" s="64" t="s">
        <v>1459</v>
      </c>
      <c r="K55" s="64" t="s">
        <v>788</v>
      </c>
      <c r="L55" s="51" t="s">
        <v>1725</v>
      </c>
    </row>
    <row r="56" spans="1:12" ht="31.5" x14ac:dyDescent="0.25">
      <c r="A56" s="55">
        <f t="shared" si="1"/>
        <v>81</v>
      </c>
      <c r="B56" s="31" t="s">
        <v>823</v>
      </c>
      <c r="C56" s="25" t="s">
        <v>922</v>
      </c>
      <c r="D56" s="30" t="s">
        <v>865</v>
      </c>
      <c r="E56" s="32" t="s">
        <v>736</v>
      </c>
      <c r="F56" s="32">
        <v>7</v>
      </c>
      <c r="G56" s="54"/>
      <c r="H56" s="53" t="s">
        <v>787</v>
      </c>
      <c r="I56" s="64" t="s">
        <v>1721</v>
      </c>
      <c r="J56" s="64" t="s">
        <v>1459</v>
      </c>
      <c r="K56" s="64" t="s">
        <v>788</v>
      </c>
      <c r="L56" s="51" t="s">
        <v>1725</v>
      </c>
    </row>
    <row r="57" spans="1:12" ht="31.5" x14ac:dyDescent="0.25">
      <c r="A57" s="55">
        <f t="shared" si="1"/>
        <v>82</v>
      </c>
      <c r="B57" s="31" t="s">
        <v>824</v>
      </c>
      <c r="C57" s="25" t="s">
        <v>922</v>
      </c>
      <c r="D57" s="30" t="s">
        <v>866</v>
      </c>
      <c r="E57" s="32" t="s">
        <v>736</v>
      </c>
      <c r="F57" s="32">
        <v>7</v>
      </c>
      <c r="G57" s="54"/>
      <c r="H57" s="53" t="s">
        <v>787</v>
      </c>
      <c r="I57" s="64" t="s">
        <v>1721</v>
      </c>
      <c r="J57" s="64" t="s">
        <v>1459</v>
      </c>
      <c r="K57" s="64" t="s">
        <v>788</v>
      </c>
      <c r="L57" s="51" t="s">
        <v>1725</v>
      </c>
    </row>
    <row r="58" spans="1:12" ht="31.5" x14ac:dyDescent="0.25">
      <c r="A58" s="55">
        <f t="shared" si="1"/>
        <v>83</v>
      </c>
      <c r="B58" s="29" t="s">
        <v>825</v>
      </c>
      <c r="C58" s="25" t="s">
        <v>922</v>
      </c>
      <c r="D58" s="56" t="s">
        <v>867</v>
      </c>
      <c r="E58" s="28" t="s">
        <v>736</v>
      </c>
      <c r="F58" s="32">
        <v>7</v>
      </c>
      <c r="G58" s="57"/>
      <c r="H58" s="58" t="s">
        <v>787</v>
      </c>
      <c r="I58" s="64" t="s">
        <v>1721</v>
      </c>
      <c r="J58" s="64" t="s">
        <v>1459</v>
      </c>
      <c r="K58" s="64" t="s">
        <v>788</v>
      </c>
      <c r="L58" s="51" t="s">
        <v>1725</v>
      </c>
    </row>
    <row r="59" spans="1:12" ht="31.5" x14ac:dyDescent="0.25">
      <c r="A59" s="55">
        <f t="shared" si="1"/>
        <v>84</v>
      </c>
      <c r="B59" s="29" t="s">
        <v>826</v>
      </c>
      <c r="C59" s="25" t="s">
        <v>922</v>
      </c>
      <c r="D59" s="56" t="s">
        <v>868</v>
      </c>
      <c r="E59" s="28" t="s">
        <v>736</v>
      </c>
      <c r="F59" s="32">
        <v>7</v>
      </c>
      <c r="G59" s="57"/>
      <c r="H59" s="58" t="s">
        <v>787</v>
      </c>
      <c r="I59" s="64" t="s">
        <v>1721</v>
      </c>
      <c r="J59" s="64" t="s">
        <v>1459</v>
      </c>
      <c r="K59" s="64" t="s">
        <v>788</v>
      </c>
      <c r="L59" s="51" t="s">
        <v>1725</v>
      </c>
    </row>
    <row r="60" spans="1:12" ht="31.5" x14ac:dyDescent="0.25">
      <c r="A60" s="55">
        <f t="shared" si="1"/>
        <v>85</v>
      </c>
      <c r="B60" s="29" t="s">
        <v>827</v>
      </c>
      <c r="C60" s="25" t="s">
        <v>922</v>
      </c>
      <c r="D60" s="56" t="s">
        <v>869</v>
      </c>
      <c r="E60" s="28" t="s">
        <v>736</v>
      </c>
      <c r="F60" s="32">
        <v>7</v>
      </c>
      <c r="G60" s="57"/>
      <c r="H60" s="58" t="s">
        <v>787</v>
      </c>
      <c r="I60" s="64" t="s">
        <v>1721</v>
      </c>
      <c r="J60" s="64" t="s">
        <v>1459</v>
      </c>
      <c r="K60" s="64" t="s">
        <v>788</v>
      </c>
      <c r="L60" s="51" t="s">
        <v>1725</v>
      </c>
    </row>
    <row r="61" spans="1:12" ht="31.5" x14ac:dyDescent="0.25">
      <c r="A61" s="55">
        <f t="shared" si="1"/>
        <v>86</v>
      </c>
      <c r="B61" s="29" t="s">
        <v>828</v>
      </c>
      <c r="C61" s="25" t="s">
        <v>922</v>
      </c>
      <c r="D61" s="56" t="s">
        <v>870</v>
      </c>
      <c r="E61" s="28" t="s">
        <v>736</v>
      </c>
      <c r="F61" s="32">
        <v>7</v>
      </c>
      <c r="G61" s="57"/>
      <c r="H61" s="58" t="s">
        <v>787</v>
      </c>
      <c r="I61" s="64" t="s">
        <v>1721</v>
      </c>
      <c r="J61" s="64" t="s">
        <v>1459</v>
      </c>
      <c r="K61" s="64" t="s">
        <v>788</v>
      </c>
      <c r="L61" s="51" t="s">
        <v>1725</v>
      </c>
    </row>
    <row r="62" spans="1:12" ht="31.5" x14ac:dyDescent="0.25">
      <c r="A62" s="55">
        <f t="shared" si="1"/>
        <v>87</v>
      </c>
      <c r="B62" s="29" t="s">
        <v>829</v>
      </c>
      <c r="C62" s="25" t="s">
        <v>922</v>
      </c>
      <c r="D62" s="56" t="s">
        <v>871</v>
      </c>
      <c r="E62" s="28" t="s">
        <v>736</v>
      </c>
      <c r="F62" s="32">
        <v>7</v>
      </c>
      <c r="G62" s="57"/>
      <c r="H62" s="58" t="s">
        <v>787</v>
      </c>
      <c r="I62" s="64" t="s">
        <v>1721</v>
      </c>
      <c r="J62" s="64" t="s">
        <v>1459</v>
      </c>
      <c r="K62" s="64" t="s">
        <v>788</v>
      </c>
      <c r="L62" s="51" t="s">
        <v>1725</v>
      </c>
    </row>
    <row r="63" spans="1:12" ht="31.5" x14ac:dyDescent="0.25">
      <c r="A63" s="55">
        <f t="shared" si="1"/>
        <v>88</v>
      </c>
      <c r="B63" s="29" t="s">
        <v>830</v>
      </c>
      <c r="C63" s="25" t="s">
        <v>922</v>
      </c>
      <c r="D63" s="56" t="s">
        <v>872</v>
      </c>
      <c r="E63" s="28" t="s">
        <v>736</v>
      </c>
      <c r="F63" s="32">
        <v>7</v>
      </c>
      <c r="G63" s="57"/>
      <c r="H63" s="58" t="s">
        <v>787</v>
      </c>
      <c r="I63" s="64" t="s">
        <v>1721</v>
      </c>
      <c r="J63" s="64" t="s">
        <v>1459</v>
      </c>
      <c r="K63" s="64" t="s">
        <v>788</v>
      </c>
      <c r="L63" s="51" t="s">
        <v>1725</v>
      </c>
    </row>
    <row r="64" spans="1:12" ht="31.5" x14ac:dyDescent="0.25">
      <c r="A64" s="55">
        <f t="shared" si="1"/>
        <v>89</v>
      </c>
      <c r="B64" s="29" t="s">
        <v>831</v>
      </c>
      <c r="C64" s="25" t="s">
        <v>922</v>
      </c>
      <c r="D64" s="56" t="s">
        <v>873</v>
      </c>
      <c r="E64" s="28" t="s">
        <v>736</v>
      </c>
      <c r="F64" s="32">
        <v>7</v>
      </c>
      <c r="G64" s="57"/>
      <c r="H64" s="58" t="s">
        <v>787</v>
      </c>
      <c r="I64" s="64" t="s">
        <v>1721</v>
      </c>
      <c r="J64" s="64" t="s">
        <v>1459</v>
      </c>
      <c r="K64" s="64" t="s">
        <v>788</v>
      </c>
      <c r="L64" s="51" t="s">
        <v>1725</v>
      </c>
    </row>
    <row r="65" spans="1:12" ht="31.5" x14ac:dyDescent="0.25">
      <c r="A65" s="55">
        <f t="shared" si="1"/>
        <v>90</v>
      </c>
      <c r="B65" s="29" t="s">
        <v>832</v>
      </c>
      <c r="C65" s="25" t="s">
        <v>922</v>
      </c>
      <c r="D65" s="56" t="s">
        <v>874</v>
      </c>
      <c r="E65" s="28" t="s">
        <v>736</v>
      </c>
      <c r="F65" s="32">
        <v>7</v>
      </c>
      <c r="G65" s="57"/>
      <c r="H65" s="58" t="s">
        <v>787</v>
      </c>
      <c r="I65" s="64" t="s">
        <v>1721</v>
      </c>
      <c r="J65" s="64" t="s">
        <v>1459</v>
      </c>
      <c r="K65" s="64" t="s">
        <v>788</v>
      </c>
      <c r="L65" s="51" t="s">
        <v>1725</v>
      </c>
    </row>
    <row r="66" spans="1:12" ht="31.5" x14ac:dyDescent="0.25">
      <c r="A66" s="55">
        <f t="shared" si="1"/>
        <v>91</v>
      </c>
      <c r="B66" s="31" t="s">
        <v>833</v>
      </c>
      <c r="C66" s="25" t="s">
        <v>922</v>
      </c>
      <c r="D66" s="30" t="s">
        <v>875</v>
      </c>
      <c r="E66" s="32" t="s">
        <v>736</v>
      </c>
      <c r="F66" s="32">
        <v>7</v>
      </c>
      <c r="G66" s="54"/>
      <c r="H66" s="53" t="s">
        <v>787</v>
      </c>
      <c r="I66" s="64" t="s">
        <v>1721</v>
      </c>
      <c r="J66" s="64" t="s">
        <v>1459</v>
      </c>
      <c r="K66" s="64" t="s">
        <v>788</v>
      </c>
      <c r="L66" s="51" t="s">
        <v>1725</v>
      </c>
    </row>
    <row r="67" spans="1:12" ht="31.5" x14ac:dyDescent="0.25">
      <c r="A67" s="55">
        <f t="shared" si="1"/>
        <v>92</v>
      </c>
      <c r="B67" s="31" t="s">
        <v>834</v>
      </c>
      <c r="C67" s="25" t="s">
        <v>922</v>
      </c>
      <c r="D67" s="30" t="s">
        <v>876</v>
      </c>
      <c r="E67" s="32" t="s">
        <v>736</v>
      </c>
      <c r="F67" s="32">
        <v>7</v>
      </c>
      <c r="G67" s="54"/>
      <c r="H67" s="53" t="s">
        <v>787</v>
      </c>
      <c r="I67" s="64" t="s">
        <v>1721</v>
      </c>
      <c r="J67" s="64" t="s">
        <v>1459</v>
      </c>
      <c r="K67" s="64" t="s">
        <v>788</v>
      </c>
      <c r="L67" s="51" t="s">
        <v>1725</v>
      </c>
    </row>
    <row r="68" spans="1:12" ht="31.5" x14ac:dyDescent="0.25">
      <c r="A68" s="55">
        <f t="shared" si="1"/>
        <v>93</v>
      </c>
      <c r="B68" s="31" t="s">
        <v>835</v>
      </c>
      <c r="C68" s="25" t="s">
        <v>922</v>
      </c>
      <c r="D68" s="30" t="s">
        <v>877</v>
      </c>
      <c r="E68" s="32" t="s">
        <v>736</v>
      </c>
      <c r="F68" s="32">
        <v>7</v>
      </c>
      <c r="G68" s="54"/>
      <c r="H68" s="53" t="s">
        <v>787</v>
      </c>
      <c r="I68" s="64" t="s">
        <v>1721</v>
      </c>
      <c r="J68" s="64" t="s">
        <v>1459</v>
      </c>
      <c r="K68" s="64" t="s">
        <v>788</v>
      </c>
      <c r="L68" s="51" t="s">
        <v>1725</v>
      </c>
    </row>
    <row r="69" spans="1:12" ht="31.5" x14ac:dyDescent="0.25">
      <c r="A69" s="55">
        <f t="shared" si="1"/>
        <v>94</v>
      </c>
      <c r="B69" s="31" t="s">
        <v>836</v>
      </c>
      <c r="C69" s="25" t="s">
        <v>922</v>
      </c>
      <c r="D69" s="30" t="s">
        <v>878</v>
      </c>
      <c r="E69" s="32" t="s">
        <v>736</v>
      </c>
      <c r="F69" s="32">
        <v>7</v>
      </c>
      <c r="G69" s="54"/>
      <c r="H69" s="53" t="s">
        <v>787</v>
      </c>
      <c r="I69" s="64" t="s">
        <v>1721</v>
      </c>
      <c r="J69" s="64" t="s">
        <v>1459</v>
      </c>
      <c r="K69" s="64" t="s">
        <v>788</v>
      </c>
      <c r="L69" s="51" t="s">
        <v>1725</v>
      </c>
    </row>
    <row r="70" spans="1:12" ht="31.5" x14ac:dyDescent="0.25">
      <c r="A70" s="55">
        <f t="shared" si="1"/>
        <v>95</v>
      </c>
      <c r="B70" s="31" t="s">
        <v>837</v>
      </c>
      <c r="C70" s="25" t="s">
        <v>922</v>
      </c>
      <c r="D70" s="30" t="s">
        <v>879</v>
      </c>
      <c r="E70" s="32" t="s">
        <v>736</v>
      </c>
      <c r="F70" s="32">
        <v>7</v>
      </c>
      <c r="G70" s="54"/>
      <c r="H70" s="53" t="s">
        <v>787</v>
      </c>
      <c r="I70" s="64" t="s">
        <v>1721</v>
      </c>
      <c r="J70" s="64" t="s">
        <v>1459</v>
      </c>
      <c r="K70" s="64" t="s">
        <v>788</v>
      </c>
      <c r="L70" s="51" t="s">
        <v>1725</v>
      </c>
    </row>
    <row r="71" spans="1:12" ht="31.5" x14ac:dyDescent="0.25">
      <c r="A71" s="55">
        <f t="shared" si="1"/>
        <v>96</v>
      </c>
      <c r="B71" s="31" t="s">
        <v>838</v>
      </c>
      <c r="C71" s="25" t="s">
        <v>922</v>
      </c>
      <c r="D71" s="30" t="s">
        <v>880</v>
      </c>
      <c r="E71" s="32" t="s">
        <v>736</v>
      </c>
      <c r="F71" s="32">
        <v>7</v>
      </c>
      <c r="G71" s="54"/>
      <c r="H71" s="53" t="s">
        <v>787</v>
      </c>
      <c r="I71" s="64" t="s">
        <v>1721</v>
      </c>
      <c r="J71" s="64" t="s">
        <v>1459</v>
      </c>
      <c r="K71" s="64" t="s">
        <v>788</v>
      </c>
      <c r="L71" s="51" t="s">
        <v>1725</v>
      </c>
    </row>
    <row r="72" spans="1:12" ht="31.5" x14ac:dyDescent="0.25">
      <c r="A72" s="55">
        <f t="shared" si="1"/>
        <v>97</v>
      </c>
      <c r="B72" s="31" t="s">
        <v>923</v>
      </c>
      <c r="C72" s="25" t="s">
        <v>922</v>
      </c>
      <c r="D72" s="30" t="s">
        <v>881</v>
      </c>
      <c r="E72" s="32" t="s">
        <v>736</v>
      </c>
      <c r="F72" s="32">
        <v>7</v>
      </c>
      <c r="G72" s="54"/>
      <c r="H72" s="53" t="s">
        <v>787</v>
      </c>
      <c r="I72" s="64" t="s">
        <v>1721</v>
      </c>
      <c r="J72" s="64" t="s">
        <v>1459</v>
      </c>
      <c r="K72" s="64" t="s">
        <v>788</v>
      </c>
      <c r="L72" s="51" t="s">
        <v>1725</v>
      </c>
    </row>
    <row r="73" spans="1:12" ht="31.5" x14ac:dyDescent="0.25">
      <c r="A73" s="55">
        <f t="shared" si="1"/>
        <v>98</v>
      </c>
      <c r="B73" s="31" t="s">
        <v>839</v>
      </c>
      <c r="C73" s="25" t="s">
        <v>922</v>
      </c>
      <c r="D73" s="30" t="s">
        <v>882</v>
      </c>
      <c r="E73" s="32" t="s">
        <v>736</v>
      </c>
      <c r="F73" s="32">
        <v>7</v>
      </c>
      <c r="G73" s="54"/>
      <c r="H73" s="53" t="s">
        <v>787</v>
      </c>
      <c r="I73" s="64" t="s">
        <v>1721</v>
      </c>
      <c r="J73" s="64" t="s">
        <v>1459</v>
      </c>
      <c r="K73" s="64" t="s">
        <v>788</v>
      </c>
      <c r="L73" s="51" t="s">
        <v>1725</v>
      </c>
    </row>
    <row r="74" spans="1:12" ht="31.5" x14ac:dyDescent="0.25">
      <c r="A74" s="55">
        <f t="shared" si="1"/>
        <v>99</v>
      </c>
      <c r="B74" s="31" t="s">
        <v>840</v>
      </c>
      <c r="C74" s="25" t="s">
        <v>922</v>
      </c>
      <c r="D74" s="30" t="s">
        <v>883</v>
      </c>
      <c r="E74" s="32" t="s">
        <v>736</v>
      </c>
      <c r="F74" s="32">
        <v>7</v>
      </c>
      <c r="G74" s="54"/>
      <c r="H74" s="53" t="s">
        <v>787</v>
      </c>
      <c r="I74" s="64" t="s">
        <v>1721</v>
      </c>
      <c r="J74" s="64" t="s">
        <v>1459</v>
      </c>
      <c r="K74" s="64" t="s">
        <v>788</v>
      </c>
      <c r="L74" s="51" t="s">
        <v>1725</v>
      </c>
    </row>
    <row r="75" spans="1:12" ht="31.5" x14ac:dyDescent="0.25">
      <c r="A75" s="55">
        <f t="shared" si="1"/>
        <v>100</v>
      </c>
      <c r="B75" s="31" t="s">
        <v>841</v>
      </c>
      <c r="C75" s="25" t="s">
        <v>922</v>
      </c>
      <c r="D75" s="30" t="s">
        <v>884</v>
      </c>
      <c r="E75" s="32" t="s">
        <v>736</v>
      </c>
      <c r="F75" s="32">
        <v>7</v>
      </c>
      <c r="G75" s="54"/>
      <c r="H75" s="53" t="s">
        <v>787</v>
      </c>
      <c r="I75" s="64" t="s">
        <v>1721</v>
      </c>
      <c r="J75" s="64" t="s">
        <v>1459</v>
      </c>
      <c r="K75" s="64" t="s">
        <v>788</v>
      </c>
      <c r="L75" s="51" t="s">
        <v>1725</v>
      </c>
    </row>
    <row r="76" spans="1:12" ht="31.5" x14ac:dyDescent="0.25">
      <c r="A76" s="55">
        <f t="shared" si="1"/>
        <v>101</v>
      </c>
      <c r="B76" s="31" t="s">
        <v>842</v>
      </c>
      <c r="C76" s="25" t="s">
        <v>922</v>
      </c>
      <c r="D76" s="30" t="s">
        <v>885</v>
      </c>
      <c r="E76" s="32" t="s">
        <v>736</v>
      </c>
      <c r="F76" s="32">
        <v>7</v>
      </c>
      <c r="G76" s="54"/>
      <c r="H76" s="53" t="s">
        <v>787</v>
      </c>
      <c r="I76" s="64" t="s">
        <v>1721</v>
      </c>
      <c r="J76" s="64" t="s">
        <v>1459</v>
      </c>
      <c r="K76" s="64" t="s">
        <v>788</v>
      </c>
      <c r="L76" s="51" t="s">
        <v>1725</v>
      </c>
    </row>
    <row r="77" spans="1:12" ht="31.5" x14ac:dyDescent="0.25">
      <c r="A77" s="55">
        <f t="shared" si="1"/>
        <v>102</v>
      </c>
      <c r="B77" s="31" t="s">
        <v>843</v>
      </c>
      <c r="C77" s="25" t="s">
        <v>922</v>
      </c>
      <c r="D77" s="30" t="s">
        <v>886</v>
      </c>
      <c r="E77" s="32" t="s">
        <v>736</v>
      </c>
      <c r="F77" s="32">
        <v>7</v>
      </c>
      <c r="G77" s="54"/>
      <c r="H77" s="53" t="s">
        <v>787</v>
      </c>
      <c r="I77" s="64" t="s">
        <v>1721</v>
      </c>
      <c r="J77" s="64" t="s">
        <v>1459</v>
      </c>
      <c r="K77" s="64" t="s">
        <v>788</v>
      </c>
      <c r="L77" s="51" t="s">
        <v>1725</v>
      </c>
    </row>
    <row r="78" spans="1:12" ht="31.5" x14ac:dyDescent="0.25">
      <c r="A78" s="55">
        <f t="shared" si="1"/>
        <v>103</v>
      </c>
      <c r="B78" s="31" t="s">
        <v>844</v>
      </c>
      <c r="C78" s="25" t="s">
        <v>922</v>
      </c>
      <c r="D78" s="30" t="s">
        <v>887</v>
      </c>
      <c r="E78" s="32" t="s">
        <v>736</v>
      </c>
      <c r="F78" s="32">
        <v>7</v>
      </c>
      <c r="G78" s="54"/>
      <c r="H78" s="53" t="s">
        <v>787</v>
      </c>
      <c r="I78" s="64" t="s">
        <v>1721</v>
      </c>
      <c r="J78" s="64" t="s">
        <v>1459</v>
      </c>
      <c r="K78" s="64" t="s">
        <v>788</v>
      </c>
      <c r="L78" s="51" t="s">
        <v>1725</v>
      </c>
    </row>
    <row r="79" spans="1:12" ht="31.5" x14ac:dyDescent="0.25">
      <c r="A79" s="55">
        <f t="shared" si="1"/>
        <v>104</v>
      </c>
      <c r="B79" s="31" t="s">
        <v>845</v>
      </c>
      <c r="C79" s="25" t="s">
        <v>922</v>
      </c>
      <c r="D79" s="30" t="s">
        <v>888</v>
      </c>
      <c r="E79" s="32" t="s">
        <v>736</v>
      </c>
      <c r="F79" s="32">
        <v>7</v>
      </c>
      <c r="G79" s="54"/>
      <c r="H79" s="53" t="s">
        <v>787</v>
      </c>
      <c r="I79" s="64" t="s">
        <v>1721</v>
      </c>
      <c r="J79" s="64" t="s">
        <v>1459</v>
      </c>
      <c r="K79" s="64" t="s">
        <v>788</v>
      </c>
      <c r="L79" s="51" t="s">
        <v>1725</v>
      </c>
    </row>
    <row r="80" spans="1:12" ht="31.5" x14ac:dyDescent="0.25">
      <c r="A80" s="55">
        <f t="shared" si="1"/>
        <v>105</v>
      </c>
      <c r="B80" s="31" t="s">
        <v>846</v>
      </c>
      <c r="C80" s="25" t="s">
        <v>922</v>
      </c>
      <c r="D80" s="30" t="s">
        <v>889</v>
      </c>
      <c r="E80" s="32" t="s">
        <v>736</v>
      </c>
      <c r="F80" s="32">
        <v>7</v>
      </c>
      <c r="G80" s="54"/>
      <c r="H80" s="53" t="s">
        <v>787</v>
      </c>
      <c r="I80" s="64" t="s">
        <v>1721</v>
      </c>
      <c r="J80" s="64" t="s">
        <v>1459</v>
      </c>
      <c r="K80" s="64" t="s">
        <v>788</v>
      </c>
      <c r="L80" s="51" t="s">
        <v>1725</v>
      </c>
    </row>
    <row r="81" spans="1:12" ht="31.5" x14ac:dyDescent="0.25">
      <c r="A81" s="55">
        <f t="shared" si="1"/>
        <v>106</v>
      </c>
      <c r="B81" s="31" t="s">
        <v>847</v>
      </c>
      <c r="C81" s="25" t="s">
        <v>922</v>
      </c>
      <c r="D81" s="30" t="s">
        <v>890</v>
      </c>
      <c r="E81" s="32" t="s">
        <v>736</v>
      </c>
      <c r="F81" s="32">
        <v>7</v>
      </c>
      <c r="G81" s="54"/>
      <c r="H81" s="53" t="s">
        <v>787</v>
      </c>
      <c r="I81" s="64" t="s">
        <v>1721</v>
      </c>
      <c r="J81" s="64" t="s">
        <v>1459</v>
      </c>
      <c r="K81" s="64" t="s">
        <v>788</v>
      </c>
      <c r="L81" s="51" t="s">
        <v>1725</v>
      </c>
    </row>
    <row r="82" spans="1:12" ht="31.5" x14ac:dyDescent="0.25">
      <c r="A82" s="55">
        <f t="shared" si="1"/>
        <v>107</v>
      </c>
      <c r="B82" s="31" t="s">
        <v>848</v>
      </c>
      <c r="C82" s="25" t="s">
        <v>922</v>
      </c>
      <c r="D82" s="30" t="s">
        <v>891</v>
      </c>
      <c r="E82" s="32" t="s">
        <v>736</v>
      </c>
      <c r="F82" s="32">
        <v>7</v>
      </c>
      <c r="G82" s="54"/>
      <c r="H82" s="53" t="s">
        <v>787</v>
      </c>
      <c r="I82" s="64" t="s">
        <v>1721</v>
      </c>
      <c r="J82" s="64" t="s">
        <v>1459</v>
      </c>
      <c r="K82" s="64" t="s">
        <v>788</v>
      </c>
      <c r="L82" s="51" t="s">
        <v>1725</v>
      </c>
    </row>
    <row r="83" spans="1:12" ht="31.5" x14ac:dyDescent="0.25">
      <c r="A83" s="55">
        <f t="shared" ref="A83:A114" si="2">A82+1</f>
        <v>108</v>
      </c>
      <c r="B83" s="31" t="s">
        <v>849</v>
      </c>
      <c r="C83" s="25" t="s">
        <v>922</v>
      </c>
      <c r="D83" s="30" t="s">
        <v>892</v>
      </c>
      <c r="E83" s="32" t="s">
        <v>736</v>
      </c>
      <c r="F83" s="32">
        <v>7</v>
      </c>
      <c r="G83" s="54"/>
      <c r="H83" s="53" t="s">
        <v>787</v>
      </c>
      <c r="I83" s="64" t="s">
        <v>1721</v>
      </c>
      <c r="J83" s="64" t="s">
        <v>1459</v>
      </c>
      <c r="K83" s="64" t="s">
        <v>788</v>
      </c>
      <c r="L83" s="51" t="s">
        <v>1725</v>
      </c>
    </row>
    <row r="84" spans="1:12" ht="31.5" x14ac:dyDescent="0.25">
      <c r="A84" s="55">
        <f t="shared" si="2"/>
        <v>109</v>
      </c>
      <c r="B84" s="31" t="s">
        <v>850</v>
      </c>
      <c r="C84" s="25" t="s">
        <v>922</v>
      </c>
      <c r="D84" s="30" t="s">
        <v>893</v>
      </c>
      <c r="E84" s="32" t="s">
        <v>736</v>
      </c>
      <c r="F84" s="32">
        <v>7</v>
      </c>
      <c r="G84" s="54"/>
      <c r="H84" s="53" t="s">
        <v>787</v>
      </c>
      <c r="I84" s="64" t="s">
        <v>1721</v>
      </c>
      <c r="J84" s="64" t="s">
        <v>1459</v>
      </c>
      <c r="K84" s="64" t="s">
        <v>788</v>
      </c>
      <c r="L84" s="51" t="s">
        <v>1725</v>
      </c>
    </row>
    <row r="85" spans="1:12" ht="31.5" x14ac:dyDescent="0.25">
      <c r="A85" s="55">
        <f t="shared" si="2"/>
        <v>110</v>
      </c>
      <c r="B85" s="31" t="s">
        <v>851</v>
      </c>
      <c r="C85" s="25" t="s">
        <v>922</v>
      </c>
      <c r="D85" s="30" t="s">
        <v>894</v>
      </c>
      <c r="E85" s="32" t="s">
        <v>736</v>
      </c>
      <c r="F85" s="32">
        <v>7</v>
      </c>
      <c r="G85" s="54"/>
      <c r="H85" s="53" t="s">
        <v>787</v>
      </c>
      <c r="I85" s="64" t="s">
        <v>1721</v>
      </c>
      <c r="J85" s="64" t="s">
        <v>1459</v>
      </c>
      <c r="K85" s="64" t="s">
        <v>788</v>
      </c>
      <c r="L85" s="51" t="s">
        <v>1725</v>
      </c>
    </row>
    <row r="86" spans="1:12" ht="31.5" x14ac:dyDescent="0.25">
      <c r="A86" s="55">
        <f t="shared" si="2"/>
        <v>111</v>
      </c>
      <c r="B86" s="31" t="s">
        <v>852</v>
      </c>
      <c r="C86" s="25" t="s">
        <v>922</v>
      </c>
      <c r="D86" s="30" t="s">
        <v>895</v>
      </c>
      <c r="E86" s="32" t="s">
        <v>736</v>
      </c>
      <c r="F86" s="32">
        <v>7</v>
      </c>
      <c r="G86" s="54"/>
      <c r="H86" s="53" t="s">
        <v>787</v>
      </c>
      <c r="I86" s="64" t="s">
        <v>1721</v>
      </c>
      <c r="J86" s="64" t="s">
        <v>1459</v>
      </c>
      <c r="K86" s="64" t="s">
        <v>788</v>
      </c>
      <c r="L86" s="51" t="s">
        <v>1725</v>
      </c>
    </row>
    <row r="87" spans="1:12" ht="31.5" x14ac:dyDescent="0.25">
      <c r="A87" s="55">
        <f t="shared" si="2"/>
        <v>112</v>
      </c>
      <c r="B87" s="31" t="s">
        <v>853</v>
      </c>
      <c r="C87" s="25" t="s">
        <v>922</v>
      </c>
      <c r="D87" s="30" t="s">
        <v>896</v>
      </c>
      <c r="E87" s="32" t="s">
        <v>736</v>
      </c>
      <c r="F87" s="32">
        <v>7</v>
      </c>
      <c r="G87" s="54"/>
      <c r="H87" s="53" t="s">
        <v>787</v>
      </c>
      <c r="I87" s="64" t="s">
        <v>1721</v>
      </c>
      <c r="J87" s="64" t="s">
        <v>1459</v>
      </c>
      <c r="K87" s="64" t="s">
        <v>788</v>
      </c>
      <c r="L87" s="51" t="s">
        <v>1725</v>
      </c>
    </row>
    <row r="88" spans="1:12" ht="31.5" x14ac:dyDescent="0.25">
      <c r="A88" s="55">
        <f t="shared" si="2"/>
        <v>113</v>
      </c>
      <c r="B88" s="31" t="s">
        <v>854</v>
      </c>
      <c r="C88" s="25" t="s">
        <v>922</v>
      </c>
      <c r="D88" s="30" t="s">
        <v>897</v>
      </c>
      <c r="E88" s="32" t="s">
        <v>736</v>
      </c>
      <c r="F88" s="32">
        <v>7</v>
      </c>
      <c r="G88" s="54"/>
      <c r="H88" s="53" t="s">
        <v>787</v>
      </c>
      <c r="I88" s="64" t="s">
        <v>1721</v>
      </c>
      <c r="J88" s="64" t="s">
        <v>1459</v>
      </c>
      <c r="K88" s="64" t="s">
        <v>788</v>
      </c>
      <c r="L88" s="51" t="s">
        <v>1725</v>
      </c>
    </row>
    <row r="89" spans="1:12" ht="31.5" x14ac:dyDescent="0.25">
      <c r="A89" s="55">
        <f t="shared" si="2"/>
        <v>114</v>
      </c>
      <c r="B89" s="31" t="s">
        <v>855</v>
      </c>
      <c r="C89" s="25" t="s">
        <v>922</v>
      </c>
      <c r="D89" s="30" t="s">
        <v>898</v>
      </c>
      <c r="E89" s="32" t="s">
        <v>736</v>
      </c>
      <c r="F89" s="32">
        <v>7</v>
      </c>
      <c r="G89" s="54"/>
      <c r="H89" s="53" t="s">
        <v>787</v>
      </c>
      <c r="I89" s="64" t="s">
        <v>1721</v>
      </c>
      <c r="J89" s="64" t="s">
        <v>1459</v>
      </c>
      <c r="K89" s="64" t="s">
        <v>788</v>
      </c>
      <c r="L89" s="51" t="s">
        <v>1725</v>
      </c>
    </row>
    <row r="90" spans="1:12" ht="31.5" x14ac:dyDescent="0.25">
      <c r="A90" s="55">
        <f t="shared" si="2"/>
        <v>115</v>
      </c>
      <c r="B90" s="31" t="s">
        <v>856</v>
      </c>
      <c r="C90" s="25" t="s">
        <v>922</v>
      </c>
      <c r="D90" s="30" t="s">
        <v>899</v>
      </c>
      <c r="E90" s="32" t="s">
        <v>736</v>
      </c>
      <c r="F90" s="32">
        <v>7</v>
      </c>
      <c r="G90" s="54"/>
      <c r="H90" s="53" t="s">
        <v>787</v>
      </c>
      <c r="I90" s="64" t="s">
        <v>1721</v>
      </c>
      <c r="J90" s="64" t="s">
        <v>1459</v>
      </c>
      <c r="K90" s="64" t="s">
        <v>788</v>
      </c>
      <c r="L90" s="51" t="s">
        <v>1725</v>
      </c>
    </row>
    <row r="91" spans="1:12" ht="31.5" x14ac:dyDescent="0.25">
      <c r="A91" s="55">
        <f t="shared" si="2"/>
        <v>116</v>
      </c>
      <c r="B91" s="31" t="s">
        <v>857</v>
      </c>
      <c r="C91" s="25" t="s">
        <v>922</v>
      </c>
      <c r="D91" s="30" t="s">
        <v>900</v>
      </c>
      <c r="E91" s="32" t="s">
        <v>736</v>
      </c>
      <c r="F91" s="32">
        <v>7</v>
      </c>
      <c r="G91" s="54"/>
      <c r="H91" s="53" t="s">
        <v>787</v>
      </c>
      <c r="I91" s="64" t="s">
        <v>1721</v>
      </c>
      <c r="J91" s="64" t="s">
        <v>1459</v>
      </c>
      <c r="K91" s="64" t="s">
        <v>788</v>
      </c>
      <c r="L91" s="51" t="s">
        <v>1725</v>
      </c>
    </row>
    <row r="92" spans="1:12" ht="31.5" x14ac:dyDescent="0.25">
      <c r="A92" s="55">
        <f t="shared" si="2"/>
        <v>117</v>
      </c>
      <c r="B92" s="31" t="s">
        <v>924</v>
      </c>
      <c r="C92" s="25" t="s">
        <v>922</v>
      </c>
      <c r="D92" s="30" t="s">
        <v>925</v>
      </c>
      <c r="E92" s="32" t="s">
        <v>736</v>
      </c>
      <c r="F92" s="32">
        <v>7</v>
      </c>
      <c r="G92" s="54"/>
      <c r="H92" s="53" t="s">
        <v>787</v>
      </c>
      <c r="I92" s="64" t="s">
        <v>1721</v>
      </c>
      <c r="J92" s="64" t="s">
        <v>1459</v>
      </c>
      <c r="K92" s="64" t="s">
        <v>788</v>
      </c>
      <c r="L92" s="51" t="s">
        <v>1725</v>
      </c>
    </row>
    <row r="93" spans="1:12" ht="31.5" x14ac:dyDescent="0.25">
      <c r="A93" s="55">
        <f t="shared" si="2"/>
        <v>118</v>
      </c>
      <c r="B93" s="31" t="s">
        <v>926</v>
      </c>
      <c r="C93" s="25" t="s">
        <v>922</v>
      </c>
      <c r="D93" s="30" t="s">
        <v>927</v>
      </c>
      <c r="E93" s="32" t="s">
        <v>736</v>
      </c>
      <c r="F93" s="32">
        <v>7</v>
      </c>
      <c r="G93" s="54"/>
      <c r="H93" s="53" t="s">
        <v>787</v>
      </c>
      <c r="I93" s="64" t="s">
        <v>1721</v>
      </c>
      <c r="J93" s="64" t="s">
        <v>1459</v>
      </c>
      <c r="K93" s="64" t="s">
        <v>788</v>
      </c>
      <c r="L93" s="51" t="s">
        <v>1725</v>
      </c>
    </row>
    <row r="94" spans="1:12" ht="31.5" x14ac:dyDescent="0.25">
      <c r="A94" s="55">
        <f t="shared" si="2"/>
        <v>119</v>
      </c>
      <c r="B94" s="31" t="s">
        <v>928</v>
      </c>
      <c r="C94" s="25" t="s">
        <v>922</v>
      </c>
      <c r="D94" s="30" t="s">
        <v>929</v>
      </c>
      <c r="E94" s="32" t="s">
        <v>736</v>
      </c>
      <c r="F94" s="32">
        <v>7</v>
      </c>
      <c r="G94" s="54"/>
      <c r="H94" s="53" t="s">
        <v>787</v>
      </c>
      <c r="I94" s="64" t="s">
        <v>1721</v>
      </c>
      <c r="J94" s="64" t="s">
        <v>1459</v>
      </c>
      <c r="K94" s="64" t="s">
        <v>788</v>
      </c>
      <c r="L94" s="51" t="s">
        <v>1725</v>
      </c>
    </row>
    <row r="95" spans="1:12" ht="31.5" x14ac:dyDescent="0.25">
      <c r="A95" s="55">
        <f t="shared" si="2"/>
        <v>120</v>
      </c>
      <c r="B95" s="31" t="s">
        <v>930</v>
      </c>
      <c r="C95" s="25" t="s">
        <v>922</v>
      </c>
      <c r="D95" s="30" t="s">
        <v>931</v>
      </c>
      <c r="E95" s="32" t="s">
        <v>736</v>
      </c>
      <c r="F95" s="32">
        <v>7</v>
      </c>
      <c r="G95" s="54"/>
      <c r="H95" s="53" t="s">
        <v>787</v>
      </c>
      <c r="I95" s="64" t="s">
        <v>1721</v>
      </c>
      <c r="J95" s="64" t="s">
        <v>1459</v>
      </c>
      <c r="K95" s="64" t="s">
        <v>788</v>
      </c>
      <c r="L95" s="51" t="s">
        <v>1725</v>
      </c>
    </row>
    <row r="96" spans="1:12" ht="31.5" x14ac:dyDescent="0.25">
      <c r="A96" s="55">
        <f t="shared" si="2"/>
        <v>121</v>
      </c>
      <c r="B96" s="31" t="s">
        <v>932</v>
      </c>
      <c r="C96" s="25" t="s">
        <v>922</v>
      </c>
      <c r="D96" s="30" t="s">
        <v>933</v>
      </c>
      <c r="E96" s="32" t="s">
        <v>736</v>
      </c>
      <c r="F96" s="32">
        <v>7</v>
      </c>
      <c r="G96" s="54"/>
      <c r="H96" s="53" t="s">
        <v>787</v>
      </c>
      <c r="I96" s="64" t="s">
        <v>1721</v>
      </c>
      <c r="J96" s="64" t="s">
        <v>1459</v>
      </c>
      <c r="K96" s="64" t="s">
        <v>788</v>
      </c>
      <c r="L96" s="51" t="s">
        <v>1725</v>
      </c>
    </row>
    <row r="97" spans="1:12" ht="31.5" x14ac:dyDescent="0.25">
      <c r="A97" s="55">
        <f t="shared" si="2"/>
        <v>122</v>
      </c>
      <c r="B97" s="31" t="s">
        <v>934</v>
      </c>
      <c r="C97" s="25" t="s">
        <v>922</v>
      </c>
      <c r="D97" s="30" t="s">
        <v>935</v>
      </c>
      <c r="E97" s="32" t="s">
        <v>736</v>
      </c>
      <c r="F97" s="32">
        <v>7</v>
      </c>
      <c r="G97" s="54"/>
      <c r="H97" s="53" t="s">
        <v>787</v>
      </c>
      <c r="I97" s="64" t="s">
        <v>1721</v>
      </c>
      <c r="J97" s="64" t="s">
        <v>1459</v>
      </c>
      <c r="K97" s="64" t="s">
        <v>788</v>
      </c>
      <c r="L97" s="51" t="s">
        <v>1725</v>
      </c>
    </row>
    <row r="98" spans="1:12" ht="31.5" x14ac:dyDescent="0.25">
      <c r="A98" s="55">
        <f t="shared" si="2"/>
        <v>123</v>
      </c>
      <c r="B98" s="31" t="s">
        <v>936</v>
      </c>
      <c r="C98" s="25" t="s">
        <v>922</v>
      </c>
      <c r="D98" s="30" t="s">
        <v>937</v>
      </c>
      <c r="E98" s="32" t="s">
        <v>736</v>
      </c>
      <c r="F98" s="32">
        <v>7</v>
      </c>
      <c r="G98" s="54"/>
      <c r="H98" s="53" t="s">
        <v>787</v>
      </c>
      <c r="I98" s="64" t="s">
        <v>1721</v>
      </c>
      <c r="J98" s="64" t="s">
        <v>1459</v>
      </c>
      <c r="K98" s="64" t="s">
        <v>788</v>
      </c>
      <c r="L98" s="51" t="s">
        <v>1725</v>
      </c>
    </row>
    <row r="99" spans="1:12" ht="31.5" x14ac:dyDescent="0.25">
      <c r="A99" s="55">
        <f t="shared" si="2"/>
        <v>124</v>
      </c>
      <c r="B99" s="31" t="s">
        <v>938</v>
      </c>
      <c r="C99" s="25" t="s">
        <v>922</v>
      </c>
      <c r="D99" s="30" t="s">
        <v>939</v>
      </c>
      <c r="E99" s="32" t="s">
        <v>736</v>
      </c>
      <c r="F99" s="32">
        <v>7</v>
      </c>
      <c r="G99" s="54"/>
      <c r="H99" s="53" t="s">
        <v>787</v>
      </c>
      <c r="I99" s="64" t="s">
        <v>1721</v>
      </c>
      <c r="J99" s="64" t="s">
        <v>1459</v>
      </c>
      <c r="K99" s="64" t="s">
        <v>788</v>
      </c>
      <c r="L99" s="51" t="s">
        <v>1725</v>
      </c>
    </row>
    <row r="100" spans="1:12" ht="31.5" x14ac:dyDescent="0.25">
      <c r="A100" s="55">
        <f t="shared" si="2"/>
        <v>125</v>
      </c>
      <c r="B100" s="31" t="s">
        <v>940</v>
      </c>
      <c r="C100" s="25" t="s">
        <v>922</v>
      </c>
      <c r="D100" s="30" t="s">
        <v>941</v>
      </c>
      <c r="E100" s="32" t="s">
        <v>736</v>
      </c>
      <c r="F100" s="32">
        <v>7</v>
      </c>
      <c r="G100" s="54"/>
      <c r="H100" s="53" t="s">
        <v>787</v>
      </c>
      <c r="I100" s="64" t="s">
        <v>1721</v>
      </c>
      <c r="J100" s="64" t="s">
        <v>1459</v>
      </c>
      <c r="K100" s="64" t="s">
        <v>788</v>
      </c>
      <c r="L100" s="51" t="s">
        <v>1725</v>
      </c>
    </row>
    <row r="101" spans="1:12" ht="31.5" x14ac:dyDescent="0.25">
      <c r="A101" s="55">
        <f t="shared" si="2"/>
        <v>126</v>
      </c>
      <c r="B101" s="31" t="s">
        <v>942</v>
      </c>
      <c r="C101" s="25" t="s">
        <v>922</v>
      </c>
      <c r="D101" s="30" t="s">
        <v>943</v>
      </c>
      <c r="E101" s="32" t="s">
        <v>736</v>
      </c>
      <c r="F101" s="32">
        <v>7</v>
      </c>
      <c r="G101" s="54"/>
      <c r="H101" s="53" t="s">
        <v>787</v>
      </c>
      <c r="I101" s="64" t="s">
        <v>1721</v>
      </c>
      <c r="J101" s="64" t="s">
        <v>1459</v>
      </c>
      <c r="K101" s="64" t="s">
        <v>788</v>
      </c>
      <c r="L101" s="51" t="s">
        <v>1725</v>
      </c>
    </row>
    <row r="102" spans="1:12" ht="31.5" x14ac:dyDescent="0.25">
      <c r="A102" s="55">
        <f t="shared" si="2"/>
        <v>127</v>
      </c>
      <c r="B102" s="31" t="s">
        <v>944</v>
      </c>
      <c r="C102" s="25" t="s">
        <v>922</v>
      </c>
      <c r="D102" s="30" t="s">
        <v>945</v>
      </c>
      <c r="E102" s="32" t="s">
        <v>736</v>
      </c>
      <c r="F102" s="32">
        <v>7</v>
      </c>
      <c r="G102" s="54"/>
      <c r="H102" s="53" t="s">
        <v>787</v>
      </c>
      <c r="I102" s="64" t="s">
        <v>1721</v>
      </c>
      <c r="J102" s="64" t="s">
        <v>1459</v>
      </c>
      <c r="K102" s="64" t="s">
        <v>788</v>
      </c>
      <c r="L102" s="51" t="s">
        <v>1725</v>
      </c>
    </row>
    <row r="103" spans="1:12" ht="31.5" x14ac:dyDescent="0.25">
      <c r="A103" s="55">
        <f t="shared" si="2"/>
        <v>128</v>
      </c>
      <c r="B103" s="31" t="s">
        <v>946</v>
      </c>
      <c r="C103" s="25" t="s">
        <v>922</v>
      </c>
      <c r="D103" s="30" t="s">
        <v>947</v>
      </c>
      <c r="E103" s="32" t="s">
        <v>736</v>
      </c>
      <c r="F103" s="32">
        <v>7</v>
      </c>
      <c r="G103" s="54"/>
      <c r="H103" s="53" t="s">
        <v>787</v>
      </c>
      <c r="I103" s="64" t="s">
        <v>1721</v>
      </c>
      <c r="J103" s="64" t="s">
        <v>1459</v>
      </c>
      <c r="K103" s="64" t="s">
        <v>788</v>
      </c>
      <c r="L103" s="51" t="s">
        <v>1725</v>
      </c>
    </row>
    <row r="104" spans="1:12" ht="31.5" x14ac:dyDescent="0.25">
      <c r="A104" s="55">
        <f t="shared" si="2"/>
        <v>129</v>
      </c>
      <c r="B104" s="31" t="s">
        <v>948</v>
      </c>
      <c r="C104" s="25" t="s">
        <v>922</v>
      </c>
      <c r="D104" s="30" t="s">
        <v>949</v>
      </c>
      <c r="E104" s="32" t="s">
        <v>736</v>
      </c>
      <c r="F104" s="32">
        <v>7</v>
      </c>
      <c r="G104" s="54"/>
      <c r="H104" s="53" t="s">
        <v>787</v>
      </c>
      <c r="I104" s="64" t="s">
        <v>1721</v>
      </c>
      <c r="J104" s="64" t="s">
        <v>1459</v>
      </c>
      <c r="K104" s="64" t="s">
        <v>788</v>
      </c>
      <c r="L104" s="51" t="s">
        <v>1725</v>
      </c>
    </row>
    <row r="105" spans="1:12" ht="31.5" x14ac:dyDescent="0.25">
      <c r="A105" s="55">
        <f t="shared" si="2"/>
        <v>130</v>
      </c>
      <c r="B105" s="31" t="s">
        <v>950</v>
      </c>
      <c r="C105" s="25" t="s">
        <v>922</v>
      </c>
      <c r="D105" s="30" t="s">
        <v>951</v>
      </c>
      <c r="E105" s="32" t="s">
        <v>736</v>
      </c>
      <c r="F105" s="32">
        <v>7</v>
      </c>
      <c r="G105" s="54"/>
      <c r="H105" s="53" t="s">
        <v>787</v>
      </c>
      <c r="I105" s="64" t="s">
        <v>1721</v>
      </c>
      <c r="J105" s="64" t="s">
        <v>1459</v>
      </c>
      <c r="K105" s="64" t="s">
        <v>788</v>
      </c>
      <c r="L105" s="51" t="s">
        <v>1725</v>
      </c>
    </row>
    <row r="106" spans="1:12" ht="31.5" x14ac:dyDescent="0.25">
      <c r="A106" s="55">
        <f t="shared" si="2"/>
        <v>131</v>
      </c>
      <c r="B106" s="31" t="s">
        <v>952</v>
      </c>
      <c r="C106" s="25" t="s">
        <v>922</v>
      </c>
      <c r="D106" s="30" t="s">
        <v>953</v>
      </c>
      <c r="E106" s="32" t="s">
        <v>736</v>
      </c>
      <c r="F106" s="32">
        <v>7</v>
      </c>
      <c r="G106" s="54"/>
      <c r="H106" s="53" t="s">
        <v>787</v>
      </c>
      <c r="I106" s="64" t="s">
        <v>1721</v>
      </c>
      <c r="J106" s="64" t="s">
        <v>1459</v>
      </c>
      <c r="K106" s="64" t="s">
        <v>788</v>
      </c>
      <c r="L106" s="51" t="s">
        <v>1725</v>
      </c>
    </row>
    <row r="107" spans="1:12" ht="31.5" x14ac:dyDescent="0.25">
      <c r="A107" s="55">
        <f t="shared" si="2"/>
        <v>132</v>
      </c>
      <c r="B107" s="31" t="s">
        <v>954</v>
      </c>
      <c r="C107" s="25" t="s">
        <v>922</v>
      </c>
      <c r="D107" s="30" t="s">
        <v>955</v>
      </c>
      <c r="E107" s="32" t="s">
        <v>736</v>
      </c>
      <c r="F107" s="32">
        <v>7</v>
      </c>
      <c r="G107" s="54"/>
      <c r="H107" s="53" t="s">
        <v>787</v>
      </c>
      <c r="I107" s="64" t="s">
        <v>1721</v>
      </c>
      <c r="J107" s="64" t="s">
        <v>1459</v>
      </c>
      <c r="K107" s="64" t="s">
        <v>788</v>
      </c>
      <c r="L107" s="51" t="s">
        <v>1725</v>
      </c>
    </row>
    <row r="108" spans="1:12" ht="31.5" x14ac:dyDescent="0.25">
      <c r="A108" s="55">
        <f t="shared" si="2"/>
        <v>133</v>
      </c>
      <c r="B108" s="31" t="s">
        <v>956</v>
      </c>
      <c r="C108" s="25" t="s">
        <v>922</v>
      </c>
      <c r="D108" s="30" t="s">
        <v>957</v>
      </c>
      <c r="E108" s="32" t="s">
        <v>736</v>
      </c>
      <c r="F108" s="32">
        <v>7</v>
      </c>
      <c r="G108" s="54"/>
      <c r="H108" s="53" t="s">
        <v>787</v>
      </c>
      <c r="I108" s="64" t="s">
        <v>1721</v>
      </c>
      <c r="J108" s="64" t="s">
        <v>1459</v>
      </c>
      <c r="K108" s="64" t="s">
        <v>788</v>
      </c>
      <c r="L108" s="51" t="s">
        <v>1725</v>
      </c>
    </row>
    <row r="109" spans="1:12" ht="31.5" x14ac:dyDescent="0.25">
      <c r="A109" s="55">
        <f t="shared" si="2"/>
        <v>134</v>
      </c>
      <c r="B109" s="31" t="s">
        <v>958</v>
      </c>
      <c r="C109" s="25" t="s">
        <v>922</v>
      </c>
      <c r="D109" s="30" t="s">
        <v>959</v>
      </c>
      <c r="E109" s="32" t="s">
        <v>736</v>
      </c>
      <c r="F109" s="32">
        <v>7</v>
      </c>
      <c r="G109" s="54"/>
      <c r="H109" s="53" t="s">
        <v>787</v>
      </c>
      <c r="I109" s="64" t="s">
        <v>1721</v>
      </c>
      <c r="J109" s="64" t="s">
        <v>1459</v>
      </c>
      <c r="K109" s="64" t="s">
        <v>788</v>
      </c>
      <c r="L109" s="51" t="s">
        <v>1725</v>
      </c>
    </row>
    <row r="110" spans="1:12" ht="31.5" x14ac:dyDescent="0.25">
      <c r="A110" s="55">
        <f t="shared" si="2"/>
        <v>135</v>
      </c>
      <c r="B110" s="31" t="s">
        <v>960</v>
      </c>
      <c r="C110" s="25" t="s">
        <v>922</v>
      </c>
      <c r="D110" s="30" t="s">
        <v>961</v>
      </c>
      <c r="E110" s="32" t="s">
        <v>736</v>
      </c>
      <c r="F110" s="32">
        <v>7</v>
      </c>
      <c r="G110" s="54"/>
      <c r="H110" s="53" t="s">
        <v>787</v>
      </c>
      <c r="I110" s="64" t="s">
        <v>1721</v>
      </c>
      <c r="J110" s="64" t="s">
        <v>1459</v>
      </c>
      <c r="K110" s="64" t="s">
        <v>788</v>
      </c>
      <c r="L110" s="51" t="s">
        <v>1725</v>
      </c>
    </row>
    <row r="111" spans="1:12" ht="31.5" x14ac:dyDescent="0.25">
      <c r="A111" s="55">
        <f t="shared" si="2"/>
        <v>136</v>
      </c>
      <c r="B111" s="31" t="s">
        <v>962</v>
      </c>
      <c r="C111" s="25" t="s">
        <v>922</v>
      </c>
      <c r="D111" s="30" t="s">
        <v>963</v>
      </c>
      <c r="E111" s="32" t="s">
        <v>736</v>
      </c>
      <c r="F111" s="32">
        <v>7</v>
      </c>
      <c r="G111" s="54"/>
      <c r="H111" s="53" t="s">
        <v>787</v>
      </c>
      <c r="I111" s="64" t="s">
        <v>1721</v>
      </c>
      <c r="J111" s="64" t="s">
        <v>1459</v>
      </c>
      <c r="K111" s="64" t="s">
        <v>788</v>
      </c>
      <c r="L111" s="51" t="s">
        <v>1725</v>
      </c>
    </row>
    <row r="112" spans="1:12" ht="31.5" x14ac:dyDescent="0.25">
      <c r="A112" s="55">
        <f t="shared" si="2"/>
        <v>137</v>
      </c>
      <c r="B112" s="31" t="s">
        <v>964</v>
      </c>
      <c r="C112" s="25" t="s">
        <v>922</v>
      </c>
      <c r="D112" s="30" t="s">
        <v>965</v>
      </c>
      <c r="E112" s="32" t="s">
        <v>736</v>
      </c>
      <c r="F112" s="32">
        <v>7</v>
      </c>
      <c r="G112" s="54"/>
      <c r="H112" s="53" t="s">
        <v>787</v>
      </c>
      <c r="I112" s="64" t="s">
        <v>1721</v>
      </c>
      <c r="J112" s="64" t="s">
        <v>1459</v>
      </c>
      <c r="K112" s="64" t="s">
        <v>788</v>
      </c>
      <c r="L112" s="51" t="s">
        <v>1725</v>
      </c>
    </row>
    <row r="113" spans="1:12" ht="31.5" x14ac:dyDescent="0.25">
      <c r="A113" s="55">
        <f t="shared" si="2"/>
        <v>138</v>
      </c>
      <c r="B113" s="31" t="s">
        <v>966</v>
      </c>
      <c r="C113" s="25" t="s">
        <v>922</v>
      </c>
      <c r="D113" s="30" t="s">
        <v>967</v>
      </c>
      <c r="E113" s="32" t="s">
        <v>736</v>
      </c>
      <c r="F113" s="32">
        <v>7</v>
      </c>
      <c r="G113" s="54"/>
      <c r="H113" s="53" t="s">
        <v>787</v>
      </c>
      <c r="I113" s="64" t="s">
        <v>1721</v>
      </c>
      <c r="J113" s="64" t="s">
        <v>1459</v>
      </c>
      <c r="K113" s="64" t="s">
        <v>788</v>
      </c>
      <c r="L113" s="51" t="s">
        <v>1725</v>
      </c>
    </row>
    <row r="114" spans="1:12" ht="31.5" x14ac:dyDescent="0.25">
      <c r="A114" s="55">
        <f t="shared" si="2"/>
        <v>139</v>
      </c>
      <c r="B114" s="31" t="s">
        <v>968</v>
      </c>
      <c r="C114" s="25" t="s">
        <v>922</v>
      </c>
      <c r="D114" s="30" t="s">
        <v>969</v>
      </c>
      <c r="E114" s="32" t="s">
        <v>736</v>
      </c>
      <c r="F114" s="32">
        <v>7</v>
      </c>
      <c r="G114" s="54"/>
      <c r="H114" s="53" t="s">
        <v>787</v>
      </c>
      <c r="I114" s="64" t="s">
        <v>1721</v>
      </c>
      <c r="J114" s="64" t="s">
        <v>1459</v>
      </c>
      <c r="K114" s="64" t="s">
        <v>788</v>
      </c>
      <c r="L114" s="51" t="s">
        <v>1725</v>
      </c>
    </row>
    <row r="115" spans="1:12" ht="31.5" x14ac:dyDescent="0.25">
      <c r="A115" s="55">
        <f t="shared" ref="A115:A122" si="3">A114+1</f>
        <v>140</v>
      </c>
      <c r="B115" s="31" t="s">
        <v>970</v>
      </c>
      <c r="C115" s="25" t="s">
        <v>922</v>
      </c>
      <c r="D115" s="30" t="s">
        <v>971</v>
      </c>
      <c r="E115" s="32" t="s">
        <v>736</v>
      </c>
      <c r="F115" s="32">
        <v>7</v>
      </c>
      <c r="G115" s="54"/>
      <c r="H115" s="53" t="s">
        <v>787</v>
      </c>
      <c r="I115" s="64" t="s">
        <v>1721</v>
      </c>
      <c r="J115" s="64" t="s">
        <v>1459</v>
      </c>
      <c r="K115" s="64" t="s">
        <v>788</v>
      </c>
      <c r="L115" s="51" t="s">
        <v>1725</v>
      </c>
    </row>
    <row r="116" spans="1:12" ht="31.5" x14ac:dyDescent="0.25">
      <c r="A116" s="55">
        <f t="shared" si="3"/>
        <v>141</v>
      </c>
      <c r="B116" s="31" t="s">
        <v>972</v>
      </c>
      <c r="C116" s="25" t="s">
        <v>922</v>
      </c>
      <c r="D116" s="30" t="s">
        <v>973</v>
      </c>
      <c r="E116" s="32" t="s">
        <v>736</v>
      </c>
      <c r="F116" s="32">
        <v>7</v>
      </c>
      <c r="G116" s="54"/>
      <c r="H116" s="53" t="s">
        <v>787</v>
      </c>
      <c r="I116" s="64" t="s">
        <v>1721</v>
      </c>
      <c r="J116" s="64" t="s">
        <v>1459</v>
      </c>
      <c r="K116" s="64" t="s">
        <v>788</v>
      </c>
      <c r="L116" s="51" t="s">
        <v>1725</v>
      </c>
    </row>
    <row r="117" spans="1:12" ht="31.5" x14ac:dyDescent="0.25">
      <c r="A117" s="55">
        <f t="shared" si="3"/>
        <v>142</v>
      </c>
      <c r="B117" s="31" t="s">
        <v>974</v>
      </c>
      <c r="C117" s="25" t="s">
        <v>922</v>
      </c>
      <c r="D117" s="30" t="s">
        <v>975</v>
      </c>
      <c r="E117" s="32" t="s">
        <v>736</v>
      </c>
      <c r="F117" s="32">
        <v>7</v>
      </c>
      <c r="G117" s="54"/>
      <c r="H117" s="53" t="s">
        <v>787</v>
      </c>
      <c r="I117" s="64" t="s">
        <v>1721</v>
      </c>
      <c r="J117" s="64" t="s">
        <v>1459</v>
      </c>
      <c r="K117" s="64" t="s">
        <v>788</v>
      </c>
      <c r="L117" s="51" t="s">
        <v>1725</v>
      </c>
    </row>
    <row r="118" spans="1:12" ht="31.5" x14ac:dyDescent="0.25">
      <c r="A118" s="55">
        <f t="shared" si="3"/>
        <v>143</v>
      </c>
      <c r="B118" s="31" t="s">
        <v>976</v>
      </c>
      <c r="C118" s="25" t="s">
        <v>922</v>
      </c>
      <c r="D118" s="30" t="s">
        <v>977</v>
      </c>
      <c r="E118" s="32" t="s">
        <v>736</v>
      </c>
      <c r="F118" s="32">
        <v>7</v>
      </c>
      <c r="G118" s="54"/>
      <c r="H118" s="53" t="s">
        <v>787</v>
      </c>
      <c r="I118" s="64" t="s">
        <v>1721</v>
      </c>
      <c r="J118" s="64" t="s">
        <v>1459</v>
      </c>
      <c r="K118" s="64" t="s">
        <v>788</v>
      </c>
      <c r="L118" s="51" t="s">
        <v>1725</v>
      </c>
    </row>
    <row r="119" spans="1:12" ht="31.5" x14ac:dyDescent="0.25">
      <c r="A119" s="55">
        <f t="shared" si="3"/>
        <v>144</v>
      </c>
      <c r="B119" s="31" t="s">
        <v>978</v>
      </c>
      <c r="C119" s="25" t="s">
        <v>922</v>
      </c>
      <c r="D119" s="30" t="s">
        <v>979</v>
      </c>
      <c r="E119" s="32" t="s">
        <v>736</v>
      </c>
      <c r="F119" s="32">
        <v>7</v>
      </c>
      <c r="G119" s="54"/>
      <c r="H119" s="53" t="s">
        <v>787</v>
      </c>
      <c r="I119" s="64" t="s">
        <v>1721</v>
      </c>
      <c r="J119" s="64" t="s">
        <v>1459</v>
      </c>
      <c r="K119" s="64" t="s">
        <v>788</v>
      </c>
      <c r="L119" s="51" t="s">
        <v>1725</v>
      </c>
    </row>
    <row r="120" spans="1:12" ht="31.5" x14ac:dyDescent="0.25">
      <c r="A120" s="55">
        <f t="shared" si="3"/>
        <v>145</v>
      </c>
      <c r="B120" s="31" t="s">
        <v>980</v>
      </c>
      <c r="C120" s="25" t="s">
        <v>922</v>
      </c>
      <c r="D120" s="30" t="s">
        <v>981</v>
      </c>
      <c r="E120" s="32" t="s">
        <v>736</v>
      </c>
      <c r="F120" s="32">
        <v>7</v>
      </c>
      <c r="G120" s="54"/>
      <c r="H120" s="53" t="s">
        <v>787</v>
      </c>
      <c r="I120" s="64" t="s">
        <v>1721</v>
      </c>
      <c r="J120" s="64" t="s">
        <v>1459</v>
      </c>
      <c r="K120" s="64" t="s">
        <v>788</v>
      </c>
      <c r="L120" s="51" t="s">
        <v>1725</v>
      </c>
    </row>
    <row r="121" spans="1:12" ht="31.5" x14ac:dyDescent="0.25">
      <c r="A121" s="55">
        <f t="shared" si="3"/>
        <v>146</v>
      </c>
      <c r="B121" s="31" t="s">
        <v>858</v>
      </c>
      <c r="C121" s="25" t="s">
        <v>922</v>
      </c>
      <c r="D121" s="30" t="s">
        <v>901</v>
      </c>
      <c r="E121" s="32" t="s">
        <v>736</v>
      </c>
      <c r="F121" s="32">
        <v>7</v>
      </c>
      <c r="G121" s="54"/>
      <c r="H121" s="53" t="s">
        <v>787</v>
      </c>
      <c r="I121" s="64" t="s">
        <v>1721</v>
      </c>
      <c r="J121" s="64" t="s">
        <v>1459</v>
      </c>
      <c r="K121" s="64" t="s">
        <v>788</v>
      </c>
      <c r="L121" s="51" t="s">
        <v>1725</v>
      </c>
    </row>
    <row r="122" spans="1:12" s="18" customFormat="1" ht="64.5" customHeight="1" x14ac:dyDescent="0.25">
      <c r="A122" s="767">
        <f t="shared" si="3"/>
        <v>147</v>
      </c>
      <c r="B122" s="768" t="s">
        <v>859</v>
      </c>
      <c r="C122" s="27" t="s">
        <v>1431</v>
      </c>
      <c r="D122" s="769" t="s">
        <v>31</v>
      </c>
      <c r="E122" s="767" t="s">
        <v>736</v>
      </c>
      <c r="F122" s="767">
        <v>7</v>
      </c>
      <c r="G122" s="770"/>
      <c r="H122" s="771" t="s">
        <v>787</v>
      </c>
      <c r="I122" s="800" t="s">
        <v>1721</v>
      </c>
      <c r="J122" s="774" t="s">
        <v>1460</v>
      </c>
      <c r="K122" s="774"/>
      <c r="L122" s="793"/>
    </row>
    <row r="123" spans="1:12" s="18" customFormat="1" ht="15.75" x14ac:dyDescent="0.25">
      <c r="A123" s="767"/>
      <c r="B123" s="768"/>
      <c r="C123" s="218" t="s">
        <v>756</v>
      </c>
      <c r="D123" s="769"/>
      <c r="E123" s="767"/>
      <c r="F123" s="767"/>
      <c r="G123" s="770"/>
      <c r="H123" s="772"/>
      <c r="I123" s="801"/>
      <c r="J123" s="774"/>
      <c r="K123" s="774"/>
      <c r="L123" s="793"/>
    </row>
    <row r="124" spans="1:12" s="18" customFormat="1" ht="15.75" x14ac:dyDescent="0.25">
      <c r="A124" s="767"/>
      <c r="B124" s="768"/>
      <c r="C124" s="224" t="s">
        <v>369</v>
      </c>
      <c r="D124" s="769"/>
      <c r="E124" s="767"/>
      <c r="F124" s="767"/>
      <c r="G124" s="770"/>
      <c r="H124" s="773"/>
      <c r="I124" s="801"/>
      <c r="J124" s="774"/>
      <c r="K124" s="774"/>
      <c r="L124" s="793"/>
    </row>
    <row r="125" spans="1:12" ht="31.5" x14ac:dyDescent="0.25">
      <c r="A125" s="751">
        <f>A122+1</f>
        <v>148</v>
      </c>
      <c r="B125" s="753" t="s">
        <v>860</v>
      </c>
      <c r="C125" s="69" t="s">
        <v>1225</v>
      </c>
      <c r="D125" s="755" t="s">
        <v>287</v>
      </c>
      <c r="E125" s="751" t="s">
        <v>736</v>
      </c>
      <c r="F125" s="751">
        <v>7</v>
      </c>
      <c r="G125" s="757"/>
      <c r="H125" s="759" t="s">
        <v>785</v>
      </c>
      <c r="I125" s="762" t="s">
        <v>1721</v>
      </c>
      <c r="J125" s="761" t="s">
        <v>1625</v>
      </c>
      <c r="K125" s="761" t="s">
        <v>788</v>
      </c>
      <c r="L125" s="750" t="s">
        <v>1725</v>
      </c>
    </row>
    <row r="126" spans="1:12" ht="15.75" x14ac:dyDescent="0.25">
      <c r="A126" s="752"/>
      <c r="B126" s="754"/>
      <c r="C126" s="218" t="s">
        <v>712</v>
      </c>
      <c r="D126" s="756"/>
      <c r="E126" s="752"/>
      <c r="F126" s="752"/>
      <c r="G126" s="758"/>
      <c r="H126" s="760"/>
      <c r="I126" s="763"/>
      <c r="J126" s="761"/>
      <c r="K126" s="761"/>
      <c r="L126" s="750"/>
    </row>
  </sheetData>
  <autoFilter ref="A6:L12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33"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73"/>
  <sheetViews>
    <sheetView showGridLines="0" topLeftCell="A45" zoomScale="82" zoomScaleNormal="82" workbookViewId="0">
      <selection activeCell="J177" sqref="J177"/>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61" customWidth="1"/>
    <col min="10" max="10" width="115.5703125" style="61" customWidth="1"/>
    <col min="11" max="11" width="21.5703125" style="66" customWidth="1"/>
    <col min="12" max="12" width="17.5703125" style="61" customWidth="1"/>
    <col min="13" max="16384" width="9.140625" style="7"/>
  </cols>
  <sheetData>
    <row r="1" spans="1:12" ht="23.25" x14ac:dyDescent="0.35">
      <c r="A1" s="41" t="str">
        <f>'Record Type 1'!A1</f>
        <v>FY 2026 MARYLAND HOSPITAL OUTPATIENT DATA SUBMISSION ELEMENTS AND FORMATS</v>
      </c>
      <c r="B1" s="504"/>
      <c r="D1" s="63" t="str">
        <f>'Record Type 1'!D1</f>
        <v>Text in RED indicate new items from prior fiscal year</v>
      </c>
    </row>
    <row r="2" spans="1:12" ht="23.25" x14ac:dyDescent="0.25">
      <c r="A2" s="42" t="str">
        <f>'Record Type 1'!A2</f>
        <v>(As referenced in COMAR 10.37.06.01)</v>
      </c>
      <c r="B2" s="505"/>
      <c r="C2" s="8"/>
      <c r="D2" s="5"/>
    </row>
    <row r="3" spans="1:12" ht="23.25" x14ac:dyDescent="0.25">
      <c r="A3" s="43" t="s">
        <v>807</v>
      </c>
      <c r="B3" s="504"/>
      <c r="C3" s="8"/>
      <c r="D3" s="5"/>
    </row>
    <row r="4" spans="1:12" x14ac:dyDescent="0.25">
      <c r="A4" s="248"/>
      <c r="B4" s="504"/>
      <c r="C4" s="8"/>
      <c r="D4" s="5"/>
    </row>
    <row r="5" spans="1:12" s="44" customFormat="1" ht="18" customHeight="1" x14ac:dyDescent="0.25">
      <c r="A5" s="845" t="str">
        <f>'Record Type 1'!A5</f>
        <v>Data Items</v>
      </c>
      <c r="B5" s="747"/>
      <c r="C5" s="846"/>
      <c r="D5" s="847" t="str">
        <f>'Record Type 1'!D5</f>
        <v>Data Format</v>
      </c>
      <c r="E5" s="848"/>
      <c r="F5" s="848"/>
      <c r="G5" s="849"/>
      <c r="H5" s="246" t="str">
        <f>'Record Type 1'!H5</f>
        <v>Data Quality</v>
      </c>
      <c r="I5" s="247"/>
      <c r="J5" s="247"/>
      <c r="K5" s="247"/>
      <c r="L5" s="140">
        <f>'Record Type 1'!L5</f>
        <v>0</v>
      </c>
    </row>
    <row r="6" spans="1:12" s="45"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73" t="s">
        <v>1434</v>
      </c>
      <c r="L6" s="14" t="str">
        <f>'Record Type 1'!L6</f>
        <v xml:space="preserve">Quality Threshold 10%: Monthly
5%: Quarterly </v>
      </c>
    </row>
    <row r="7" spans="1:12" s="9" customFormat="1" x14ac:dyDescent="0.25">
      <c r="A7" s="28">
        <f>'Record Type 1'!A7</f>
        <v>1</v>
      </c>
      <c r="B7" s="78" t="str">
        <f>'Record Type 1'!B7</f>
        <v>Medicare Provider Number</v>
      </c>
      <c r="C7" s="10" t="str">
        <f>'Record Type 1'!C7</f>
        <v xml:space="preserve"> Enter the Medicare provider number assigned to the hospital. </v>
      </c>
      <c r="D7" s="56" t="str">
        <f>'Record Type 1'!D7</f>
        <v>HOSPID</v>
      </c>
      <c r="E7" s="82" t="str">
        <f>'Record Type 1'!E7</f>
        <v>NUM</v>
      </c>
      <c r="F7" s="82">
        <f>'Record Type 1'!F7</f>
        <v>6</v>
      </c>
      <c r="G7" s="208" t="str">
        <f>'Record Type 1'!G7</f>
        <v>See "Provider ID" tabs for codes</v>
      </c>
      <c r="H7" s="58" t="str">
        <f>'Record Type 1'!H7</f>
        <v>Yes</v>
      </c>
      <c r="I7" s="124" t="str">
        <f>'Record Type 1'!I7</f>
        <v>Existing Edit</v>
      </c>
      <c r="J7" s="124" t="str">
        <f>'Record Type 1'!J7</f>
        <v>Fatal error: If value is missing or invalid (alpha or special characters)</v>
      </c>
      <c r="K7" s="124" t="str">
        <f>'Record Type 1'!K7</f>
        <v>N/A</v>
      </c>
      <c r="L7" s="124" t="str">
        <f>'Record Type 1'!L7</f>
        <v>100% Complete</v>
      </c>
    </row>
    <row r="8" spans="1:12" s="9" customFormat="1" x14ac:dyDescent="0.25">
      <c r="A8" s="94"/>
      <c r="B8" s="506"/>
      <c r="C8" s="46" t="str">
        <f>'Record Type 1'!C8</f>
        <v>NNNNNN = MEDICARE PROVIDER NUMBER (SEE "Provider ID" TAB FOR CODES)</v>
      </c>
      <c r="D8" s="81"/>
      <c r="E8" s="84"/>
      <c r="F8" s="84"/>
      <c r="G8" s="209"/>
      <c r="H8" s="116"/>
      <c r="I8" s="125"/>
      <c r="J8" s="125"/>
      <c r="K8" s="125"/>
      <c r="L8" s="125"/>
    </row>
    <row r="9" spans="1:12" s="9" customFormat="1" ht="63" x14ac:dyDescent="0.25">
      <c r="A9" s="28">
        <f>'Record Type 1'!A9</f>
        <v>2</v>
      </c>
      <c r="B9" s="78"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8" t="str">
        <f>'Record Type 1'!D9</f>
        <v>MRNUM</v>
      </c>
      <c r="E9" s="107" t="str">
        <f>'Record Type 1'!E9</f>
        <v>CHAR</v>
      </c>
      <c r="F9" s="107">
        <f>'Record Type 1'!F9</f>
        <v>12</v>
      </c>
      <c r="G9" s="208" t="str">
        <f>'Record Type 1'!G9</f>
        <v xml:space="preserve"> No alpha or special characters.</v>
      </c>
      <c r="H9" s="58" t="str">
        <f>'Record Type 1'!H9</f>
        <v>Yes</v>
      </c>
      <c r="I9" s="124" t="str">
        <f>'Record Type 1'!I9</f>
        <v>Existing Edit</v>
      </c>
      <c r="J9" s="124" t="str">
        <f>'Record Type 1'!J9</f>
        <v>Fatal error: If value is missing or invalid (alpha or special characters)</v>
      </c>
      <c r="K9" s="124" t="str">
        <f>'Record Type 1'!K9</f>
        <v>N/A</v>
      </c>
      <c r="L9" s="124" t="str">
        <f>'Record Type 1'!L9</f>
        <v>100% Complete</v>
      </c>
    </row>
    <row r="10" spans="1:12" s="9" customFormat="1" x14ac:dyDescent="0.25">
      <c r="A10" s="94"/>
      <c r="B10" s="506"/>
      <c r="C10" s="46" t="str">
        <f>'Record Type 1'!C10</f>
        <v xml:space="preserve">NNNNNNNNNNN = PATIENT'S MEDICAL RECORD NUMBER </v>
      </c>
      <c r="D10" s="116"/>
      <c r="E10" s="108"/>
      <c r="F10" s="108"/>
      <c r="G10" s="209"/>
      <c r="H10" s="116"/>
      <c r="I10" s="125"/>
      <c r="J10" s="125"/>
      <c r="K10" s="125"/>
      <c r="L10" s="125"/>
    </row>
    <row r="11" spans="1:12" s="9" customFormat="1" ht="47.25" x14ac:dyDescent="0.25">
      <c r="A11" s="28">
        <f>'Record Type 1'!A11</f>
        <v>3</v>
      </c>
      <c r="B11" s="29" t="str">
        <f>'Record Type 1'!B11</f>
        <v>Patient Account Number</v>
      </c>
      <c r="C11" s="4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8" t="str">
        <f>'Record Type 1'!D11</f>
        <v>PATACCT</v>
      </c>
      <c r="E11" s="107" t="str">
        <f>'Record Type 1'!E11</f>
        <v>CHAR</v>
      </c>
      <c r="F11" s="107">
        <f>'Record Type 1'!F11</f>
        <v>18</v>
      </c>
      <c r="G11" s="208" t="str">
        <f>'Record Type 1'!G11</f>
        <v xml:space="preserve"> No alpha or special characters.</v>
      </c>
      <c r="H11" s="58" t="str">
        <f>'Record Type 1'!H11</f>
        <v>Yes</v>
      </c>
      <c r="I11" s="124" t="str">
        <f>'Record Type 1'!I11</f>
        <v>Existing Edit</v>
      </c>
      <c r="J11" s="124" t="str">
        <f>'Record Type 1'!J11</f>
        <v xml:space="preserve">Fatal Error: If value is missing, invalid (alpha or special characters), all 9's or all 0's </v>
      </c>
      <c r="K11" s="124" t="str">
        <f>'Record Type 1'!K11</f>
        <v>N/A</v>
      </c>
      <c r="L11" s="124" t="str">
        <f>'Record Type 1'!L11</f>
        <v>100% Complete</v>
      </c>
    </row>
    <row r="12" spans="1:12" s="9" customFormat="1" x14ac:dyDescent="0.25">
      <c r="A12" s="94"/>
      <c r="B12" s="499"/>
      <c r="C12" s="46" t="str">
        <f>'Record Type 1'!C12</f>
        <v>NNNNNNNNNNNNNNNNNN = PATIENT ACCOUNT NUMBER</v>
      </c>
      <c r="D12" s="116"/>
      <c r="E12" s="108"/>
      <c r="F12" s="108"/>
      <c r="G12" s="209"/>
      <c r="H12" s="116"/>
      <c r="I12" s="125"/>
      <c r="J12" s="125"/>
      <c r="K12" s="125"/>
      <c r="L12" s="125"/>
    </row>
    <row r="13" spans="1:12" s="9" customFormat="1" ht="31.5" x14ac:dyDescent="0.25">
      <c r="A13" s="28">
        <f>'Record Type 1'!A13</f>
        <v>4</v>
      </c>
      <c r="B13" s="29"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58" t="str">
        <f>'Record Type 1'!D13</f>
        <v>FR_DATE</v>
      </c>
      <c r="E13" s="107" t="str">
        <f>'Record Type 1'!E13</f>
        <v>DATE</v>
      </c>
      <c r="F13" s="107">
        <f>'Record Type 1'!F13</f>
        <v>8</v>
      </c>
      <c r="G13" s="208"/>
      <c r="H13" s="58" t="str">
        <f>'Record Type 1'!H13</f>
        <v>Yes</v>
      </c>
      <c r="I13" s="124" t="str">
        <f>'Record Type 1'!I13</f>
        <v>Existing Edit</v>
      </c>
      <c r="J13" s="124" t="str">
        <f>'Record Type 1'!J13</f>
        <v>Fatal error: If value is missing or invalid (alpha or special characters)
Fatal error: If value is after Thru Date</v>
      </c>
      <c r="K13" s="124" t="str">
        <f>'Record Type 1'!K13</f>
        <v>Thru Date of Service</v>
      </c>
      <c r="L13" s="124" t="str">
        <f>'Record Type 1'!L13</f>
        <v>100% Complete</v>
      </c>
    </row>
    <row r="14" spans="1:12" s="9" customFormat="1" x14ac:dyDescent="0.25">
      <c r="A14" s="94"/>
      <c r="B14" s="499"/>
      <c r="C14" s="46" t="str">
        <f>'Record Type 1'!C14</f>
        <v>MMDDYYYY = MONTH,DAY,YEAR</v>
      </c>
      <c r="D14" s="116"/>
      <c r="E14" s="108"/>
      <c r="F14" s="108"/>
      <c r="G14" s="209"/>
      <c r="H14" s="116"/>
      <c r="I14" s="125"/>
      <c r="J14" s="125"/>
      <c r="K14" s="125"/>
      <c r="L14" s="125"/>
    </row>
    <row r="15" spans="1:12" s="9" customFormat="1" ht="47.25" x14ac:dyDescent="0.25">
      <c r="A15" s="28">
        <f>'Record Type 1'!A15</f>
        <v>5</v>
      </c>
      <c r="B15" s="29"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58" t="str">
        <f>'Record Type 1'!D15</f>
        <v>TH_DATE</v>
      </c>
      <c r="E15" s="107" t="str">
        <f>'Record Type 1'!E15</f>
        <v>DATE</v>
      </c>
      <c r="F15" s="107">
        <f>'Record Type 1'!F15</f>
        <v>8</v>
      </c>
      <c r="G15" s="208"/>
      <c r="H15" s="58" t="str">
        <f>'Record Type 1'!H15</f>
        <v>Yes</v>
      </c>
      <c r="I15" s="124" t="str">
        <f>'Record Type 1'!I15</f>
        <v>Existing Edit</v>
      </c>
      <c r="J15" s="124" t="str">
        <f>'Record Type 1'!J15</f>
        <v>Fatal error: If value is missing or invalid (alpha or special characters)
Fatal Error: If value reported is outside of reporting quarter</v>
      </c>
      <c r="K15" s="124" t="str">
        <f>'Record Type 1'!K15</f>
        <v>N/A</v>
      </c>
      <c r="L15" s="124" t="str">
        <f>'Record Type 1'!L15</f>
        <v>100% Complete</v>
      </c>
    </row>
    <row r="16" spans="1:12" s="9" customFormat="1" x14ac:dyDescent="0.25">
      <c r="A16" s="94"/>
      <c r="B16" s="499"/>
      <c r="C16" s="46" t="str">
        <f>'Record Type 1'!C16</f>
        <v>MMDDYYYY = MONTH,DAY,YEAR</v>
      </c>
      <c r="D16" s="116"/>
      <c r="E16" s="108"/>
      <c r="F16" s="108"/>
      <c r="G16" s="209"/>
      <c r="H16" s="116"/>
      <c r="I16" s="125"/>
      <c r="J16" s="125"/>
      <c r="K16" s="125"/>
      <c r="L16" s="125"/>
    </row>
    <row r="17" spans="1:12" s="9" customFormat="1" x14ac:dyDescent="0.25">
      <c r="A17" s="28">
        <f>'Record Type 1'!A17</f>
        <v>6</v>
      </c>
      <c r="B17" s="78" t="str">
        <f>'Record Type 1'!B17</f>
        <v>Record Type</v>
      </c>
      <c r="C17" s="25" t="str">
        <f>'Record Type 1'!C17</f>
        <v>Enter the record type</v>
      </c>
      <c r="D17" s="56" t="str">
        <f>'Record Type 1'!D17</f>
        <v>REC_TYPE</v>
      </c>
      <c r="E17" s="82" t="str">
        <f>'Record Type 1'!E17</f>
        <v>NUM</v>
      </c>
      <c r="F17" s="82">
        <f>'Record Type 1'!F17</f>
        <v>1</v>
      </c>
      <c r="G17" s="202"/>
      <c r="H17" s="58" t="str">
        <f>'Record Type 1'!H17</f>
        <v>Yes</v>
      </c>
      <c r="I17" s="124" t="str">
        <f>'Record Type 1'!I17</f>
        <v>Existing Edit</v>
      </c>
      <c r="J17" s="124" t="str">
        <f>'Record Type 1'!J17</f>
        <v>Fatal error: If value is missing or invalid (alpha or special characters)</v>
      </c>
      <c r="K17" s="124" t="str">
        <f>'Record Type 1'!K17</f>
        <v>N/A</v>
      </c>
      <c r="L17" s="124" t="str">
        <f>'Record Type 1'!L17</f>
        <v>100% Complete</v>
      </c>
    </row>
    <row r="18" spans="1:12" s="9" customFormat="1" ht="16.5" thickBot="1" x14ac:dyDescent="0.3">
      <c r="A18" s="142"/>
      <c r="B18" s="498"/>
      <c r="C18" s="227" t="s">
        <v>1226</v>
      </c>
      <c r="D18" s="121"/>
      <c r="E18" s="143"/>
      <c r="F18" s="143"/>
      <c r="G18" s="239"/>
      <c r="H18" s="139"/>
      <c r="I18" s="166"/>
      <c r="J18" s="166"/>
      <c r="K18" s="166"/>
      <c r="L18" s="166"/>
    </row>
    <row r="19" spans="1:12" ht="47.25" x14ac:dyDescent="0.25">
      <c r="A19" s="133">
        <f>'Record Type 2'!A125+1</f>
        <v>149</v>
      </c>
      <c r="B19" s="507" t="s">
        <v>398</v>
      </c>
      <c r="C19" s="26" t="s">
        <v>2976</v>
      </c>
      <c r="D19" s="850" t="s">
        <v>289</v>
      </c>
      <c r="E19" s="119" t="s">
        <v>736</v>
      </c>
      <c r="F19" s="119">
        <v>3</v>
      </c>
      <c r="G19" s="240"/>
      <c r="H19" s="132" t="s">
        <v>785</v>
      </c>
      <c r="I19" s="165" t="s">
        <v>1721</v>
      </c>
      <c r="J19" s="165" t="s">
        <v>2977</v>
      </c>
      <c r="K19" s="165" t="s">
        <v>788</v>
      </c>
      <c r="L19" s="165" t="s">
        <v>1725</v>
      </c>
    </row>
    <row r="20" spans="1:12" x14ac:dyDescent="0.25">
      <c r="A20" s="134"/>
      <c r="B20" s="499"/>
      <c r="C20" s="562" t="s">
        <v>2870</v>
      </c>
      <c r="D20" s="779"/>
      <c r="E20" s="94"/>
      <c r="F20" s="94"/>
      <c r="G20" s="203"/>
      <c r="H20" s="116"/>
      <c r="I20" s="147"/>
      <c r="J20" s="147"/>
      <c r="K20" s="147"/>
      <c r="L20" s="147"/>
    </row>
    <row r="21" spans="1:12" s="1" customFormat="1" ht="95.1" customHeight="1" x14ac:dyDescent="0.25">
      <c r="A21" s="87">
        <f>A19+1</f>
        <v>150</v>
      </c>
      <c r="B21" s="29" t="s">
        <v>1448</v>
      </c>
      <c r="C21" s="76" t="s">
        <v>3048</v>
      </c>
      <c r="D21" s="90" t="s">
        <v>397</v>
      </c>
      <c r="E21" s="28" t="s">
        <v>736</v>
      </c>
      <c r="F21" s="28">
        <v>10</v>
      </c>
      <c r="G21" s="210" t="s">
        <v>3049</v>
      </c>
      <c r="H21" s="90" t="s">
        <v>787</v>
      </c>
      <c r="I21" s="228" t="s">
        <v>1721</v>
      </c>
      <c r="J21" s="146" t="s">
        <v>2591</v>
      </c>
      <c r="K21" s="146" t="s">
        <v>788</v>
      </c>
      <c r="L21" s="146" t="s">
        <v>788</v>
      </c>
    </row>
    <row r="22" spans="1:12" s="1" customFormat="1" x14ac:dyDescent="0.25">
      <c r="A22" s="88"/>
      <c r="B22" s="80"/>
      <c r="C22" s="46" t="s">
        <v>1743</v>
      </c>
      <c r="D22" s="91"/>
      <c r="E22" s="93"/>
      <c r="F22" s="93"/>
      <c r="G22" s="211"/>
      <c r="H22" s="91"/>
      <c r="I22" s="149"/>
      <c r="J22" s="149"/>
      <c r="K22" s="149"/>
      <c r="L22" s="149"/>
    </row>
    <row r="23" spans="1:12" s="1" customFormat="1" x14ac:dyDescent="0.25">
      <c r="A23" s="89"/>
      <c r="B23" s="499"/>
      <c r="C23" s="46" t="s">
        <v>369</v>
      </c>
      <c r="D23" s="92"/>
      <c r="E23" s="94"/>
      <c r="F23" s="94"/>
      <c r="G23" s="238"/>
      <c r="H23" s="92"/>
      <c r="I23" s="147"/>
      <c r="J23" s="147"/>
      <c r="K23" s="147"/>
      <c r="L23" s="147"/>
    </row>
    <row r="24" spans="1:12" s="1" customFormat="1" ht="47.25" x14ac:dyDescent="0.25">
      <c r="A24" s="128">
        <f>A21+1</f>
        <v>151</v>
      </c>
      <c r="B24" s="508" t="s">
        <v>306</v>
      </c>
      <c r="C24" s="22" t="s">
        <v>3003</v>
      </c>
      <c r="D24" s="136" t="s">
        <v>307</v>
      </c>
      <c r="E24" s="128" t="s">
        <v>736</v>
      </c>
      <c r="F24" s="128">
        <v>2</v>
      </c>
      <c r="G24" s="231"/>
      <c r="H24" s="136" t="s">
        <v>787</v>
      </c>
      <c r="I24" s="228" t="s">
        <v>1721</v>
      </c>
      <c r="J24" s="228" t="s">
        <v>1461</v>
      </c>
      <c r="K24" s="228" t="s">
        <v>788</v>
      </c>
      <c r="L24" s="228" t="s">
        <v>1725</v>
      </c>
    </row>
    <row r="25" spans="1:12" s="1" customFormat="1" x14ac:dyDescent="0.25">
      <c r="A25" s="135"/>
      <c r="B25" s="509"/>
      <c r="C25" s="46" t="s">
        <v>395</v>
      </c>
      <c r="D25" s="137"/>
      <c r="E25" s="135"/>
      <c r="F25" s="135"/>
      <c r="G25" s="233"/>
      <c r="H25" s="137"/>
      <c r="I25" s="229"/>
      <c r="J25" s="229"/>
      <c r="K25" s="229"/>
      <c r="L25" s="229"/>
    </row>
    <row r="26" spans="1:12" s="1" customFormat="1" x14ac:dyDescent="0.25">
      <c r="A26" s="129"/>
      <c r="B26" s="510"/>
      <c r="C26" s="46" t="s">
        <v>369</v>
      </c>
      <c r="D26" s="138"/>
      <c r="E26" s="129"/>
      <c r="F26" s="129"/>
      <c r="G26" s="232"/>
      <c r="H26" s="138"/>
      <c r="I26" s="230"/>
      <c r="J26" s="230"/>
      <c r="K26" s="230"/>
      <c r="L26" s="230"/>
    </row>
    <row r="27" spans="1:12" s="1" customFormat="1" ht="31.5" x14ac:dyDescent="0.25">
      <c r="A27" s="128">
        <f>A24+1</f>
        <v>152</v>
      </c>
      <c r="B27" s="29" t="s">
        <v>309</v>
      </c>
      <c r="C27" s="22" t="s">
        <v>3004</v>
      </c>
      <c r="D27" s="90" t="s">
        <v>308</v>
      </c>
      <c r="E27" s="28" t="s">
        <v>736</v>
      </c>
      <c r="F27" s="28">
        <v>2</v>
      </c>
      <c r="G27" s="231"/>
      <c r="H27" s="90" t="s">
        <v>787</v>
      </c>
      <c r="I27" s="146" t="s">
        <v>1721</v>
      </c>
      <c r="J27" s="146" t="s">
        <v>1456</v>
      </c>
      <c r="K27" s="146" t="s">
        <v>788</v>
      </c>
      <c r="L27" s="146" t="s">
        <v>1725</v>
      </c>
    </row>
    <row r="28" spans="1:12" s="1" customFormat="1" x14ac:dyDescent="0.25">
      <c r="A28" s="129"/>
      <c r="B28" s="499"/>
      <c r="C28" s="46" t="s">
        <v>396</v>
      </c>
      <c r="D28" s="92"/>
      <c r="E28" s="94"/>
      <c r="F28" s="94"/>
      <c r="G28" s="232"/>
      <c r="H28" s="92"/>
      <c r="I28" s="147"/>
      <c r="J28" s="147"/>
      <c r="K28" s="147"/>
      <c r="L28" s="147"/>
    </row>
    <row r="29" spans="1:12" s="1" customFormat="1" ht="31.5" x14ac:dyDescent="0.25">
      <c r="A29" s="128">
        <f>A27+1</f>
        <v>153</v>
      </c>
      <c r="B29" s="29" t="s">
        <v>311</v>
      </c>
      <c r="C29" s="22" t="s">
        <v>3004</v>
      </c>
      <c r="D29" s="90" t="s">
        <v>310</v>
      </c>
      <c r="E29" s="28" t="s">
        <v>736</v>
      </c>
      <c r="F29" s="28">
        <v>2</v>
      </c>
      <c r="G29" s="231"/>
      <c r="H29" s="90" t="s">
        <v>787</v>
      </c>
      <c r="I29" s="146" t="s">
        <v>1721</v>
      </c>
      <c r="J29" s="146" t="s">
        <v>1456</v>
      </c>
      <c r="K29" s="146" t="s">
        <v>788</v>
      </c>
      <c r="L29" s="146" t="s">
        <v>1725</v>
      </c>
    </row>
    <row r="30" spans="1:12" s="1" customFormat="1" x14ac:dyDescent="0.25">
      <c r="A30" s="129"/>
      <c r="B30" s="499"/>
      <c r="C30" s="23" t="s">
        <v>396</v>
      </c>
      <c r="D30" s="92"/>
      <c r="E30" s="94"/>
      <c r="F30" s="94"/>
      <c r="G30" s="232"/>
      <c r="H30" s="92"/>
      <c r="I30" s="147"/>
      <c r="J30" s="147"/>
      <c r="K30" s="147"/>
      <c r="L30" s="147"/>
    </row>
    <row r="31" spans="1:12" s="1" customFormat="1" ht="31.5" x14ac:dyDescent="0.25">
      <c r="A31" s="128">
        <f>A29+1</f>
        <v>154</v>
      </c>
      <c r="B31" s="29" t="s">
        <v>312</v>
      </c>
      <c r="C31" s="22" t="s">
        <v>3004</v>
      </c>
      <c r="D31" s="90" t="s">
        <v>313</v>
      </c>
      <c r="E31" s="28" t="s">
        <v>736</v>
      </c>
      <c r="F31" s="28">
        <v>2</v>
      </c>
      <c r="G31" s="231"/>
      <c r="H31" s="90" t="s">
        <v>787</v>
      </c>
      <c r="I31" s="146" t="s">
        <v>1721</v>
      </c>
      <c r="J31" s="146" t="s">
        <v>1456</v>
      </c>
      <c r="K31" s="146" t="s">
        <v>788</v>
      </c>
      <c r="L31" s="146" t="s">
        <v>1725</v>
      </c>
    </row>
    <row r="32" spans="1:12" s="1" customFormat="1" x14ac:dyDescent="0.25">
      <c r="A32" s="129"/>
      <c r="B32" s="499"/>
      <c r="C32" s="71" t="s">
        <v>396</v>
      </c>
      <c r="D32" s="92"/>
      <c r="E32" s="94"/>
      <c r="F32" s="94"/>
      <c r="G32" s="232"/>
      <c r="H32" s="92"/>
      <c r="I32" s="147"/>
      <c r="J32" s="147"/>
      <c r="K32" s="147"/>
      <c r="L32" s="147"/>
    </row>
    <row r="33" spans="1:12" s="1" customFormat="1" ht="31.5" x14ac:dyDescent="0.25">
      <c r="A33" s="128">
        <f>A31+1</f>
        <v>155</v>
      </c>
      <c r="B33" s="29" t="s">
        <v>315</v>
      </c>
      <c r="C33" s="22" t="s">
        <v>3004</v>
      </c>
      <c r="D33" s="90" t="s">
        <v>314</v>
      </c>
      <c r="E33" s="28" t="s">
        <v>736</v>
      </c>
      <c r="F33" s="28">
        <v>2</v>
      </c>
      <c r="G33" s="231"/>
      <c r="H33" s="90" t="s">
        <v>787</v>
      </c>
      <c r="I33" s="146" t="s">
        <v>1721</v>
      </c>
      <c r="J33" s="146" t="s">
        <v>1456</v>
      </c>
      <c r="K33" s="146" t="s">
        <v>788</v>
      </c>
      <c r="L33" s="146" t="s">
        <v>1725</v>
      </c>
    </row>
    <row r="34" spans="1:12" s="1" customFormat="1" ht="16.5" thickBot="1" x14ac:dyDescent="0.3">
      <c r="A34" s="235"/>
      <c r="B34" s="511"/>
      <c r="C34" s="71" t="s">
        <v>396</v>
      </c>
      <c r="D34" s="236"/>
      <c r="E34" s="142"/>
      <c r="F34" s="142"/>
      <c r="G34" s="237"/>
      <c r="H34" s="236"/>
      <c r="I34" s="234"/>
      <c r="J34" s="234"/>
      <c r="K34" s="234"/>
      <c r="L34" s="234"/>
    </row>
    <row r="35" spans="1:12" s="9" customFormat="1" ht="16.149999999999999" customHeight="1" thickBot="1" x14ac:dyDescent="0.3">
      <c r="A35" s="842" t="s">
        <v>1432</v>
      </c>
      <c r="B35" s="843"/>
      <c r="C35" s="843"/>
      <c r="D35" s="843"/>
      <c r="E35" s="843"/>
      <c r="F35" s="843"/>
      <c r="G35" s="843"/>
      <c r="H35" s="843"/>
      <c r="I35" s="843"/>
      <c r="J35" s="843"/>
      <c r="K35" s="843"/>
      <c r="L35" s="844"/>
    </row>
    <row r="36" spans="1:12" ht="31.5" customHeight="1" x14ac:dyDescent="0.25">
      <c r="A36" s="119">
        <f>A33+1</f>
        <v>156</v>
      </c>
      <c r="B36" s="507" t="s">
        <v>409</v>
      </c>
      <c r="C36" s="8" t="s">
        <v>1433</v>
      </c>
      <c r="D36" s="118" t="s">
        <v>598</v>
      </c>
      <c r="E36" s="119" t="s">
        <v>268</v>
      </c>
      <c r="F36" s="119">
        <v>4</v>
      </c>
      <c r="G36" s="243"/>
      <c r="H36" s="118" t="s">
        <v>785</v>
      </c>
      <c r="I36" s="165" t="s">
        <v>1721</v>
      </c>
      <c r="J36" s="561" t="s">
        <v>2978</v>
      </c>
      <c r="K36" s="165" t="s">
        <v>1649</v>
      </c>
      <c r="L36" s="165" t="s">
        <v>1725</v>
      </c>
    </row>
    <row r="37" spans="1:12" ht="15.75" customHeight="1" x14ac:dyDescent="0.25">
      <c r="A37" s="93"/>
      <c r="B37" s="80"/>
      <c r="C37" s="46" t="s">
        <v>411</v>
      </c>
      <c r="D37" s="91"/>
      <c r="E37" s="93"/>
      <c r="F37" s="93"/>
      <c r="G37" s="185"/>
      <c r="H37" s="91"/>
      <c r="I37" s="149"/>
      <c r="J37" s="149"/>
      <c r="K37" s="149"/>
      <c r="L37" s="149"/>
    </row>
    <row r="38" spans="1:12" x14ac:dyDescent="0.25">
      <c r="A38" s="94"/>
      <c r="B38" s="499"/>
      <c r="C38" s="46" t="s">
        <v>412</v>
      </c>
      <c r="D38" s="92"/>
      <c r="E38" s="94"/>
      <c r="F38" s="94"/>
      <c r="G38" s="186"/>
      <c r="H38" s="92"/>
      <c r="I38" s="147"/>
      <c r="J38" s="147"/>
      <c r="K38" s="147"/>
      <c r="L38" s="147"/>
    </row>
    <row r="39" spans="1:12" ht="63" x14ac:dyDescent="0.25">
      <c r="A39" s="28">
        <f>A36+1</f>
        <v>157</v>
      </c>
      <c r="B39" s="29" t="s">
        <v>335</v>
      </c>
      <c r="C39" s="46" t="s">
        <v>413</v>
      </c>
      <c r="D39" s="58" t="s">
        <v>423</v>
      </c>
      <c r="E39" s="28" t="s">
        <v>267</v>
      </c>
      <c r="F39" s="28">
        <v>3</v>
      </c>
      <c r="G39" s="244"/>
      <c r="H39" s="58" t="s">
        <v>1228</v>
      </c>
      <c r="I39" s="146" t="s">
        <v>1736</v>
      </c>
      <c r="J39" s="560" t="s">
        <v>3081</v>
      </c>
      <c r="K39" s="146" t="s">
        <v>1650</v>
      </c>
      <c r="L39" s="146" t="s">
        <v>1725</v>
      </c>
    </row>
    <row r="40" spans="1:12" ht="66" customHeight="1" x14ac:dyDescent="0.25">
      <c r="A40" s="94"/>
      <c r="B40" s="499"/>
      <c r="C40" s="46" t="s">
        <v>414</v>
      </c>
      <c r="D40" s="116"/>
      <c r="E40" s="94"/>
      <c r="F40" s="94"/>
      <c r="G40" s="186"/>
      <c r="H40" s="116"/>
      <c r="I40" s="147"/>
      <c r="J40" s="147"/>
      <c r="K40" s="147"/>
      <c r="L40" s="147"/>
    </row>
    <row r="41" spans="1:12" ht="272.10000000000002" customHeight="1" x14ac:dyDescent="0.25">
      <c r="A41" s="28">
        <f>A39+1</f>
        <v>158</v>
      </c>
      <c r="B41" s="29" t="s">
        <v>415</v>
      </c>
      <c r="C41" s="47" t="s">
        <v>3002</v>
      </c>
      <c r="D41" s="58" t="s">
        <v>603</v>
      </c>
      <c r="E41" s="28" t="s">
        <v>268</v>
      </c>
      <c r="F41" s="109">
        <v>6</v>
      </c>
      <c r="G41" s="244"/>
      <c r="H41" s="58" t="s">
        <v>1228</v>
      </c>
      <c r="I41" s="146" t="s">
        <v>1721</v>
      </c>
      <c r="J41" s="146" t="s">
        <v>2836</v>
      </c>
      <c r="K41" s="146" t="s">
        <v>1651</v>
      </c>
      <c r="L41" s="146" t="s">
        <v>1725</v>
      </c>
    </row>
    <row r="42" spans="1:12" ht="22.5" customHeight="1" x14ac:dyDescent="0.25">
      <c r="A42" s="94"/>
      <c r="B42" s="499"/>
      <c r="C42" s="46" t="s">
        <v>2574</v>
      </c>
      <c r="D42" s="116"/>
      <c r="E42" s="94"/>
      <c r="F42" s="110"/>
      <c r="G42" s="186"/>
      <c r="H42" s="116"/>
      <c r="I42" s="147"/>
      <c r="J42" s="147"/>
      <c r="K42" s="147"/>
      <c r="L42" s="147"/>
    </row>
    <row r="43" spans="1:12" ht="105" customHeight="1" x14ac:dyDescent="0.25">
      <c r="A43" s="28">
        <f>A41+1</f>
        <v>159</v>
      </c>
      <c r="B43" s="29" t="s">
        <v>416</v>
      </c>
      <c r="C43" s="47" t="s">
        <v>417</v>
      </c>
      <c r="D43" s="58" t="s">
        <v>604</v>
      </c>
      <c r="E43" s="28" t="s">
        <v>268</v>
      </c>
      <c r="F43" s="28" t="s">
        <v>1246</v>
      </c>
      <c r="G43" s="75" t="s">
        <v>1240</v>
      </c>
      <c r="H43" s="58" t="s">
        <v>1228</v>
      </c>
      <c r="I43" s="146" t="s">
        <v>1721</v>
      </c>
      <c r="J43" s="146" t="s">
        <v>2592</v>
      </c>
      <c r="K43" s="146" t="s">
        <v>1662</v>
      </c>
      <c r="L43" s="146" t="s">
        <v>1729</v>
      </c>
    </row>
    <row r="44" spans="1:12" ht="21" customHeight="1" x14ac:dyDescent="0.25">
      <c r="A44" s="94"/>
      <c r="B44" s="499"/>
      <c r="C44" s="46" t="s">
        <v>1626</v>
      </c>
      <c r="D44" s="116"/>
      <c r="E44" s="94"/>
      <c r="F44" s="94"/>
      <c r="G44" s="245"/>
      <c r="H44" s="116"/>
      <c r="I44" s="147"/>
      <c r="J44" s="147"/>
      <c r="K44" s="147"/>
      <c r="L44" s="147"/>
    </row>
    <row r="45" spans="1:12" ht="78.75" x14ac:dyDescent="0.25">
      <c r="A45" s="28">
        <f>A43+1</f>
        <v>160</v>
      </c>
      <c r="B45" s="29" t="s">
        <v>611</v>
      </c>
      <c r="C45" s="8" t="s">
        <v>1248</v>
      </c>
      <c r="D45" s="90" t="s">
        <v>599</v>
      </c>
      <c r="E45" s="28" t="s">
        <v>267</v>
      </c>
      <c r="F45" s="28">
        <v>5</v>
      </c>
      <c r="G45" s="244"/>
      <c r="H45" s="241" t="s">
        <v>1228</v>
      </c>
      <c r="I45" s="146" t="s">
        <v>1721</v>
      </c>
      <c r="J45" s="146" t="s">
        <v>2998</v>
      </c>
      <c r="K45" s="146" t="s">
        <v>1672</v>
      </c>
      <c r="L45" s="146" t="s">
        <v>1725</v>
      </c>
    </row>
    <row r="46" spans="1:12" ht="21" customHeight="1" x14ac:dyDescent="0.25">
      <c r="A46" s="94"/>
      <c r="B46" s="499"/>
      <c r="C46" s="46" t="s">
        <v>419</v>
      </c>
      <c r="D46" s="92"/>
      <c r="E46" s="94"/>
      <c r="F46" s="94"/>
      <c r="G46" s="186"/>
      <c r="H46" s="242"/>
      <c r="I46" s="147"/>
      <c r="J46" s="147"/>
      <c r="K46" s="147"/>
      <c r="L46" s="147"/>
    </row>
    <row r="47" spans="1:12" ht="31.5" x14ac:dyDescent="0.25">
      <c r="A47" s="28">
        <f>A45+1</f>
        <v>161</v>
      </c>
      <c r="B47" s="29" t="s">
        <v>336</v>
      </c>
      <c r="C47" s="8" t="s">
        <v>420</v>
      </c>
      <c r="D47" s="90" t="s">
        <v>605</v>
      </c>
      <c r="E47" s="28" t="s">
        <v>267</v>
      </c>
      <c r="F47" s="28">
        <v>2</v>
      </c>
      <c r="G47" s="244"/>
      <c r="H47" s="241" t="s">
        <v>787</v>
      </c>
      <c r="I47" s="146" t="s">
        <v>1721</v>
      </c>
      <c r="J47" s="146" t="s">
        <v>1459</v>
      </c>
      <c r="K47" s="146" t="s">
        <v>788</v>
      </c>
      <c r="L47" s="146" t="s">
        <v>1725</v>
      </c>
    </row>
    <row r="48" spans="1:12" x14ac:dyDescent="0.25">
      <c r="A48" s="93"/>
      <c r="B48" s="80"/>
      <c r="C48" s="46" t="s">
        <v>421</v>
      </c>
      <c r="D48" s="91"/>
      <c r="E48" s="93"/>
      <c r="F48" s="93"/>
      <c r="G48" s="185"/>
      <c r="H48" s="131"/>
      <c r="I48" s="149"/>
      <c r="J48" s="149"/>
      <c r="K48" s="149"/>
      <c r="L48" s="149"/>
    </row>
    <row r="49" spans="1:12" x14ac:dyDescent="0.25">
      <c r="A49" s="94"/>
      <c r="B49" s="499"/>
      <c r="C49" s="71" t="s">
        <v>369</v>
      </c>
      <c r="D49" s="92"/>
      <c r="E49" s="94"/>
      <c r="F49" s="94"/>
      <c r="G49" s="186"/>
      <c r="H49" s="242"/>
      <c r="I49" s="147"/>
      <c r="J49" s="147"/>
      <c r="K49" s="147"/>
      <c r="L49" s="147"/>
    </row>
    <row r="50" spans="1:12" ht="31.5" x14ac:dyDescent="0.25">
      <c r="A50" s="28">
        <f>A47+1</f>
        <v>162</v>
      </c>
      <c r="B50" s="29" t="s">
        <v>337</v>
      </c>
      <c r="C50" s="8" t="s">
        <v>420</v>
      </c>
      <c r="D50" s="90" t="s">
        <v>606</v>
      </c>
      <c r="E50" s="28" t="s">
        <v>267</v>
      </c>
      <c r="F50" s="28">
        <v>2</v>
      </c>
      <c r="G50" s="244"/>
      <c r="H50" s="241" t="s">
        <v>787</v>
      </c>
      <c r="I50" s="146" t="s">
        <v>1721</v>
      </c>
      <c r="J50" s="146" t="s">
        <v>1459</v>
      </c>
      <c r="K50" s="146" t="s">
        <v>788</v>
      </c>
      <c r="L50" s="146" t="s">
        <v>1725</v>
      </c>
    </row>
    <row r="51" spans="1:12" x14ac:dyDescent="0.25">
      <c r="A51" s="93"/>
      <c r="B51" s="80"/>
      <c r="C51" s="46" t="s">
        <v>421</v>
      </c>
      <c r="D51" s="91"/>
      <c r="E51" s="93"/>
      <c r="F51" s="93"/>
      <c r="G51" s="185"/>
      <c r="H51" s="131"/>
      <c r="I51" s="149"/>
      <c r="J51" s="149"/>
      <c r="K51" s="149"/>
      <c r="L51" s="149"/>
    </row>
    <row r="52" spans="1:12" x14ac:dyDescent="0.25">
      <c r="A52" s="94"/>
      <c r="B52" s="499"/>
      <c r="C52" s="71" t="s">
        <v>369</v>
      </c>
      <c r="D52" s="92"/>
      <c r="E52" s="94"/>
      <c r="F52" s="94"/>
      <c r="G52" s="186"/>
      <c r="H52" s="242"/>
      <c r="I52" s="147"/>
      <c r="J52" s="147"/>
      <c r="K52" s="147"/>
      <c r="L52" s="147"/>
    </row>
    <row r="53" spans="1:12" ht="31.5" x14ac:dyDescent="0.25">
      <c r="A53" s="28">
        <f>A50+1</f>
        <v>163</v>
      </c>
      <c r="B53" s="29" t="s">
        <v>338</v>
      </c>
      <c r="C53" s="8" t="s">
        <v>420</v>
      </c>
      <c r="D53" s="90" t="s">
        <v>600</v>
      </c>
      <c r="E53" s="28" t="s">
        <v>267</v>
      </c>
      <c r="F53" s="28">
        <v>2</v>
      </c>
      <c r="G53" s="244"/>
      <c r="H53" s="241" t="s">
        <v>787</v>
      </c>
      <c r="I53" s="146" t="s">
        <v>1721</v>
      </c>
      <c r="J53" s="146" t="s">
        <v>1459</v>
      </c>
      <c r="K53" s="146" t="s">
        <v>788</v>
      </c>
      <c r="L53" s="146" t="s">
        <v>1725</v>
      </c>
    </row>
    <row r="54" spans="1:12" x14ac:dyDescent="0.25">
      <c r="A54" s="93"/>
      <c r="B54" s="80"/>
      <c r="C54" s="46" t="s">
        <v>421</v>
      </c>
      <c r="D54" s="91"/>
      <c r="E54" s="93"/>
      <c r="F54" s="93"/>
      <c r="G54" s="185"/>
      <c r="H54" s="131"/>
      <c r="I54" s="149"/>
      <c r="J54" s="149"/>
      <c r="K54" s="149"/>
      <c r="L54" s="149"/>
    </row>
    <row r="55" spans="1:12" x14ac:dyDescent="0.25">
      <c r="A55" s="94"/>
      <c r="B55" s="499"/>
      <c r="C55" s="71" t="s">
        <v>369</v>
      </c>
      <c r="D55" s="92"/>
      <c r="E55" s="94"/>
      <c r="F55" s="94"/>
      <c r="G55" s="186"/>
      <c r="H55" s="242"/>
      <c r="I55" s="147"/>
      <c r="J55" s="147"/>
      <c r="K55" s="147"/>
      <c r="L55" s="147"/>
    </row>
    <row r="56" spans="1:12" ht="31.5" x14ac:dyDescent="0.25">
      <c r="A56" s="28">
        <f>A53+1</f>
        <v>164</v>
      </c>
      <c r="B56" s="29" t="s">
        <v>339</v>
      </c>
      <c r="C56" s="8" t="s">
        <v>420</v>
      </c>
      <c r="D56" s="90" t="s">
        <v>601</v>
      </c>
      <c r="E56" s="28" t="s">
        <v>267</v>
      </c>
      <c r="F56" s="28">
        <v>2</v>
      </c>
      <c r="G56" s="244"/>
      <c r="H56" s="241" t="s">
        <v>787</v>
      </c>
      <c r="I56" s="146" t="s">
        <v>1721</v>
      </c>
      <c r="J56" s="146" t="s">
        <v>1459</v>
      </c>
      <c r="K56" s="146" t="s">
        <v>788</v>
      </c>
      <c r="L56" s="146" t="s">
        <v>1725</v>
      </c>
    </row>
    <row r="57" spans="1:12" x14ac:dyDescent="0.25">
      <c r="A57" s="93"/>
      <c r="B57" s="80"/>
      <c r="C57" s="46" t="s">
        <v>421</v>
      </c>
      <c r="D57" s="91"/>
      <c r="E57" s="93"/>
      <c r="F57" s="93"/>
      <c r="G57" s="185"/>
      <c r="H57" s="131"/>
      <c r="I57" s="149"/>
      <c r="J57" s="149"/>
      <c r="K57" s="149"/>
      <c r="L57" s="149"/>
    </row>
    <row r="58" spans="1:12" x14ac:dyDescent="0.25">
      <c r="A58" s="94"/>
      <c r="B58" s="499"/>
      <c r="C58" s="71" t="s">
        <v>369</v>
      </c>
      <c r="D58" s="92"/>
      <c r="E58" s="94"/>
      <c r="F58" s="94"/>
      <c r="G58" s="186"/>
      <c r="H58" s="242"/>
      <c r="I58" s="147"/>
      <c r="J58" s="147"/>
      <c r="K58" s="147"/>
      <c r="L58" s="147"/>
    </row>
    <row r="59" spans="1:12" ht="31.5" x14ac:dyDescent="0.25">
      <c r="A59" s="28">
        <f>A56+1</f>
        <v>165</v>
      </c>
      <c r="B59" s="29" t="s">
        <v>340</v>
      </c>
      <c r="C59" s="8" t="s">
        <v>420</v>
      </c>
      <c r="D59" s="90" t="s">
        <v>602</v>
      </c>
      <c r="E59" s="28" t="s">
        <v>267</v>
      </c>
      <c r="F59" s="28">
        <v>2</v>
      </c>
      <c r="G59" s="244"/>
      <c r="H59" s="241" t="s">
        <v>787</v>
      </c>
      <c r="I59" s="146" t="s">
        <v>1721</v>
      </c>
      <c r="J59" s="146" t="s">
        <v>1614</v>
      </c>
      <c r="K59" s="146" t="s">
        <v>788</v>
      </c>
      <c r="L59" s="146" t="s">
        <v>1725</v>
      </c>
    </row>
    <row r="60" spans="1:12" x14ac:dyDescent="0.25">
      <c r="A60" s="93"/>
      <c r="B60" s="80"/>
      <c r="C60" s="46" t="s">
        <v>421</v>
      </c>
      <c r="D60" s="91"/>
      <c r="E60" s="93"/>
      <c r="F60" s="93"/>
      <c r="G60" s="185"/>
      <c r="H60" s="131"/>
      <c r="I60" s="149"/>
      <c r="J60" s="149"/>
      <c r="K60" s="149"/>
      <c r="L60" s="149"/>
    </row>
    <row r="61" spans="1:12" x14ac:dyDescent="0.25">
      <c r="A61" s="94"/>
      <c r="B61" s="499"/>
      <c r="C61" s="71" t="s">
        <v>369</v>
      </c>
      <c r="D61" s="92"/>
      <c r="E61" s="94"/>
      <c r="F61" s="94"/>
      <c r="G61" s="186"/>
      <c r="H61" s="242"/>
      <c r="I61" s="147"/>
      <c r="J61" s="149"/>
      <c r="K61" s="147"/>
      <c r="L61" s="147"/>
    </row>
    <row r="62" spans="1:12" ht="126" x14ac:dyDescent="0.25">
      <c r="A62" s="28">
        <f>A59+1</f>
        <v>166</v>
      </c>
      <c r="B62" s="29" t="s">
        <v>612</v>
      </c>
      <c r="C62" s="8" t="s">
        <v>422</v>
      </c>
      <c r="D62" s="90" t="s">
        <v>607</v>
      </c>
      <c r="E62" s="28" t="s">
        <v>294</v>
      </c>
      <c r="F62" s="28">
        <v>8</v>
      </c>
      <c r="G62" s="244"/>
      <c r="H62" s="241" t="s">
        <v>1228</v>
      </c>
      <c r="I62" s="146" t="s">
        <v>1721</v>
      </c>
      <c r="J62" s="29" t="s">
        <v>2979</v>
      </c>
      <c r="K62" s="648" t="s">
        <v>3050</v>
      </c>
      <c r="L62" s="146" t="s">
        <v>1725</v>
      </c>
    </row>
    <row r="63" spans="1:12" x14ac:dyDescent="0.25">
      <c r="A63" s="93"/>
      <c r="B63" s="80"/>
      <c r="C63" s="46" t="s">
        <v>348</v>
      </c>
      <c r="D63" s="91"/>
      <c r="E63" s="93"/>
      <c r="F63" s="93"/>
      <c r="G63" s="185"/>
      <c r="H63" s="131"/>
      <c r="I63" s="22"/>
      <c r="J63" s="149"/>
      <c r="K63" s="607"/>
      <c r="L63" s="149"/>
    </row>
    <row r="64" spans="1:12" x14ac:dyDescent="0.25">
      <c r="A64" s="94"/>
      <c r="B64" s="499"/>
      <c r="C64" s="71" t="s">
        <v>369</v>
      </c>
      <c r="D64" s="92"/>
      <c r="E64" s="94"/>
      <c r="F64" s="94"/>
      <c r="G64" s="186"/>
      <c r="H64" s="242"/>
      <c r="I64" s="74"/>
      <c r="J64" s="147"/>
      <c r="K64" s="649"/>
      <c r="L64" s="147"/>
    </row>
    <row r="65" spans="1:12" s="660" customFormat="1" ht="97.5" customHeight="1" x14ac:dyDescent="0.25">
      <c r="A65" s="651">
        <v>280</v>
      </c>
      <c r="B65" s="652" t="s">
        <v>2999</v>
      </c>
      <c r="C65" s="653" t="s">
        <v>3047</v>
      </c>
      <c r="D65" s="654" t="s">
        <v>3000</v>
      </c>
      <c r="E65" s="651" t="s">
        <v>268</v>
      </c>
      <c r="F65" s="651">
        <v>11</v>
      </c>
      <c r="G65" s="655"/>
      <c r="H65" s="656" t="s">
        <v>3001</v>
      </c>
      <c r="I65" s="657" t="s">
        <v>1736</v>
      </c>
      <c r="J65" s="658" t="s">
        <v>3080</v>
      </c>
      <c r="K65" s="658" t="s">
        <v>3005</v>
      </c>
      <c r="L65" s="659" t="s">
        <v>3006</v>
      </c>
    </row>
    <row r="66" spans="1:12" ht="63" x14ac:dyDescent="0.25">
      <c r="A66" s="19">
        <f>A62+1</f>
        <v>167</v>
      </c>
      <c r="B66" s="65" t="s">
        <v>609</v>
      </c>
      <c r="C66" s="650" t="s">
        <v>3007</v>
      </c>
      <c r="D66" s="117" t="s">
        <v>621</v>
      </c>
      <c r="E66" s="19" t="s">
        <v>268</v>
      </c>
      <c r="F66" s="19">
        <v>4</v>
      </c>
      <c r="G66" s="19"/>
      <c r="H66" s="12" t="s">
        <v>787</v>
      </c>
      <c r="I66" s="146" t="s">
        <v>1721</v>
      </c>
      <c r="J66" s="661" t="s">
        <v>2978</v>
      </c>
      <c r="K66" s="80" t="s">
        <v>1652</v>
      </c>
      <c r="L66" s="65" t="s">
        <v>1725</v>
      </c>
    </row>
    <row r="67" spans="1:12" ht="63" x14ac:dyDescent="0.25">
      <c r="A67" s="19">
        <f>A66+1</f>
        <v>168</v>
      </c>
      <c r="B67" s="65" t="s">
        <v>608</v>
      </c>
      <c r="C67" s="46" t="s">
        <v>413</v>
      </c>
      <c r="D67" s="49" t="s">
        <v>423</v>
      </c>
      <c r="E67" s="19" t="s">
        <v>267</v>
      </c>
      <c r="F67" s="19">
        <v>3</v>
      </c>
      <c r="G67" s="19"/>
      <c r="H67" s="12" t="s">
        <v>1228</v>
      </c>
      <c r="I67" s="146" t="s">
        <v>1736</v>
      </c>
      <c r="J67" s="560" t="s">
        <v>3081</v>
      </c>
      <c r="K67" s="130" t="s">
        <v>1710</v>
      </c>
      <c r="L67" s="65" t="s">
        <v>1725</v>
      </c>
    </row>
    <row r="68" spans="1:12" ht="281.45" customHeight="1" x14ac:dyDescent="0.25">
      <c r="A68" s="19">
        <f>A67+1</f>
        <v>169</v>
      </c>
      <c r="B68" s="65" t="s">
        <v>610</v>
      </c>
      <c r="C68" s="47" t="s">
        <v>3002</v>
      </c>
      <c r="D68" s="117" t="s">
        <v>616</v>
      </c>
      <c r="E68" s="19" t="s">
        <v>268</v>
      </c>
      <c r="F68" s="141">
        <v>6</v>
      </c>
      <c r="G68" s="19"/>
      <c r="H68" s="12" t="s">
        <v>1228</v>
      </c>
      <c r="I68" s="130" t="s">
        <v>1721</v>
      </c>
      <c r="J68" s="146" t="s">
        <v>2837</v>
      </c>
      <c r="K68" s="65" t="s">
        <v>1653</v>
      </c>
      <c r="L68" s="65" t="s">
        <v>1725</v>
      </c>
    </row>
    <row r="69" spans="1:12" ht="94.5" x14ac:dyDescent="0.25">
      <c r="A69" s="19">
        <f t="shared" ref="A69:A136" si="0">A68+1</f>
        <v>170</v>
      </c>
      <c r="B69" s="65" t="s">
        <v>613</v>
      </c>
      <c r="C69" s="46" t="s">
        <v>1241</v>
      </c>
      <c r="D69" s="117" t="s">
        <v>617</v>
      </c>
      <c r="E69" s="19" t="s">
        <v>268</v>
      </c>
      <c r="F69" s="32" t="s">
        <v>1246</v>
      </c>
      <c r="G69" s="48" t="s">
        <v>1240</v>
      </c>
      <c r="H69" s="12" t="s">
        <v>1228</v>
      </c>
      <c r="I69" s="65" t="s">
        <v>1721</v>
      </c>
      <c r="J69" s="167" t="s">
        <v>2593</v>
      </c>
      <c r="K69" s="130" t="s">
        <v>1663</v>
      </c>
      <c r="L69" s="65" t="s">
        <v>1729</v>
      </c>
    </row>
    <row r="70" spans="1:12" ht="78.75" x14ac:dyDescent="0.25">
      <c r="A70" s="19">
        <f t="shared" si="0"/>
        <v>171</v>
      </c>
      <c r="B70" s="65" t="s">
        <v>614</v>
      </c>
      <c r="C70" s="10" t="s">
        <v>418</v>
      </c>
      <c r="D70" s="117" t="s">
        <v>618</v>
      </c>
      <c r="E70" s="19" t="s">
        <v>267</v>
      </c>
      <c r="F70" s="19">
        <v>5</v>
      </c>
      <c r="G70" s="19"/>
      <c r="H70" s="12" t="s">
        <v>1228</v>
      </c>
      <c r="I70" s="146" t="s">
        <v>1721</v>
      </c>
      <c r="J70" s="146" t="s">
        <v>2998</v>
      </c>
      <c r="K70" s="130" t="s">
        <v>1673</v>
      </c>
      <c r="L70" s="65" t="s">
        <v>1725</v>
      </c>
    </row>
    <row r="71" spans="1:12" ht="15.75" customHeight="1" x14ac:dyDescent="0.25">
      <c r="A71" s="19">
        <f t="shared" si="0"/>
        <v>172</v>
      </c>
      <c r="B71" s="65" t="s">
        <v>336</v>
      </c>
      <c r="C71" s="10" t="s">
        <v>420</v>
      </c>
      <c r="D71" s="117" t="s">
        <v>605</v>
      </c>
      <c r="E71" s="19" t="s">
        <v>267</v>
      </c>
      <c r="F71" s="19">
        <v>2</v>
      </c>
      <c r="G71" s="19"/>
      <c r="H71" s="12" t="s">
        <v>787</v>
      </c>
      <c r="I71" s="65" t="s">
        <v>1721</v>
      </c>
      <c r="J71" s="65" t="s">
        <v>1459</v>
      </c>
      <c r="K71" s="65" t="s">
        <v>788</v>
      </c>
      <c r="L71" s="65" t="s">
        <v>1725</v>
      </c>
    </row>
    <row r="72" spans="1:12" ht="15.75" customHeight="1" x14ac:dyDescent="0.25">
      <c r="A72" s="19">
        <f t="shared" si="0"/>
        <v>173</v>
      </c>
      <c r="B72" s="65" t="s">
        <v>337</v>
      </c>
      <c r="C72" s="10" t="s">
        <v>420</v>
      </c>
      <c r="D72" s="117" t="s">
        <v>606</v>
      </c>
      <c r="E72" s="19" t="s">
        <v>267</v>
      </c>
      <c r="F72" s="19">
        <v>2</v>
      </c>
      <c r="G72" s="19"/>
      <c r="H72" s="12" t="s">
        <v>787</v>
      </c>
      <c r="I72" s="65" t="s">
        <v>1721</v>
      </c>
      <c r="J72" s="65" t="s">
        <v>1459</v>
      </c>
      <c r="K72" s="65" t="s">
        <v>788</v>
      </c>
      <c r="L72" s="65" t="s">
        <v>1725</v>
      </c>
    </row>
    <row r="73" spans="1:12" ht="15.75" customHeight="1" x14ac:dyDescent="0.25">
      <c r="A73" s="19">
        <f t="shared" si="0"/>
        <v>174</v>
      </c>
      <c r="B73" s="65" t="s">
        <v>338</v>
      </c>
      <c r="C73" s="10" t="s">
        <v>420</v>
      </c>
      <c r="D73" s="117" t="s">
        <v>600</v>
      </c>
      <c r="E73" s="19" t="s">
        <v>267</v>
      </c>
      <c r="F73" s="19">
        <v>2</v>
      </c>
      <c r="G73" s="19"/>
      <c r="H73" s="12" t="s">
        <v>787</v>
      </c>
      <c r="I73" s="65" t="s">
        <v>1721</v>
      </c>
      <c r="J73" s="65" t="s">
        <v>1459</v>
      </c>
      <c r="K73" s="65" t="s">
        <v>788</v>
      </c>
      <c r="L73" s="65" t="s">
        <v>1725</v>
      </c>
    </row>
    <row r="74" spans="1:12" ht="15.75" customHeight="1" x14ac:dyDescent="0.25">
      <c r="A74" s="19">
        <f t="shared" si="0"/>
        <v>175</v>
      </c>
      <c r="B74" s="65" t="s">
        <v>339</v>
      </c>
      <c r="C74" s="10" t="s">
        <v>420</v>
      </c>
      <c r="D74" s="117" t="s">
        <v>601</v>
      </c>
      <c r="E74" s="19" t="s">
        <v>267</v>
      </c>
      <c r="F74" s="19">
        <v>2</v>
      </c>
      <c r="G74" s="19"/>
      <c r="H74" s="12" t="s">
        <v>787</v>
      </c>
      <c r="I74" s="65" t="s">
        <v>1721</v>
      </c>
      <c r="J74" s="65" t="s">
        <v>1459</v>
      </c>
      <c r="K74" s="65" t="s">
        <v>788</v>
      </c>
      <c r="L74" s="65" t="s">
        <v>1725</v>
      </c>
    </row>
    <row r="75" spans="1:12" ht="31.5" x14ac:dyDescent="0.25">
      <c r="A75" s="19">
        <f t="shared" si="0"/>
        <v>176</v>
      </c>
      <c r="B75" s="65" t="s">
        <v>340</v>
      </c>
      <c r="C75" s="10" t="s">
        <v>420</v>
      </c>
      <c r="D75" s="117" t="s">
        <v>602</v>
      </c>
      <c r="E75" s="19" t="s">
        <v>267</v>
      </c>
      <c r="F75" s="19">
        <v>2</v>
      </c>
      <c r="G75" s="19"/>
      <c r="H75" s="12" t="s">
        <v>787</v>
      </c>
      <c r="I75" s="65" t="s">
        <v>1721</v>
      </c>
      <c r="J75" s="65" t="s">
        <v>1459</v>
      </c>
      <c r="K75" s="65" t="s">
        <v>788</v>
      </c>
      <c r="L75" s="65" t="s">
        <v>1725</v>
      </c>
    </row>
    <row r="76" spans="1:12" ht="225" customHeight="1" x14ac:dyDescent="0.25">
      <c r="A76" s="19">
        <f t="shared" si="0"/>
        <v>177</v>
      </c>
      <c r="B76" s="65" t="s">
        <v>615</v>
      </c>
      <c r="C76" s="10" t="s">
        <v>422</v>
      </c>
      <c r="D76" s="117" t="s">
        <v>619</v>
      </c>
      <c r="E76" s="19" t="s">
        <v>294</v>
      </c>
      <c r="F76" s="19">
        <v>8</v>
      </c>
      <c r="G76" s="19"/>
      <c r="H76" s="12" t="s">
        <v>1228</v>
      </c>
      <c r="I76" s="146" t="s">
        <v>1721</v>
      </c>
      <c r="J76" s="79" t="s">
        <v>2979</v>
      </c>
      <c r="K76" s="79" t="s">
        <v>2820</v>
      </c>
      <c r="L76" s="65" t="s">
        <v>1725</v>
      </c>
    </row>
    <row r="77" spans="1:12" s="660" customFormat="1" ht="97.5" customHeight="1" x14ac:dyDescent="0.25">
      <c r="A77" s="651">
        <v>281</v>
      </c>
      <c r="B77" s="652" t="s">
        <v>3008</v>
      </c>
      <c r="C77" s="653" t="s">
        <v>3047</v>
      </c>
      <c r="D77" s="654" t="s">
        <v>3009</v>
      </c>
      <c r="E77" s="651" t="s">
        <v>268</v>
      </c>
      <c r="F77" s="651">
        <v>11</v>
      </c>
      <c r="G77" s="655"/>
      <c r="H77" s="656" t="s">
        <v>3001</v>
      </c>
      <c r="I77" s="658" t="s">
        <v>1736</v>
      </c>
      <c r="J77" s="658" t="s">
        <v>3080</v>
      </c>
      <c r="K77" s="658" t="s">
        <v>3010</v>
      </c>
      <c r="L77" s="659" t="s">
        <v>3006</v>
      </c>
    </row>
    <row r="78" spans="1:12" ht="63" x14ac:dyDescent="0.25">
      <c r="A78" s="19">
        <f>A76+1</f>
        <v>178</v>
      </c>
      <c r="B78" s="65" t="s">
        <v>620</v>
      </c>
      <c r="C78" s="8" t="s">
        <v>410</v>
      </c>
      <c r="D78" s="117" t="s">
        <v>632</v>
      </c>
      <c r="E78" s="19" t="s">
        <v>268</v>
      </c>
      <c r="F78" s="19">
        <v>4</v>
      </c>
      <c r="G78" s="19"/>
      <c r="H78" s="12" t="s">
        <v>787</v>
      </c>
      <c r="I78" s="146" t="s">
        <v>1721</v>
      </c>
      <c r="J78" s="661" t="s">
        <v>2978</v>
      </c>
      <c r="K78" s="80" t="s">
        <v>1652</v>
      </c>
      <c r="L78" s="65" t="s">
        <v>1725</v>
      </c>
    </row>
    <row r="79" spans="1:12" ht="63" x14ac:dyDescent="0.25">
      <c r="A79" s="19">
        <f t="shared" si="0"/>
        <v>179</v>
      </c>
      <c r="B79" s="65" t="s">
        <v>622</v>
      </c>
      <c r="C79" s="46" t="s">
        <v>413</v>
      </c>
      <c r="D79" s="12" t="s">
        <v>423</v>
      </c>
      <c r="E79" s="19" t="s">
        <v>267</v>
      </c>
      <c r="F79" s="19">
        <v>3</v>
      </c>
      <c r="G79" s="19"/>
      <c r="H79" s="12" t="s">
        <v>1228</v>
      </c>
      <c r="I79" s="146" t="s">
        <v>1736</v>
      </c>
      <c r="J79" s="560" t="s">
        <v>3081</v>
      </c>
      <c r="K79" s="130" t="s">
        <v>1711</v>
      </c>
      <c r="L79" s="65" t="s">
        <v>1725</v>
      </c>
    </row>
    <row r="80" spans="1:12" ht="275.10000000000002" customHeight="1" x14ac:dyDescent="0.25">
      <c r="A80" s="19">
        <f t="shared" si="0"/>
        <v>180</v>
      </c>
      <c r="B80" s="65" t="s">
        <v>623</v>
      </c>
      <c r="C80" s="47" t="s">
        <v>3002</v>
      </c>
      <c r="D80" s="117" t="s">
        <v>624</v>
      </c>
      <c r="E80" s="19" t="s">
        <v>268</v>
      </c>
      <c r="F80" s="141">
        <v>6</v>
      </c>
      <c r="G80" s="19"/>
      <c r="H80" s="12" t="s">
        <v>1228</v>
      </c>
      <c r="I80" s="130" t="s">
        <v>1721</v>
      </c>
      <c r="J80" s="146" t="s">
        <v>2837</v>
      </c>
      <c r="K80" s="65" t="s">
        <v>1654</v>
      </c>
      <c r="L80" s="65" t="s">
        <v>1725</v>
      </c>
    </row>
    <row r="81" spans="1:12" ht="94.5" x14ac:dyDescent="0.25">
      <c r="A81" s="19">
        <f t="shared" si="0"/>
        <v>181</v>
      </c>
      <c r="B81" s="65" t="s">
        <v>625</v>
      </c>
      <c r="C81" s="46" t="s">
        <v>1241</v>
      </c>
      <c r="D81" s="117" t="s">
        <v>626</v>
      </c>
      <c r="E81" s="19" t="s">
        <v>268</v>
      </c>
      <c r="F81" s="32" t="s">
        <v>1246</v>
      </c>
      <c r="G81" s="48" t="s">
        <v>1240</v>
      </c>
      <c r="H81" s="12" t="s">
        <v>1228</v>
      </c>
      <c r="I81" s="65" t="s">
        <v>1721</v>
      </c>
      <c r="J81" s="130" t="s">
        <v>2594</v>
      </c>
      <c r="K81" s="130" t="s">
        <v>1664</v>
      </c>
      <c r="L81" s="65" t="s">
        <v>1729</v>
      </c>
    </row>
    <row r="82" spans="1:12" ht="78.75" x14ac:dyDescent="0.25">
      <c r="A82" s="19">
        <f t="shared" si="0"/>
        <v>182</v>
      </c>
      <c r="B82" s="65" t="s">
        <v>627</v>
      </c>
      <c r="C82" s="10" t="s">
        <v>418</v>
      </c>
      <c r="D82" s="117" t="s">
        <v>628</v>
      </c>
      <c r="E82" s="19" t="s">
        <v>267</v>
      </c>
      <c r="F82" s="19">
        <v>5</v>
      </c>
      <c r="G82" s="19"/>
      <c r="H82" s="12" t="s">
        <v>1228</v>
      </c>
      <c r="I82" s="146" t="s">
        <v>1721</v>
      </c>
      <c r="J82" s="146" t="s">
        <v>2998</v>
      </c>
      <c r="K82" s="130" t="s">
        <v>1674</v>
      </c>
      <c r="L82" s="65" t="s">
        <v>1725</v>
      </c>
    </row>
    <row r="83" spans="1:12" ht="31.5" x14ac:dyDescent="0.25">
      <c r="A83" s="19">
        <f t="shared" si="0"/>
        <v>183</v>
      </c>
      <c r="B83" s="65" t="s">
        <v>336</v>
      </c>
      <c r="C83" s="10" t="s">
        <v>420</v>
      </c>
      <c r="D83" s="117" t="s">
        <v>605</v>
      </c>
      <c r="E83" s="19" t="s">
        <v>267</v>
      </c>
      <c r="F83" s="19">
        <v>2</v>
      </c>
      <c r="G83" s="19"/>
      <c r="H83" s="12" t="s">
        <v>787</v>
      </c>
      <c r="I83" s="65" t="s">
        <v>1721</v>
      </c>
      <c r="J83" s="65" t="s">
        <v>1459</v>
      </c>
      <c r="K83" s="65" t="s">
        <v>788</v>
      </c>
      <c r="L83" s="65" t="s">
        <v>1725</v>
      </c>
    </row>
    <row r="84" spans="1:12" ht="31.5" x14ac:dyDescent="0.25">
      <c r="A84" s="19">
        <f t="shared" si="0"/>
        <v>184</v>
      </c>
      <c r="B84" s="65" t="s">
        <v>337</v>
      </c>
      <c r="C84" s="10" t="s">
        <v>420</v>
      </c>
      <c r="D84" s="117" t="s">
        <v>606</v>
      </c>
      <c r="E84" s="19" t="s">
        <v>267</v>
      </c>
      <c r="F84" s="19">
        <v>2</v>
      </c>
      <c r="G84" s="19"/>
      <c r="H84" s="12" t="s">
        <v>787</v>
      </c>
      <c r="I84" s="65" t="s">
        <v>1721</v>
      </c>
      <c r="J84" s="65" t="s">
        <v>1459</v>
      </c>
      <c r="K84" s="65" t="s">
        <v>788</v>
      </c>
      <c r="L84" s="65" t="s">
        <v>1725</v>
      </c>
    </row>
    <row r="85" spans="1:12" ht="31.5" x14ac:dyDescent="0.25">
      <c r="A85" s="19">
        <f t="shared" si="0"/>
        <v>185</v>
      </c>
      <c r="B85" s="65" t="s">
        <v>338</v>
      </c>
      <c r="C85" s="10" t="s">
        <v>420</v>
      </c>
      <c r="D85" s="117" t="s">
        <v>600</v>
      </c>
      <c r="E85" s="19" t="s">
        <v>267</v>
      </c>
      <c r="F85" s="19">
        <v>2</v>
      </c>
      <c r="G85" s="19"/>
      <c r="H85" s="12" t="s">
        <v>787</v>
      </c>
      <c r="I85" s="65" t="s">
        <v>1721</v>
      </c>
      <c r="J85" s="65" t="s">
        <v>1459</v>
      </c>
      <c r="K85" s="65" t="s">
        <v>788</v>
      </c>
      <c r="L85" s="65" t="s">
        <v>1725</v>
      </c>
    </row>
    <row r="86" spans="1:12" ht="31.5" x14ac:dyDescent="0.25">
      <c r="A86" s="19">
        <f t="shared" si="0"/>
        <v>186</v>
      </c>
      <c r="B86" s="65" t="s">
        <v>339</v>
      </c>
      <c r="C86" s="10" t="s">
        <v>420</v>
      </c>
      <c r="D86" s="117" t="s">
        <v>601</v>
      </c>
      <c r="E86" s="19" t="s">
        <v>267</v>
      </c>
      <c r="F86" s="19">
        <v>2</v>
      </c>
      <c r="G86" s="19"/>
      <c r="H86" s="12" t="s">
        <v>787</v>
      </c>
      <c r="I86" s="65" t="s">
        <v>1721</v>
      </c>
      <c r="J86" s="65" t="s">
        <v>1459</v>
      </c>
      <c r="K86" s="65" t="s">
        <v>788</v>
      </c>
      <c r="L86" s="65" t="s">
        <v>1725</v>
      </c>
    </row>
    <row r="87" spans="1:12" ht="31.5" x14ac:dyDescent="0.25">
      <c r="A87" s="19">
        <f t="shared" si="0"/>
        <v>187</v>
      </c>
      <c r="B87" s="65" t="s">
        <v>340</v>
      </c>
      <c r="C87" s="10" t="s">
        <v>420</v>
      </c>
      <c r="D87" s="117" t="s">
        <v>602</v>
      </c>
      <c r="E87" s="19" t="s">
        <v>267</v>
      </c>
      <c r="F87" s="19">
        <v>2</v>
      </c>
      <c r="G87" s="19"/>
      <c r="H87" s="12" t="s">
        <v>787</v>
      </c>
      <c r="I87" s="65" t="s">
        <v>1721</v>
      </c>
      <c r="J87" s="65" t="s">
        <v>1459</v>
      </c>
      <c r="K87" s="65" t="s">
        <v>788</v>
      </c>
      <c r="L87" s="65" t="s">
        <v>1725</v>
      </c>
    </row>
    <row r="88" spans="1:12" ht="126" x14ac:dyDescent="0.25">
      <c r="A88" s="19">
        <f t="shared" si="0"/>
        <v>188</v>
      </c>
      <c r="B88" s="65" t="s">
        <v>629</v>
      </c>
      <c r="C88" s="10" t="s">
        <v>422</v>
      </c>
      <c r="D88" s="117" t="s">
        <v>630</v>
      </c>
      <c r="E88" s="19" t="s">
        <v>294</v>
      </c>
      <c r="F88" s="19">
        <v>8</v>
      </c>
      <c r="G88" s="19"/>
      <c r="H88" s="12" t="s">
        <v>1228</v>
      </c>
      <c r="I88" s="146" t="s">
        <v>1721</v>
      </c>
      <c r="J88" s="79" t="s">
        <v>2979</v>
      </c>
      <c r="K88" s="79" t="s">
        <v>2821</v>
      </c>
      <c r="L88" s="65" t="s">
        <v>1725</v>
      </c>
    </row>
    <row r="89" spans="1:12" s="660" customFormat="1" ht="97.5" customHeight="1" x14ac:dyDescent="0.25">
      <c r="A89" s="651">
        <v>282</v>
      </c>
      <c r="B89" s="652" t="s">
        <v>3011</v>
      </c>
      <c r="C89" s="653" t="s">
        <v>3047</v>
      </c>
      <c r="D89" s="654" t="s">
        <v>3012</v>
      </c>
      <c r="E89" s="651" t="s">
        <v>268</v>
      </c>
      <c r="F89" s="651">
        <v>11</v>
      </c>
      <c r="G89" s="655"/>
      <c r="H89" s="656" t="s">
        <v>3001</v>
      </c>
      <c r="I89" s="658" t="s">
        <v>1736</v>
      </c>
      <c r="J89" s="658" t="s">
        <v>3080</v>
      </c>
      <c r="K89" s="658" t="s">
        <v>3016</v>
      </c>
      <c r="L89" s="659" t="s">
        <v>3006</v>
      </c>
    </row>
    <row r="90" spans="1:12" ht="63" x14ac:dyDescent="0.25">
      <c r="A90" s="19">
        <f>A88+1</f>
        <v>189</v>
      </c>
      <c r="B90" s="65" t="s">
        <v>631</v>
      </c>
      <c r="C90" s="8" t="s">
        <v>3007</v>
      </c>
      <c r="D90" s="117" t="s">
        <v>643</v>
      </c>
      <c r="E90" s="19" t="s">
        <v>268</v>
      </c>
      <c r="F90" s="19">
        <v>4</v>
      </c>
      <c r="G90" s="19"/>
      <c r="H90" s="12" t="s">
        <v>787</v>
      </c>
      <c r="I90" s="146" t="s">
        <v>1721</v>
      </c>
      <c r="J90" s="661" t="s">
        <v>2978</v>
      </c>
      <c r="K90" s="80" t="s">
        <v>1654</v>
      </c>
      <c r="L90" s="65" t="s">
        <v>1725</v>
      </c>
    </row>
    <row r="91" spans="1:12" ht="63" x14ac:dyDescent="0.25">
      <c r="A91" s="19">
        <f t="shared" si="0"/>
        <v>190</v>
      </c>
      <c r="B91" s="65" t="s">
        <v>633</v>
      </c>
      <c r="C91" s="46" t="s">
        <v>413</v>
      </c>
      <c r="D91" s="12" t="s">
        <v>423</v>
      </c>
      <c r="E91" s="19" t="s">
        <v>267</v>
      </c>
      <c r="F91" s="19">
        <v>3</v>
      </c>
      <c r="G91" s="19"/>
      <c r="H91" s="12" t="s">
        <v>1228</v>
      </c>
      <c r="I91" s="146" t="s">
        <v>1736</v>
      </c>
      <c r="J91" s="560" t="s">
        <v>3081</v>
      </c>
      <c r="K91" s="130" t="s">
        <v>1712</v>
      </c>
      <c r="L91" s="65" t="s">
        <v>1725</v>
      </c>
    </row>
    <row r="92" spans="1:12" ht="278.10000000000002" customHeight="1" x14ac:dyDescent="0.25">
      <c r="A92" s="19">
        <f t="shared" si="0"/>
        <v>191</v>
      </c>
      <c r="B92" s="65" t="s">
        <v>634</v>
      </c>
      <c r="C92" s="47" t="s">
        <v>3002</v>
      </c>
      <c r="D92" s="117" t="s">
        <v>635</v>
      </c>
      <c r="E92" s="19" t="s">
        <v>268</v>
      </c>
      <c r="F92" s="141">
        <v>6</v>
      </c>
      <c r="G92" s="19"/>
      <c r="H92" s="12" t="s">
        <v>1228</v>
      </c>
      <c r="I92" s="130" t="s">
        <v>1721</v>
      </c>
      <c r="J92" s="146" t="s">
        <v>2837</v>
      </c>
      <c r="K92" s="65" t="s">
        <v>1655</v>
      </c>
      <c r="L92" s="65" t="s">
        <v>1725</v>
      </c>
    </row>
    <row r="93" spans="1:12" ht="94.5" x14ac:dyDescent="0.25">
      <c r="A93" s="19">
        <f t="shared" si="0"/>
        <v>192</v>
      </c>
      <c r="B93" s="65" t="s">
        <v>636</v>
      </c>
      <c r="C93" s="46" t="s">
        <v>1242</v>
      </c>
      <c r="D93" s="117" t="s">
        <v>637</v>
      </c>
      <c r="E93" s="19" t="s">
        <v>268</v>
      </c>
      <c r="F93" s="32" t="s">
        <v>1246</v>
      </c>
      <c r="G93" s="48" t="s">
        <v>1240</v>
      </c>
      <c r="H93" s="12" t="s">
        <v>1228</v>
      </c>
      <c r="I93" s="65" t="s">
        <v>1721</v>
      </c>
      <c r="J93" s="130" t="s">
        <v>2595</v>
      </c>
      <c r="K93" s="130" t="s">
        <v>1665</v>
      </c>
      <c r="L93" s="65" t="s">
        <v>1729</v>
      </c>
    </row>
    <row r="94" spans="1:12" ht="78.75" x14ac:dyDescent="0.25">
      <c r="A94" s="19">
        <f t="shared" si="0"/>
        <v>193</v>
      </c>
      <c r="B94" s="65" t="s">
        <v>638</v>
      </c>
      <c r="C94" s="10" t="s">
        <v>418</v>
      </c>
      <c r="D94" s="117" t="s">
        <v>639</v>
      </c>
      <c r="E94" s="19" t="s">
        <v>267</v>
      </c>
      <c r="F94" s="19">
        <v>5</v>
      </c>
      <c r="G94" s="19"/>
      <c r="H94" s="12" t="s">
        <v>1228</v>
      </c>
      <c r="I94" s="146" t="s">
        <v>1721</v>
      </c>
      <c r="J94" s="146" t="s">
        <v>2998</v>
      </c>
      <c r="K94" s="130" t="s">
        <v>1675</v>
      </c>
      <c r="L94" s="65" t="s">
        <v>1725</v>
      </c>
    </row>
    <row r="95" spans="1:12" ht="31.5" x14ac:dyDescent="0.25">
      <c r="A95" s="19">
        <f t="shared" si="0"/>
        <v>194</v>
      </c>
      <c r="B95" s="65" t="s">
        <v>336</v>
      </c>
      <c r="C95" s="10" t="s">
        <v>420</v>
      </c>
      <c r="D95" s="117" t="s">
        <v>605</v>
      </c>
      <c r="E95" s="19" t="s">
        <v>267</v>
      </c>
      <c r="F95" s="19">
        <v>2</v>
      </c>
      <c r="G95" s="19"/>
      <c r="H95" s="12" t="s">
        <v>787</v>
      </c>
      <c r="I95" s="65" t="s">
        <v>1721</v>
      </c>
      <c r="J95" s="65" t="s">
        <v>1459</v>
      </c>
      <c r="K95" s="65" t="s">
        <v>788</v>
      </c>
      <c r="L95" s="65" t="s">
        <v>1725</v>
      </c>
    </row>
    <row r="96" spans="1:12" ht="31.5" x14ac:dyDescent="0.25">
      <c r="A96" s="19">
        <f t="shared" si="0"/>
        <v>195</v>
      </c>
      <c r="B96" s="65" t="s">
        <v>337</v>
      </c>
      <c r="C96" s="10" t="s">
        <v>420</v>
      </c>
      <c r="D96" s="117" t="s">
        <v>606</v>
      </c>
      <c r="E96" s="19" t="s">
        <v>267</v>
      </c>
      <c r="F96" s="19">
        <v>2</v>
      </c>
      <c r="G96" s="19"/>
      <c r="H96" s="12" t="s">
        <v>787</v>
      </c>
      <c r="I96" s="65" t="s">
        <v>1721</v>
      </c>
      <c r="J96" s="65" t="s">
        <v>1459</v>
      </c>
      <c r="K96" s="65" t="s">
        <v>788</v>
      </c>
      <c r="L96" s="65" t="s">
        <v>1725</v>
      </c>
    </row>
    <row r="97" spans="1:12" ht="31.5" x14ac:dyDescent="0.25">
      <c r="A97" s="19">
        <f t="shared" si="0"/>
        <v>196</v>
      </c>
      <c r="B97" s="65" t="s">
        <v>338</v>
      </c>
      <c r="C97" s="10" t="s">
        <v>420</v>
      </c>
      <c r="D97" s="117" t="s">
        <v>600</v>
      </c>
      <c r="E97" s="19" t="s">
        <v>267</v>
      </c>
      <c r="F97" s="19">
        <v>2</v>
      </c>
      <c r="G97" s="19"/>
      <c r="H97" s="12" t="s">
        <v>787</v>
      </c>
      <c r="I97" s="65" t="s">
        <v>1721</v>
      </c>
      <c r="J97" s="65" t="s">
        <v>1459</v>
      </c>
      <c r="K97" s="65" t="s">
        <v>788</v>
      </c>
      <c r="L97" s="65" t="s">
        <v>1725</v>
      </c>
    </row>
    <row r="98" spans="1:12" ht="31.5" x14ac:dyDescent="0.25">
      <c r="A98" s="19">
        <f t="shared" si="0"/>
        <v>197</v>
      </c>
      <c r="B98" s="65" t="s">
        <v>339</v>
      </c>
      <c r="C98" s="10" t="s">
        <v>420</v>
      </c>
      <c r="D98" s="117" t="s">
        <v>601</v>
      </c>
      <c r="E98" s="19" t="s">
        <v>267</v>
      </c>
      <c r="F98" s="19">
        <v>2</v>
      </c>
      <c r="G98" s="19"/>
      <c r="H98" s="12" t="s">
        <v>787</v>
      </c>
      <c r="I98" s="65" t="s">
        <v>1721</v>
      </c>
      <c r="J98" s="65" t="s">
        <v>1459</v>
      </c>
      <c r="K98" s="65" t="s">
        <v>788</v>
      </c>
      <c r="L98" s="65" t="s">
        <v>1725</v>
      </c>
    </row>
    <row r="99" spans="1:12" ht="31.5" x14ac:dyDescent="0.25">
      <c r="A99" s="19">
        <f t="shared" si="0"/>
        <v>198</v>
      </c>
      <c r="B99" s="65" t="s">
        <v>340</v>
      </c>
      <c r="C99" s="10" t="s">
        <v>420</v>
      </c>
      <c r="D99" s="117" t="s">
        <v>602</v>
      </c>
      <c r="E99" s="19" t="s">
        <v>267</v>
      </c>
      <c r="F99" s="19">
        <v>2</v>
      </c>
      <c r="G99" s="19"/>
      <c r="H99" s="12" t="s">
        <v>787</v>
      </c>
      <c r="I99" s="65" t="s">
        <v>1721</v>
      </c>
      <c r="J99" s="65" t="s">
        <v>1459</v>
      </c>
      <c r="K99" s="65" t="s">
        <v>788</v>
      </c>
      <c r="L99" s="65" t="s">
        <v>1725</v>
      </c>
    </row>
    <row r="100" spans="1:12" ht="126" x14ac:dyDescent="0.25">
      <c r="A100" s="19">
        <f t="shared" si="0"/>
        <v>199</v>
      </c>
      <c r="B100" s="65" t="s">
        <v>640</v>
      </c>
      <c r="C100" s="10" t="s">
        <v>422</v>
      </c>
      <c r="D100" s="117" t="s">
        <v>641</v>
      </c>
      <c r="E100" s="19" t="s">
        <v>294</v>
      </c>
      <c r="F100" s="19">
        <v>8</v>
      </c>
      <c r="G100" s="19"/>
      <c r="H100" s="12" t="s">
        <v>1228</v>
      </c>
      <c r="I100" s="146" t="s">
        <v>1721</v>
      </c>
      <c r="J100" s="79" t="s">
        <v>2979</v>
      </c>
      <c r="K100" s="79" t="s">
        <v>2822</v>
      </c>
      <c r="L100" s="65" t="s">
        <v>1725</v>
      </c>
    </row>
    <row r="101" spans="1:12" s="660" customFormat="1" ht="97.5" customHeight="1" x14ac:dyDescent="0.25">
      <c r="A101" s="651">
        <v>283</v>
      </c>
      <c r="B101" s="652" t="s">
        <v>3013</v>
      </c>
      <c r="C101" s="653" t="s">
        <v>3047</v>
      </c>
      <c r="D101" s="654" t="s">
        <v>3014</v>
      </c>
      <c r="E101" s="651" t="s">
        <v>268</v>
      </c>
      <c r="F101" s="651">
        <v>11</v>
      </c>
      <c r="G101" s="655"/>
      <c r="H101" s="656" t="s">
        <v>3001</v>
      </c>
      <c r="I101" s="658" t="s">
        <v>1736</v>
      </c>
      <c r="J101" s="658" t="s">
        <v>3080</v>
      </c>
      <c r="K101" s="658" t="s">
        <v>3015</v>
      </c>
      <c r="L101" s="659" t="s">
        <v>3006</v>
      </c>
    </row>
    <row r="102" spans="1:12" ht="63" x14ac:dyDescent="0.25">
      <c r="A102" s="19">
        <f>A100+1</f>
        <v>200</v>
      </c>
      <c r="B102" s="65" t="s">
        <v>642</v>
      </c>
      <c r="C102" s="8" t="s">
        <v>3007</v>
      </c>
      <c r="D102" s="117" t="s">
        <v>654</v>
      </c>
      <c r="E102" s="19" t="s">
        <v>268</v>
      </c>
      <c r="F102" s="19">
        <v>4</v>
      </c>
      <c r="G102" s="19"/>
      <c r="H102" s="12" t="s">
        <v>787</v>
      </c>
      <c r="I102" s="146" t="s">
        <v>1721</v>
      </c>
      <c r="J102" s="661" t="s">
        <v>2978</v>
      </c>
      <c r="K102" s="80" t="s">
        <v>1652</v>
      </c>
      <c r="L102" s="65" t="s">
        <v>1725</v>
      </c>
    </row>
    <row r="103" spans="1:12" ht="63" x14ac:dyDescent="0.25">
      <c r="A103" s="19">
        <f t="shared" si="0"/>
        <v>201</v>
      </c>
      <c r="B103" s="65" t="s">
        <v>644</v>
      </c>
      <c r="C103" s="46" t="s">
        <v>413</v>
      </c>
      <c r="D103" s="12" t="s">
        <v>423</v>
      </c>
      <c r="E103" s="19" t="s">
        <v>267</v>
      </c>
      <c r="F103" s="19">
        <v>3</v>
      </c>
      <c r="G103" s="19"/>
      <c r="H103" s="12" t="s">
        <v>1228</v>
      </c>
      <c r="I103" s="146" t="s">
        <v>1736</v>
      </c>
      <c r="J103" s="560" t="s">
        <v>3081</v>
      </c>
      <c r="K103" s="130" t="s">
        <v>1713</v>
      </c>
      <c r="L103" s="65" t="s">
        <v>1725</v>
      </c>
    </row>
    <row r="104" spans="1:12" ht="273" customHeight="1" x14ac:dyDescent="0.25">
      <c r="A104" s="19">
        <f t="shared" si="0"/>
        <v>202</v>
      </c>
      <c r="B104" s="65" t="s">
        <v>645</v>
      </c>
      <c r="C104" s="47" t="s">
        <v>3002</v>
      </c>
      <c r="D104" s="117" t="s">
        <v>646</v>
      </c>
      <c r="E104" s="19" t="s">
        <v>268</v>
      </c>
      <c r="F104" s="141">
        <v>6</v>
      </c>
      <c r="G104" s="19"/>
      <c r="H104" s="12" t="s">
        <v>1228</v>
      </c>
      <c r="I104" s="130" t="s">
        <v>1721</v>
      </c>
      <c r="J104" s="146" t="s">
        <v>2837</v>
      </c>
      <c r="K104" s="65" t="s">
        <v>1656</v>
      </c>
      <c r="L104" s="65" t="s">
        <v>1725</v>
      </c>
    </row>
    <row r="105" spans="1:12" ht="94.5" x14ac:dyDescent="0.25">
      <c r="A105" s="19">
        <f t="shared" si="0"/>
        <v>203</v>
      </c>
      <c r="B105" s="65" t="s">
        <v>647</v>
      </c>
      <c r="C105" s="46" t="s">
        <v>1241</v>
      </c>
      <c r="D105" s="117" t="s">
        <v>648</v>
      </c>
      <c r="E105" s="19" t="s">
        <v>268</v>
      </c>
      <c r="F105" s="32" t="s">
        <v>1246</v>
      </c>
      <c r="G105" s="48" t="s">
        <v>1240</v>
      </c>
      <c r="H105" s="12" t="s">
        <v>1228</v>
      </c>
      <c r="I105" s="65" t="s">
        <v>1721</v>
      </c>
      <c r="J105" s="130" t="s">
        <v>2594</v>
      </c>
      <c r="K105" s="130" t="s">
        <v>1666</v>
      </c>
      <c r="L105" s="65" t="s">
        <v>1729</v>
      </c>
    </row>
    <row r="106" spans="1:12" ht="78.75" x14ac:dyDescent="0.25">
      <c r="A106" s="19">
        <f t="shared" si="0"/>
        <v>204</v>
      </c>
      <c r="B106" s="65" t="s">
        <v>649</v>
      </c>
      <c r="C106" s="10" t="s">
        <v>418</v>
      </c>
      <c r="D106" s="117" t="s">
        <v>650</v>
      </c>
      <c r="E106" s="19" t="s">
        <v>267</v>
      </c>
      <c r="F106" s="19">
        <v>5</v>
      </c>
      <c r="G106" s="19"/>
      <c r="H106" s="12" t="s">
        <v>1228</v>
      </c>
      <c r="I106" s="146" t="s">
        <v>1721</v>
      </c>
      <c r="J106" s="146" t="s">
        <v>2998</v>
      </c>
      <c r="K106" s="130" t="s">
        <v>1676</v>
      </c>
      <c r="L106" s="65" t="s">
        <v>1725</v>
      </c>
    </row>
    <row r="107" spans="1:12" ht="31.5" x14ac:dyDescent="0.25">
      <c r="A107" s="19">
        <f t="shared" si="0"/>
        <v>205</v>
      </c>
      <c r="B107" s="65" t="s">
        <v>336</v>
      </c>
      <c r="C107" s="10" t="s">
        <v>420</v>
      </c>
      <c r="D107" s="117" t="s">
        <v>605</v>
      </c>
      <c r="E107" s="19" t="s">
        <v>267</v>
      </c>
      <c r="F107" s="19">
        <v>2</v>
      </c>
      <c r="G107" s="19"/>
      <c r="H107" s="12" t="s">
        <v>787</v>
      </c>
      <c r="I107" s="65" t="s">
        <v>1721</v>
      </c>
      <c r="J107" s="65" t="s">
        <v>1459</v>
      </c>
      <c r="K107" s="65" t="s">
        <v>788</v>
      </c>
      <c r="L107" s="65" t="s">
        <v>1725</v>
      </c>
    </row>
    <row r="108" spans="1:12" ht="31.5" x14ac:dyDescent="0.25">
      <c r="A108" s="19">
        <f t="shared" si="0"/>
        <v>206</v>
      </c>
      <c r="B108" s="65" t="s">
        <v>337</v>
      </c>
      <c r="C108" s="10" t="s">
        <v>420</v>
      </c>
      <c r="D108" s="117" t="s">
        <v>606</v>
      </c>
      <c r="E108" s="19" t="s">
        <v>267</v>
      </c>
      <c r="F108" s="19">
        <v>2</v>
      </c>
      <c r="G108" s="19"/>
      <c r="H108" s="12" t="s">
        <v>787</v>
      </c>
      <c r="I108" s="65" t="s">
        <v>1721</v>
      </c>
      <c r="J108" s="65" t="s">
        <v>1459</v>
      </c>
      <c r="K108" s="65" t="s">
        <v>788</v>
      </c>
      <c r="L108" s="65" t="s">
        <v>1725</v>
      </c>
    </row>
    <row r="109" spans="1:12" ht="31.5" x14ac:dyDescent="0.25">
      <c r="A109" s="19">
        <f t="shared" si="0"/>
        <v>207</v>
      </c>
      <c r="B109" s="65" t="s">
        <v>338</v>
      </c>
      <c r="C109" s="10" t="s">
        <v>420</v>
      </c>
      <c r="D109" s="117" t="s">
        <v>600</v>
      </c>
      <c r="E109" s="19" t="s">
        <v>267</v>
      </c>
      <c r="F109" s="19">
        <v>2</v>
      </c>
      <c r="G109" s="19"/>
      <c r="H109" s="12" t="s">
        <v>787</v>
      </c>
      <c r="I109" s="65" t="s">
        <v>1721</v>
      </c>
      <c r="J109" s="65" t="s">
        <v>1459</v>
      </c>
      <c r="K109" s="65" t="s">
        <v>788</v>
      </c>
      <c r="L109" s="65" t="s">
        <v>1725</v>
      </c>
    </row>
    <row r="110" spans="1:12" ht="31.5" x14ac:dyDescent="0.25">
      <c r="A110" s="19">
        <f t="shared" si="0"/>
        <v>208</v>
      </c>
      <c r="B110" s="65" t="s">
        <v>339</v>
      </c>
      <c r="C110" s="10" t="s">
        <v>420</v>
      </c>
      <c r="D110" s="117" t="s">
        <v>601</v>
      </c>
      <c r="E110" s="19" t="s">
        <v>267</v>
      </c>
      <c r="F110" s="19">
        <v>2</v>
      </c>
      <c r="G110" s="19"/>
      <c r="H110" s="12" t="s">
        <v>787</v>
      </c>
      <c r="I110" s="65" t="s">
        <v>1721</v>
      </c>
      <c r="J110" s="65" t="s">
        <v>1459</v>
      </c>
      <c r="K110" s="65" t="s">
        <v>788</v>
      </c>
      <c r="L110" s="65" t="s">
        <v>1725</v>
      </c>
    </row>
    <row r="111" spans="1:12" ht="31.5" x14ac:dyDescent="0.25">
      <c r="A111" s="19">
        <f t="shared" si="0"/>
        <v>209</v>
      </c>
      <c r="B111" s="65" t="s">
        <v>340</v>
      </c>
      <c r="C111" s="10" t="s">
        <v>420</v>
      </c>
      <c r="D111" s="117" t="s">
        <v>602</v>
      </c>
      <c r="E111" s="19" t="s">
        <v>267</v>
      </c>
      <c r="F111" s="19">
        <v>2</v>
      </c>
      <c r="G111" s="19"/>
      <c r="H111" s="12" t="s">
        <v>787</v>
      </c>
      <c r="I111" s="65" t="s">
        <v>1721</v>
      </c>
      <c r="J111" s="65" t="s">
        <v>1459</v>
      </c>
      <c r="K111" s="65" t="s">
        <v>788</v>
      </c>
      <c r="L111" s="65" t="s">
        <v>1725</v>
      </c>
    </row>
    <row r="112" spans="1:12" ht="126" x14ac:dyDescent="0.25">
      <c r="A112" s="19">
        <f t="shared" si="0"/>
        <v>210</v>
      </c>
      <c r="B112" s="65" t="s">
        <v>651</v>
      </c>
      <c r="C112" s="10" t="s">
        <v>422</v>
      </c>
      <c r="D112" s="117" t="s">
        <v>652</v>
      </c>
      <c r="E112" s="19" t="s">
        <v>294</v>
      </c>
      <c r="F112" s="19">
        <v>8</v>
      </c>
      <c r="G112" s="19"/>
      <c r="H112" s="12" t="s">
        <v>1228</v>
      </c>
      <c r="I112" s="146" t="s">
        <v>1721</v>
      </c>
      <c r="J112" s="79" t="s">
        <v>2979</v>
      </c>
      <c r="K112" s="79" t="s">
        <v>2823</v>
      </c>
      <c r="L112" s="65" t="s">
        <v>1725</v>
      </c>
    </row>
    <row r="113" spans="1:12" s="660" customFormat="1" ht="97.5" customHeight="1" x14ac:dyDescent="0.25">
      <c r="A113" s="651">
        <v>284</v>
      </c>
      <c r="B113" s="652" t="s">
        <v>3017</v>
      </c>
      <c r="C113" s="653" t="s">
        <v>3047</v>
      </c>
      <c r="D113" s="654" t="s">
        <v>3018</v>
      </c>
      <c r="E113" s="651" t="s">
        <v>268</v>
      </c>
      <c r="F113" s="651">
        <v>11</v>
      </c>
      <c r="G113" s="655"/>
      <c r="H113" s="656" t="s">
        <v>3001</v>
      </c>
      <c r="I113" s="658" t="s">
        <v>1736</v>
      </c>
      <c r="J113" s="658" t="s">
        <v>3080</v>
      </c>
      <c r="K113" s="658" t="s">
        <v>3019</v>
      </c>
      <c r="L113" s="659" t="s">
        <v>3006</v>
      </c>
    </row>
    <row r="114" spans="1:12" ht="63" x14ac:dyDescent="0.25">
      <c r="A114" s="19">
        <f>A112+1</f>
        <v>211</v>
      </c>
      <c r="B114" s="65" t="s">
        <v>653</v>
      </c>
      <c r="C114" s="8" t="s">
        <v>3007</v>
      </c>
      <c r="D114" s="117" t="s">
        <v>665</v>
      </c>
      <c r="E114" s="19" t="s">
        <v>268</v>
      </c>
      <c r="F114" s="19">
        <v>4</v>
      </c>
      <c r="G114" s="19"/>
      <c r="H114" s="12" t="s">
        <v>787</v>
      </c>
      <c r="I114" s="146" t="s">
        <v>1721</v>
      </c>
      <c r="J114" s="661" t="s">
        <v>2978</v>
      </c>
      <c r="K114" s="80" t="s">
        <v>1652</v>
      </c>
      <c r="L114" s="65" t="s">
        <v>1725</v>
      </c>
    </row>
    <row r="115" spans="1:12" ht="63" x14ac:dyDescent="0.25">
      <c r="A115" s="19">
        <f t="shared" si="0"/>
        <v>212</v>
      </c>
      <c r="B115" s="65" t="s">
        <v>655</v>
      </c>
      <c r="C115" s="46" t="s">
        <v>413</v>
      </c>
      <c r="D115" s="12" t="s">
        <v>423</v>
      </c>
      <c r="E115" s="19" t="s">
        <v>267</v>
      </c>
      <c r="F115" s="19">
        <v>3</v>
      </c>
      <c r="G115" s="19"/>
      <c r="H115" s="12" t="s">
        <v>1228</v>
      </c>
      <c r="I115" s="146" t="s">
        <v>1736</v>
      </c>
      <c r="J115" s="560" t="s">
        <v>3081</v>
      </c>
      <c r="K115" s="130" t="s">
        <v>1714</v>
      </c>
      <c r="L115" s="65" t="s">
        <v>1725</v>
      </c>
    </row>
    <row r="116" spans="1:12" ht="275.10000000000002" customHeight="1" x14ac:dyDescent="0.25">
      <c r="A116" s="19">
        <f t="shared" si="0"/>
        <v>213</v>
      </c>
      <c r="B116" s="65" t="s">
        <v>656</v>
      </c>
      <c r="C116" s="47" t="s">
        <v>3002</v>
      </c>
      <c r="D116" s="117" t="s">
        <v>657</v>
      </c>
      <c r="E116" s="19" t="s">
        <v>268</v>
      </c>
      <c r="F116" s="141">
        <v>6</v>
      </c>
      <c r="G116" s="19"/>
      <c r="H116" s="12" t="s">
        <v>1228</v>
      </c>
      <c r="I116" s="130" t="s">
        <v>1721</v>
      </c>
      <c r="J116" s="146" t="s">
        <v>2837</v>
      </c>
      <c r="K116" s="65" t="s">
        <v>1657</v>
      </c>
      <c r="L116" s="65" t="s">
        <v>1725</v>
      </c>
    </row>
    <row r="117" spans="1:12" ht="94.5" x14ac:dyDescent="0.25">
      <c r="A117" s="19">
        <f t="shared" si="0"/>
        <v>214</v>
      </c>
      <c r="B117" s="65" t="s">
        <v>658</v>
      </c>
      <c r="C117" s="46" t="s">
        <v>417</v>
      </c>
      <c r="D117" s="117" t="s">
        <v>659</v>
      </c>
      <c r="E117" s="19" t="s">
        <v>268</v>
      </c>
      <c r="F117" s="32" t="s">
        <v>1246</v>
      </c>
      <c r="G117" s="48" t="s">
        <v>1240</v>
      </c>
      <c r="H117" s="12" t="s">
        <v>1228</v>
      </c>
      <c r="I117" s="65" t="s">
        <v>1721</v>
      </c>
      <c r="J117" s="130" t="s">
        <v>2594</v>
      </c>
      <c r="K117" s="130" t="s">
        <v>1667</v>
      </c>
      <c r="L117" s="65" t="s">
        <v>1729</v>
      </c>
    </row>
    <row r="118" spans="1:12" ht="78.75" x14ac:dyDescent="0.25">
      <c r="A118" s="19">
        <f t="shared" si="0"/>
        <v>215</v>
      </c>
      <c r="B118" s="65" t="s">
        <v>660</v>
      </c>
      <c r="C118" s="10" t="s">
        <v>418</v>
      </c>
      <c r="D118" s="117" t="s">
        <v>661</v>
      </c>
      <c r="E118" s="19" t="s">
        <v>267</v>
      </c>
      <c r="F118" s="19">
        <v>5</v>
      </c>
      <c r="G118" s="19"/>
      <c r="H118" s="12" t="s">
        <v>1228</v>
      </c>
      <c r="I118" s="146" t="s">
        <v>1721</v>
      </c>
      <c r="J118" s="146" t="s">
        <v>2998</v>
      </c>
      <c r="K118" s="130" t="s">
        <v>1677</v>
      </c>
      <c r="L118" s="65" t="s">
        <v>1725</v>
      </c>
    </row>
    <row r="119" spans="1:12" ht="31.5" x14ac:dyDescent="0.25">
      <c r="A119" s="19">
        <f t="shared" si="0"/>
        <v>216</v>
      </c>
      <c r="B119" s="65" t="s">
        <v>336</v>
      </c>
      <c r="C119" s="10" t="s">
        <v>420</v>
      </c>
      <c r="D119" s="117" t="s">
        <v>605</v>
      </c>
      <c r="E119" s="19" t="s">
        <v>267</v>
      </c>
      <c r="F119" s="19">
        <v>2</v>
      </c>
      <c r="G119" s="19"/>
      <c r="H119" s="12" t="s">
        <v>787</v>
      </c>
      <c r="I119" s="65" t="s">
        <v>1721</v>
      </c>
      <c r="J119" s="65" t="s">
        <v>1459</v>
      </c>
      <c r="K119" s="65" t="s">
        <v>788</v>
      </c>
      <c r="L119" s="65" t="s">
        <v>1725</v>
      </c>
    </row>
    <row r="120" spans="1:12" ht="31.5" x14ac:dyDescent="0.25">
      <c r="A120" s="19">
        <f t="shared" si="0"/>
        <v>217</v>
      </c>
      <c r="B120" s="65" t="s">
        <v>337</v>
      </c>
      <c r="C120" s="10" t="s">
        <v>420</v>
      </c>
      <c r="D120" s="117" t="s">
        <v>606</v>
      </c>
      <c r="E120" s="19" t="s">
        <v>267</v>
      </c>
      <c r="F120" s="19">
        <v>2</v>
      </c>
      <c r="G120" s="19"/>
      <c r="H120" s="12" t="s">
        <v>787</v>
      </c>
      <c r="I120" s="65" t="s">
        <v>1721</v>
      </c>
      <c r="J120" s="65" t="s">
        <v>1459</v>
      </c>
      <c r="K120" s="65" t="s">
        <v>788</v>
      </c>
      <c r="L120" s="65" t="s">
        <v>1725</v>
      </c>
    </row>
    <row r="121" spans="1:12" ht="31.5" x14ac:dyDescent="0.25">
      <c r="A121" s="19">
        <f t="shared" si="0"/>
        <v>218</v>
      </c>
      <c r="B121" s="65" t="s">
        <v>338</v>
      </c>
      <c r="C121" s="10" t="s">
        <v>420</v>
      </c>
      <c r="D121" s="117" t="s">
        <v>600</v>
      </c>
      <c r="E121" s="19" t="s">
        <v>267</v>
      </c>
      <c r="F121" s="19">
        <v>2</v>
      </c>
      <c r="G121" s="19"/>
      <c r="H121" s="12" t="s">
        <v>787</v>
      </c>
      <c r="I121" s="65" t="s">
        <v>1721</v>
      </c>
      <c r="J121" s="65" t="s">
        <v>1459</v>
      </c>
      <c r="K121" s="65" t="s">
        <v>788</v>
      </c>
      <c r="L121" s="65" t="s">
        <v>1725</v>
      </c>
    </row>
    <row r="122" spans="1:12" ht="31.5" x14ac:dyDescent="0.25">
      <c r="A122" s="19">
        <f t="shared" si="0"/>
        <v>219</v>
      </c>
      <c r="B122" s="65" t="s">
        <v>339</v>
      </c>
      <c r="C122" s="10" t="s">
        <v>420</v>
      </c>
      <c r="D122" s="117" t="s">
        <v>601</v>
      </c>
      <c r="E122" s="19" t="s">
        <v>267</v>
      </c>
      <c r="F122" s="19">
        <v>2</v>
      </c>
      <c r="G122" s="19"/>
      <c r="H122" s="12" t="s">
        <v>787</v>
      </c>
      <c r="I122" s="65" t="s">
        <v>1721</v>
      </c>
      <c r="J122" s="65" t="s">
        <v>1459</v>
      </c>
      <c r="K122" s="65" t="s">
        <v>788</v>
      </c>
      <c r="L122" s="65" t="s">
        <v>1725</v>
      </c>
    </row>
    <row r="123" spans="1:12" ht="31.5" x14ac:dyDescent="0.25">
      <c r="A123" s="19">
        <f t="shared" si="0"/>
        <v>220</v>
      </c>
      <c r="B123" s="65" t="s">
        <v>340</v>
      </c>
      <c r="C123" s="10" t="s">
        <v>420</v>
      </c>
      <c r="D123" s="117" t="s">
        <v>602</v>
      </c>
      <c r="E123" s="19" t="s">
        <v>267</v>
      </c>
      <c r="F123" s="19">
        <v>2</v>
      </c>
      <c r="G123" s="19"/>
      <c r="H123" s="12" t="s">
        <v>787</v>
      </c>
      <c r="I123" s="65" t="s">
        <v>1721</v>
      </c>
      <c r="J123" s="65" t="s">
        <v>1459</v>
      </c>
      <c r="K123" s="65" t="s">
        <v>788</v>
      </c>
      <c r="L123" s="65" t="s">
        <v>1725</v>
      </c>
    </row>
    <row r="124" spans="1:12" ht="126" x14ac:dyDescent="0.25">
      <c r="A124" s="19">
        <f t="shared" si="0"/>
        <v>221</v>
      </c>
      <c r="B124" s="65" t="s">
        <v>662</v>
      </c>
      <c r="C124" s="10" t="s">
        <v>422</v>
      </c>
      <c r="D124" s="117" t="s">
        <v>663</v>
      </c>
      <c r="E124" s="19" t="s">
        <v>294</v>
      </c>
      <c r="F124" s="19">
        <v>8</v>
      </c>
      <c r="G124" s="19"/>
      <c r="H124" s="12" t="s">
        <v>1228</v>
      </c>
      <c r="I124" s="146" t="s">
        <v>1721</v>
      </c>
      <c r="J124" s="79" t="s">
        <v>2979</v>
      </c>
      <c r="K124" s="79" t="s">
        <v>2824</v>
      </c>
      <c r="L124" s="65" t="s">
        <v>1725</v>
      </c>
    </row>
    <row r="125" spans="1:12" s="660" customFormat="1" ht="97.5" customHeight="1" x14ac:dyDescent="0.25">
      <c r="A125" s="651">
        <v>285</v>
      </c>
      <c r="B125" s="652" t="s">
        <v>3020</v>
      </c>
      <c r="C125" s="653" t="s">
        <v>3047</v>
      </c>
      <c r="D125" s="654" t="s">
        <v>3025</v>
      </c>
      <c r="E125" s="651" t="s">
        <v>268</v>
      </c>
      <c r="F125" s="651">
        <v>11</v>
      </c>
      <c r="G125" s="655"/>
      <c r="H125" s="656" t="s">
        <v>3001</v>
      </c>
      <c r="I125" s="658" t="s">
        <v>1736</v>
      </c>
      <c r="J125" s="658" t="s">
        <v>3080</v>
      </c>
      <c r="K125" s="658" t="s">
        <v>3030</v>
      </c>
      <c r="L125" s="659" t="s">
        <v>3006</v>
      </c>
    </row>
    <row r="126" spans="1:12" ht="63" x14ac:dyDescent="0.25">
      <c r="A126" s="19">
        <f>A124+1</f>
        <v>222</v>
      </c>
      <c r="B126" s="65" t="s">
        <v>664</v>
      </c>
      <c r="C126" s="8" t="s">
        <v>3007</v>
      </c>
      <c r="D126" s="117" t="s">
        <v>676</v>
      </c>
      <c r="E126" s="19" t="s">
        <v>268</v>
      </c>
      <c r="F126" s="19">
        <v>4</v>
      </c>
      <c r="G126" s="19"/>
      <c r="H126" s="12" t="s">
        <v>787</v>
      </c>
      <c r="I126" s="146" t="s">
        <v>1721</v>
      </c>
      <c r="J126" s="661" t="s">
        <v>2978</v>
      </c>
      <c r="K126" s="80" t="s">
        <v>1652</v>
      </c>
      <c r="L126" s="65" t="s">
        <v>1725</v>
      </c>
    </row>
    <row r="127" spans="1:12" ht="63" x14ac:dyDescent="0.25">
      <c r="A127" s="19">
        <f t="shared" si="0"/>
        <v>223</v>
      </c>
      <c r="B127" s="65" t="s">
        <v>666</v>
      </c>
      <c r="C127" s="46" t="s">
        <v>413</v>
      </c>
      <c r="D127" s="12" t="s">
        <v>423</v>
      </c>
      <c r="E127" s="19" t="s">
        <v>267</v>
      </c>
      <c r="F127" s="19">
        <v>3</v>
      </c>
      <c r="G127" s="19"/>
      <c r="H127" s="12" t="s">
        <v>1228</v>
      </c>
      <c r="I127" s="146" t="s">
        <v>1736</v>
      </c>
      <c r="J127" s="560" t="s">
        <v>3081</v>
      </c>
      <c r="K127" s="130" t="s">
        <v>1715</v>
      </c>
      <c r="L127" s="65" t="s">
        <v>1725</v>
      </c>
    </row>
    <row r="128" spans="1:12" ht="268.5" customHeight="1" x14ac:dyDescent="0.25">
      <c r="A128" s="19">
        <f t="shared" si="0"/>
        <v>224</v>
      </c>
      <c r="B128" s="65" t="s">
        <v>667</v>
      </c>
      <c r="C128" s="47" t="s">
        <v>3002</v>
      </c>
      <c r="D128" s="117" t="s">
        <v>668</v>
      </c>
      <c r="E128" s="19" t="s">
        <v>268</v>
      </c>
      <c r="F128" s="141">
        <v>6</v>
      </c>
      <c r="G128" s="19"/>
      <c r="H128" s="12" t="s">
        <v>1228</v>
      </c>
      <c r="I128" s="130" t="s">
        <v>1721</v>
      </c>
      <c r="J128" s="146" t="s">
        <v>2837</v>
      </c>
      <c r="K128" s="65" t="s">
        <v>1658</v>
      </c>
      <c r="L128" s="65" t="s">
        <v>1725</v>
      </c>
    </row>
    <row r="129" spans="1:12" ht="94.5" x14ac:dyDescent="0.25">
      <c r="A129" s="19">
        <f t="shared" si="0"/>
        <v>225</v>
      </c>
      <c r="B129" s="65" t="s">
        <v>669</v>
      </c>
      <c r="C129" s="46" t="s">
        <v>1241</v>
      </c>
      <c r="D129" s="117" t="s">
        <v>670</v>
      </c>
      <c r="E129" s="19" t="s">
        <v>268</v>
      </c>
      <c r="F129" s="32" t="s">
        <v>1246</v>
      </c>
      <c r="G129" s="48" t="s">
        <v>1240</v>
      </c>
      <c r="H129" s="12" t="s">
        <v>1228</v>
      </c>
      <c r="I129" s="65" t="s">
        <v>1721</v>
      </c>
      <c r="J129" s="130" t="s">
        <v>2594</v>
      </c>
      <c r="K129" s="130" t="s">
        <v>1668</v>
      </c>
      <c r="L129" s="65" t="s">
        <v>1729</v>
      </c>
    </row>
    <row r="130" spans="1:12" ht="78.75" x14ac:dyDescent="0.25">
      <c r="A130" s="19">
        <f t="shared" si="0"/>
        <v>226</v>
      </c>
      <c r="B130" s="65" t="s">
        <v>671</v>
      </c>
      <c r="C130" s="10" t="s">
        <v>418</v>
      </c>
      <c r="D130" s="117" t="s">
        <v>672</v>
      </c>
      <c r="E130" s="19" t="s">
        <v>267</v>
      </c>
      <c r="F130" s="19">
        <v>5</v>
      </c>
      <c r="G130" s="19"/>
      <c r="H130" s="12" t="s">
        <v>1228</v>
      </c>
      <c r="I130" s="146" t="s">
        <v>1721</v>
      </c>
      <c r="J130" s="146" t="s">
        <v>2998</v>
      </c>
      <c r="K130" s="130" t="s">
        <v>1678</v>
      </c>
      <c r="L130" s="65" t="s">
        <v>1725</v>
      </c>
    </row>
    <row r="131" spans="1:12" ht="31.5" x14ac:dyDescent="0.25">
      <c r="A131" s="19">
        <f t="shared" si="0"/>
        <v>227</v>
      </c>
      <c r="B131" s="65" t="s">
        <v>336</v>
      </c>
      <c r="C131" s="10" t="s">
        <v>420</v>
      </c>
      <c r="D131" s="117" t="s">
        <v>605</v>
      </c>
      <c r="E131" s="19" t="s">
        <v>267</v>
      </c>
      <c r="F131" s="19">
        <v>2</v>
      </c>
      <c r="G131" s="19"/>
      <c r="H131" s="12" t="s">
        <v>787</v>
      </c>
      <c r="I131" s="65" t="s">
        <v>1721</v>
      </c>
      <c r="J131" s="65" t="s">
        <v>1459</v>
      </c>
      <c r="K131" s="65" t="s">
        <v>788</v>
      </c>
      <c r="L131" s="65" t="s">
        <v>1725</v>
      </c>
    </row>
    <row r="132" spans="1:12" ht="31.5" x14ac:dyDescent="0.25">
      <c r="A132" s="19">
        <f t="shared" si="0"/>
        <v>228</v>
      </c>
      <c r="B132" s="65" t="s">
        <v>337</v>
      </c>
      <c r="C132" s="10" t="s">
        <v>420</v>
      </c>
      <c r="D132" s="117" t="s">
        <v>606</v>
      </c>
      <c r="E132" s="19" t="s">
        <v>267</v>
      </c>
      <c r="F132" s="19">
        <v>2</v>
      </c>
      <c r="G132" s="19"/>
      <c r="H132" s="12" t="s">
        <v>787</v>
      </c>
      <c r="I132" s="65" t="s">
        <v>1721</v>
      </c>
      <c r="J132" s="65" t="s">
        <v>1459</v>
      </c>
      <c r="K132" s="65" t="s">
        <v>788</v>
      </c>
      <c r="L132" s="65" t="s">
        <v>1725</v>
      </c>
    </row>
    <row r="133" spans="1:12" ht="31.5" x14ac:dyDescent="0.25">
      <c r="A133" s="19">
        <f t="shared" si="0"/>
        <v>229</v>
      </c>
      <c r="B133" s="65" t="s">
        <v>338</v>
      </c>
      <c r="C133" s="10" t="s">
        <v>420</v>
      </c>
      <c r="D133" s="117" t="s">
        <v>600</v>
      </c>
      <c r="E133" s="19" t="s">
        <v>267</v>
      </c>
      <c r="F133" s="19">
        <v>2</v>
      </c>
      <c r="G133" s="19"/>
      <c r="H133" s="12" t="s">
        <v>787</v>
      </c>
      <c r="I133" s="65" t="s">
        <v>1721</v>
      </c>
      <c r="J133" s="65" t="s">
        <v>1459</v>
      </c>
      <c r="K133" s="65" t="s">
        <v>788</v>
      </c>
      <c r="L133" s="65" t="s">
        <v>1725</v>
      </c>
    </row>
    <row r="134" spans="1:12" ht="31.5" x14ac:dyDescent="0.25">
      <c r="A134" s="19">
        <f t="shared" si="0"/>
        <v>230</v>
      </c>
      <c r="B134" s="65" t="s">
        <v>339</v>
      </c>
      <c r="C134" s="10" t="s">
        <v>420</v>
      </c>
      <c r="D134" s="117" t="s">
        <v>601</v>
      </c>
      <c r="E134" s="19" t="s">
        <v>267</v>
      </c>
      <c r="F134" s="19">
        <v>2</v>
      </c>
      <c r="G134" s="19"/>
      <c r="H134" s="12" t="s">
        <v>787</v>
      </c>
      <c r="I134" s="65" t="s">
        <v>1721</v>
      </c>
      <c r="J134" s="65" t="s">
        <v>1459</v>
      </c>
      <c r="K134" s="65" t="s">
        <v>788</v>
      </c>
      <c r="L134" s="65" t="s">
        <v>1725</v>
      </c>
    </row>
    <row r="135" spans="1:12" ht="31.5" x14ac:dyDescent="0.25">
      <c r="A135" s="19">
        <f t="shared" si="0"/>
        <v>231</v>
      </c>
      <c r="B135" s="65" t="s">
        <v>340</v>
      </c>
      <c r="C135" s="10" t="s">
        <v>420</v>
      </c>
      <c r="D135" s="117" t="s">
        <v>602</v>
      </c>
      <c r="E135" s="19" t="s">
        <v>267</v>
      </c>
      <c r="F135" s="19">
        <v>2</v>
      </c>
      <c r="G135" s="19"/>
      <c r="H135" s="12" t="s">
        <v>787</v>
      </c>
      <c r="I135" s="65" t="s">
        <v>1721</v>
      </c>
      <c r="J135" s="65" t="s">
        <v>1459</v>
      </c>
      <c r="K135" s="65" t="s">
        <v>788</v>
      </c>
      <c r="L135" s="65" t="s">
        <v>1725</v>
      </c>
    </row>
    <row r="136" spans="1:12" ht="126" x14ac:dyDescent="0.25">
      <c r="A136" s="19">
        <f t="shared" si="0"/>
        <v>232</v>
      </c>
      <c r="B136" s="65" t="s">
        <v>673</v>
      </c>
      <c r="C136" s="10" t="s">
        <v>422</v>
      </c>
      <c r="D136" s="117" t="s">
        <v>674</v>
      </c>
      <c r="E136" s="19" t="s">
        <v>294</v>
      </c>
      <c r="F136" s="19">
        <v>8</v>
      </c>
      <c r="G136" s="19"/>
      <c r="H136" s="12" t="s">
        <v>1228</v>
      </c>
      <c r="I136" s="146" t="s">
        <v>1721</v>
      </c>
      <c r="J136" s="79" t="s">
        <v>2979</v>
      </c>
      <c r="K136" s="79" t="s">
        <v>2825</v>
      </c>
      <c r="L136" s="65" t="s">
        <v>1725</v>
      </c>
    </row>
    <row r="137" spans="1:12" s="660" customFormat="1" ht="97.5" customHeight="1" x14ac:dyDescent="0.25">
      <c r="A137" s="651">
        <v>286</v>
      </c>
      <c r="B137" s="652" t="s">
        <v>3021</v>
      </c>
      <c r="C137" s="653" t="s">
        <v>3047</v>
      </c>
      <c r="D137" s="654" t="s">
        <v>3026</v>
      </c>
      <c r="E137" s="651" t="s">
        <v>268</v>
      </c>
      <c r="F137" s="651">
        <v>11</v>
      </c>
      <c r="G137" s="655"/>
      <c r="H137" s="656" t="s">
        <v>3001</v>
      </c>
      <c r="I137" s="658" t="s">
        <v>1736</v>
      </c>
      <c r="J137" s="658" t="s">
        <v>3080</v>
      </c>
      <c r="K137" s="658" t="s">
        <v>3031</v>
      </c>
      <c r="L137" s="659" t="s">
        <v>3006</v>
      </c>
    </row>
    <row r="138" spans="1:12" ht="63" x14ac:dyDescent="0.25">
      <c r="A138" s="19">
        <f>A136+1</f>
        <v>233</v>
      </c>
      <c r="B138" s="65" t="s">
        <v>675</v>
      </c>
      <c r="C138" s="8" t="s">
        <v>3007</v>
      </c>
      <c r="D138" s="117" t="s">
        <v>687</v>
      </c>
      <c r="E138" s="19" t="s">
        <v>268</v>
      </c>
      <c r="F138" s="19">
        <v>4</v>
      </c>
      <c r="G138" s="19"/>
      <c r="H138" s="12" t="s">
        <v>787</v>
      </c>
      <c r="I138" s="146" t="s">
        <v>1721</v>
      </c>
      <c r="J138" s="661" t="s">
        <v>2978</v>
      </c>
      <c r="K138" s="80" t="s">
        <v>1652</v>
      </c>
      <c r="L138" s="65" t="s">
        <v>1725</v>
      </c>
    </row>
    <row r="139" spans="1:12" ht="63" x14ac:dyDescent="0.25">
      <c r="A139" s="19">
        <f t="shared" ref="A139:A172" si="1">A138+1</f>
        <v>234</v>
      </c>
      <c r="B139" s="65" t="s">
        <v>677</v>
      </c>
      <c r="C139" s="46" t="s">
        <v>413</v>
      </c>
      <c r="D139" s="12" t="s">
        <v>423</v>
      </c>
      <c r="E139" s="19" t="s">
        <v>267</v>
      </c>
      <c r="F139" s="19">
        <v>3</v>
      </c>
      <c r="G139" s="19"/>
      <c r="H139" s="12" t="s">
        <v>1228</v>
      </c>
      <c r="I139" s="146" t="s">
        <v>1736</v>
      </c>
      <c r="J139" s="560" t="s">
        <v>3081</v>
      </c>
      <c r="K139" s="130" t="s">
        <v>1716</v>
      </c>
      <c r="L139" s="65" t="s">
        <v>1725</v>
      </c>
    </row>
    <row r="140" spans="1:12" ht="276.95" customHeight="1" x14ac:dyDescent="0.25">
      <c r="A140" s="19">
        <f t="shared" si="1"/>
        <v>235</v>
      </c>
      <c r="B140" s="65" t="s">
        <v>678</v>
      </c>
      <c r="C140" s="47" t="s">
        <v>3002</v>
      </c>
      <c r="D140" s="117" t="s">
        <v>679</v>
      </c>
      <c r="E140" s="19" t="s">
        <v>268</v>
      </c>
      <c r="F140" s="141">
        <v>6</v>
      </c>
      <c r="G140" s="19"/>
      <c r="H140" s="12" t="s">
        <v>1228</v>
      </c>
      <c r="I140" s="130" t="s">
        <v>1721</v>
      </c>
      <c r="J140" s="146" t="s">
        <v>2837</v>
      </c>
      <c r="K140" s="65" t="s">
        <v>1659</v>
      </c>
      <c r="L140" s="65" t="s">
        <v>1725</v>
      </c>
    </row>
    <row r="141" spans="1:12" ht="94.5" x14ac:dyDescent="0.25">
      <c r="A141" s="19">
        <f t="shared" si="1"/>
        <v>236</v>
      </c>
      <c r="B141" s="65" t="s">
        <v>680</v>
      </c>
      <c r="C141" s="46" t="s">
        <v>1241</v>
      </c>
      <c r="D141" s="117" t="s">
        <v>681</v>
      </c>
      <c r="E141" s="19" t="s">
        <v>268</v>
      </c>
      <c r="F141" s="32" t="s">
        <v>1246</v>
      </c>
      <c r="G141" s="48" t="s">
        <v>1240</v>
      </c>
      <c r="H141" s="12" t="s">
        <v>1228</v>
      </c>
      <c r="I141" s="65" t="s">
        <v>1721</v>
      </c>
      <c r="J141" s="130" t="s">
        <v>2594</v>
      </c>
      <c r="K141" s="130" t="s">
        <v>1669</v>
      </c>
      <c r="L141" s="65" t="s">
        <v>1729</v>
      </c>
    </row>
    <row r="142" spans="1:12" ht="78.75" x14ac:dyDescent="0.25">
      <c r="A142" s="19">
        <f t="shared" si="1"/>
        <v>237</v>
      </c>
      <c r="B142" s="65" t="s">
        <v>682</v>
      </c>
      <c r="C142" s="10" t="s">
        <v>418</v>
      </c>
      <c r="D142" s="117" t="s">
        <v>683</v>
      </c>
      <c r="E142" s="19" t="s">
        <v>267</v>
      </c>
      <c r="F142" s="19">
        <v>5</v>
      </c>
      <c r="G142" s="19"/>
      <c r="H142" s="12" t="s">
        <v>1228</v>
      </c>
      <c r="I142" s="146" t="s">
        <v>1721</v>
      </c>
      <c r="J142" s="146" t="s">
        <v>2998</v>
      </c>
      <c r="K142" s="130" t="s">
        <v>1679</v>
      </c>
      <c r="L142" s="65" t="s">
        <v>1725</v>
      </c>
    </row>
    <row r="143" spans="1:12" ht="31.5" x14ac:dyDescent="0.25">
      <c r="A143" s="19">
        <f t="shared" si="1"/>
        <v>238</v>
      </c>
      <c r="B143" s="65" t="s">
        <v>336</v>
      </c>
      <c r="C143" s="10" t="s">
        <v>420</v>
      </c>
      <c r="D143" s="117" t="s">
        <v>605</v>
      </c>
      <c r="E143" s="19" t="s">
        <v>267</v>
      </c>
      <c r="F143" s="19">
        <v>2</v>
      </c>
      <c r="G143" s="19"/>
      <c r="H143" s="12" t="s">
        <v>787</v>
      </c>
      <c r="I143" s="65" t="s">
        <v>1721</v>
      </c>
      <c r="J143" s="65" t="s">
        <v>1459</v>
      </c>
      <c r="K143" s="65" t="s">
        <v>788</v>
      </c>
      <c r="L143" s="65" t="s">
        <v>1725</v>
      </c>
    </row>
    <row r="144" spans="1:12" ht="31.5" x14ac:dyDescent="0.25">
      <c r="A144" s="19">
        <f t="shared" si="1"/>
        <v>239</v>
      </c>
      <c r="B144" s="65" t="s">
        <v>337</v>
      </c>
      <c r="C144" s="10" t="s">
        <v>420</v>
      </c>
      <c r="D144" s="117" t="s">
        <v>606</v>
      </c>
      <c r="E144" s="19" t="s">
        <v>267</v>
      </c>
      <c r="F144" s="19">
        <v>2</v>
      </c>
      <c r="G144" s="19"/>
      <c r="H144" s="12" t="s">
        <v>787</v>
      </c>
      <c r="I144" s="65" t="s">
        <v>1721</v>
      </c>
      <c r="J144" s="65" t="s">
        <v>1459</v>
      </c>
      <c r="K144" s="65" t="s">
        <v>788</v>
      </c>
      <c r="L144" s="65" t="s">
        <v>1725</v>
      </c>
    </row>
    <row r="145" spans="1:12" ht="31.5" x14ac:dyDescent="0.25">
      <c r="A145" s="19">
        <f t="shared" si="1"/>
        <v>240</v>
      </c>
      <c r="B145" s="65" t="s">
        <v>338</v>
      </c>
      <c r="C145" s="10" t="s">
        <v>420</v>
      </c>
      <c r="D145" s="117" t="s">
        <v>600</v>
      </c>
      <c r="E145" s="19" t="s">
        <v>267</v>
      </c>
      <c r="F145" s="19">
        <v>2</v>
      </c>
      <c r="G145" s="19"/>
      <c r="H145" s="12" t="s">
        <v>787</v>
      </c>
      <c r="I145" s="65" t="s">
        <v>1721</v>
      </c>
      <c r="J145" s="65" t="s">
        <v>1459</v>
      </c>
      <c r="K145" s="65" t="s">
        <v>788</v>
      </c>
      <c r="L145" s="65" t="s">
        <v>1725</v>
      </c>
    </row>
    <row r="146" spans="1:12" ht="31.5" x14ac:dyDescent="0.25">
      <c r="A146" s="19">
        <f t="shared" si="1"/>
        <v>241</v>
      </c>
      <c r="B146" s="65" t="s">
        <v>339</v>
      </c>
      <c r="C146" s="10" t="s">
        <v>420</v>
      </c>
      <c r="D146" s="117" t="s">
        <v>601</v>
      </c>
      <c r="E146" s="19" t="s">
        <v>267</v>
      </c>
      <c r="F146" s="19">
        <v>2</v>
      </c>
      <c r="G146" s="19"/>
      <c r="H146" s="12" t="s">
        <v>787</v>
      </c>
      <c r="I146" s="65" t="s">
        <v>1721</v>
      </c>
      <c r="J146" s="65" t="s">
        <v>1459</v>
      </c>
      <c r="K146" s="65" t="s">
        <v>788</v>
      </c>
      <c r="L146" s="65" t="s">
        <v>1725</v>
      </c>
    </row>
    <row r="147" spans="1:12" ht="31.5" x14ac:dyDescent="0.25">
      <c r="A147" s="19">
        <f t="shared" si="1"/>
        <v>242</v>
      </c>
      <c r="B147" s="65" t="s">
        <v>340</v>
      </c>
      <c r="C147" s="10" t="s">
        <v>420</v>
      </c>
      <c r="D147" s="117" t="s">
        <v>602</v>
      </c>
      <c r="E147" s="19" t="s">
        <v>267</v>
      </c>
      <c r="F147" s="19">
        <v>2</v>
      </c>
      <c r="G147" s="19"/>
      <c r="H147" s="12" t="s">
        <v>787</v>
      </c>
      <c r="I147" s="65" t="s">
        <v>1721</v>
      </c>
      <c r="J147" s="65" t="s">
        <v>1459</v>
      </c>
      <c r="K147" s="65" t="s">
        <v>788</v>
      </c>
      <c r="L147" s="65" t="s">
        <v>1725</v>
      </c>
    </row>
    <row r="148" spans="1:12" ht="126" x14ac:dyDescent="0.25">
      <c r="A148" s="19">
        <f t="shared" si="1"/>
        <v>243</v>
      </c>
      <c r="B148" s="65" t="s">
        <v>684</v>
      </c>
      <c r="C148" s="10" t="s">
        <v>422</v>
      </c>
      <c r="D148" s="117" t="s">
        <v>685</v>
      </c>
      <c r="E148" s="19" t="s">
        <v>294</v>
      </c>
      <c r="F148" s="19">
        <v>8</v>
      </c>
      <c r="G148" s="19"/>
      <c r="H148" s="12" t="s">
        <v>1228</v>
      </c>
      <c r="I148" s="146" t="s">
        <v>1721</v>
      </c>
      <c r="J148" s="79" t="s">
        <v>2979</v>
      </c>
      <c r="K148" s="79" t="s">
        <v>2826</v>
      </c>
      <c r="L148" s="65" t="s">
        <v>1725</v>
      </c>
    </row>
    <row r="149" spans="1:12" s="660" customFormat="1" ht="97.5" customHeight="1" x14ac:dyDescent="0.25">
      <c r="A149" s="651">
        <v>287</v>
      </c>
      <c r="B149" s="652" t="s">
        <v>3022</v>
      </c>
      <c r="C149" s="653" t="s">
        <v>3047</v>
      </c>
      <c r="D149" s="654" t="s">
        <v>3027</v>
      </c>
      <c r="E149" s="651" t="s">
        <v>268</v>
      </c>
      <c r="F149" s="651">
        <v>11</v>
      </c>
      <c r="G149" s="655"/>
      <c r="H149" s="656" t="s">
        <v>3001</v>
      </c>
      <c r="I149" s="658" t="s">
        <v>1736</v>
      </c>
      <c r="J149" s="658" t="s">
        <v>3080</v>
      </c>
      <c r="K149" s="658" t="s">
        <v>3032</v>
      </c>
      <c r="L149" s="659" t="s">
        <v>3006</v>
      </c>
    </row>
    <row r="150" spans="1:12" ht="63" x14ac:dyDescent="0.25">
      <c r="A150" s="19">
        <f>A148+1</f>
        <v>244</v>
      </c>
      <c r="B150" s="65" t="s">
        <v>686</v>
      </c>
      <c r="C150" s="8" t="s">
        <v>3007</v>
      </c>
      <c r="D150" s="117" t="s">
        <v>698</v>
      </c>
      <c r="E150" s="19" t="s">
        <v>268</v>
      </c>
      <c r="F150" s="19">
        <v>4</v>
      </c>
      <c r="G150" s="19"/>
      <c r="H150" s="12" t="s">
        <v>787</v>
      </c>
      <c r="I150" s="146" t="s">
        <v>1721</v>
      </c>
      <c r="J150" s="661" t="s">
        <v>2978</v>
      </c>
      <c r="K150" s="80" t="s">
        <v>1652</v>
      </c>
      <c r="L150" s="65" t="s">
        <v>1725</v>
      </c>
    </row>
    <row r="151" spans="1:12" ht="63" x14ac:dyDescent="0.25">
      <c r="A151" s="19">
        <f t="shared" si="1"/>
        <v>245</v>
      </c>
      <c r="B151" s="65" t="s">
        <v>688</v>
      </c>
      <c r="C151" s="46" t="s">
        <v>413</v>
      </c>
      <c r="D151" s="12" t="s">
        <v>423</v>
      </c>
      <c r="E151" s="19" t="s">
        <v>267</v>
      </c>
      <c r="F151" s="19">
        <v>3</v>
      </c>
      <c r="G151" s="19"/>
      <c r="H151" s="12" t="s">
        <v>1228</v>
      </c>
      <c r="I151" s="146" t="s">
        <v>1736</v>
      </c>
      <c r="J151" s="560" t="s">
        <v>3081</v>
      </c>
      <c r="K151" s="130" t="s">
        <v>1717</v>
      </c>
      <c r="L151" s="65" t="s">
        <v>1725</v>
      </c>
    </row>
    <row r="152" spans="1:12" ht="270" customHeight="1" x14ac:dyDescent="0.25">
      <c r="A152" s="19">
        <f t="shared" si="1"/>
        <v>246</v>
      </c>
      <c r="B152" s="65" t="s">
        <v>689</v>
      </c>
      <c r="C152" s="47" t="s">
        <v>3002</v>
      </c>
      <c r="D152" s="117" t="s">
        <v>690</v>
      </c>
      <c r="E152" s="19" t="s">
        <v>268</v>
      </c>
      <c r="F152" s="141">
        <v>6</v>
      </c>
      <c r="G152" s="19"/>
      <c r="H152" s="12" t="s">
        <v>1228</v>
      </c>
      <c r="I152" s="130" t="s">
        <v>1721</v>
      </c>
      <c r="J152" s="146" t="s">
        <v>2837</v>
      </c>
      <c r="K152" s="65" t="s">
        <v>1660</v>
      </c>
      <c r="L152" s="65" t="s">
        <v>1725</v>
      </c>
    </row>
    <row r="153" spans="1:12" ht="94.5" x14ac:dyDescent="0.25">
      <c r="A153" s="19">
        <f t="shared" si="1"/>
        <v>247</v>
      </c>
      <c r="B153" s="65" t="s">
        <v>691</v>
      </c>
      <c r="C153" s="46" t="s">
        <v>1241</v>
      </c>
      <c r="D153" s="117" t="s">
        <v>692</v>
      </c>
      <c r="E153" s="19" t="s">
        <v>268</v>
      </c>
      <c r="F153" s="32" t="s">
        <v>1246</v>
      </c>
      <c r="G153" s="48" t="s">
        <v>1240</v>
      </c>
      <c r="H153" s="12" t="s">
        <v>1228</v>
      </c>
      <c r="I153" s="65" t="s">
        <v>1721</v>
      </c>
      <c r="J153" s="130" t="s">
        <v>2594</v>
      </c>
      <c r="K153" s="130" t="s">
        <v>1670</v>
      </c>
      <c r="L153" s="65" t="s">
        <v>1729</v>
      </c>
    </row>
    <row r="154" spans="1:12" ht="78.75" x14ac:dyDescent="0.25">
      <c r="A154" s="19">
        <f t="shared" si="1"/>
        <v>248</v>
      </c>
      <c r="B154" s="65" t="s">
        <v>693</v>
      </c>
      <c r="C154" s="10" t="s">
        <v>418</v>
      </c>
      <c r="D154" s="117" t="s">
        <v>694</v>
      </c>
      <c r="E154" s="19" t="s">
        <v>267</v>
      </c>
      <c r="F154" s="19">
        <v>5</v>
      </c>
      <c r="G154" s="19"/>
      <c r="H154" s="12" t="s">
        <v>1228</v>
      </c>
      <c r="I154" s="146" t="s">
        <v>1721</v>
      </c>
      <c r="J154" s="146" t="s">
        <v>2998</v>
      </c>
      <c r="K154" s="130" t="s">
        <v>1680</v>
      </c>
      <c r="L154" s="65" t="s">
        <v>1725</v>
      </c>
    </row>
    <row r="155" spans="1:12" ht="31.5" x14ac:dyDescent="0.25">
      <c r="A155" s="19">
        <f t="shared" si="1"/>
        <v>249</v>
      </c>
      <c r="B155" s="65" t="s">
        <v>336</v>
      </c>
      <c r="C155" s="10" t="s">
        <v>420</v>
      </c>
      <c r="D155" s="117" t="s">
        <v>605</v>
      </c>
      <c r="E155" s="19" t="s">
        <v>267</v>
      </c>
      <c r="F155" s="19">
        <v>2</v>
      </c>
      <c r="G155" s="19"/>
      <c r="H155" s="12" t="s">
        <v>787</v>
      </c>
      <c r="I155" s="65" t="s">
        <v>1721</v>
      </c>
      <c r="J155" s="65" t="s">
        <v>1459</v>
      </c>
      <c r="K155" s="65" t="s">
        <v>788</v>
      </c>
      <c r="L155" s="65" t="s">
        <v>1725</v>
      </c>
    </row>
    <row r="156" spans="1:12" ht="31.5" x14ac:dyDescent="0.25">
      <c r="A156" s="19">
        <f t="shared" si="1"/>
        <v>250</v>
      </c>
      <c r="B156" s="65" t="s">
        <v>337</v>
      </c>
      <c r="C156" s="10" t="s">
        <v>420</v>
      </c>
      <c r="D156" s="117" t="s">
        <v>606</v>
      </c>
      <c r="E156" s="19" t="s">
        <v>267</v>
      </c>
      <c r="F156" s="19">
        <v>2</v>
      </c>
      <c r="G156" s="19"/>
      <c r="H156" s="12" t="s">
        <v>787</v>
      </c>
      <c r="I156" s="65" t="s">
        <v>1721</v>
      </c>
      <c r="J156" s="65" t="s">
        <v>1459</v>
      </c>
      <c r="K156" s="65" t="s">
        <v>788</v>
      </c>
      <c r="L156" s="65" t="s">
        <v>1725</v>
      </c>
    </row>
    <row r="157" spans="1:12" ht="31.5" x14ac:dyDescent="0.25">
      <c r="A157" s="19">
        <f t="shared" si="1"/>
        <v>251</v>
      </c>
      <c r="B157" s="65" t="s">
        <v>338</v>
      </c>
      <c r="C157" s="10" t="s">
        <v>420</v>
      </c>
      <c r="D157" s="117" t="s">
        <v>600</v>
      </c>
      <c r="E157" s="19" t="s">
        <v>267</v>
      </c>
      <c r="F157" s="19">
        <v>2</v>
      </c>
      <c r="G157" s="19"/>
      <c r="H157" s="12" t="s">
        <v>787</v>
      </c>
      <c r="I157" s="65" t="s">
        <v>1721</v>
      </c>
      <c r="J157" s="65" t="s">
        <v>1459</v>
      </c>
      <c r="K157" s="65" t="s">
        <v>788</v>
      </c>
      <c r="L157" s="65" t="s">
        <v>1725</v>
      </c>
    </row>
    <row r="158" spans="1:12" ht="31.5" x14ac:dyDescent="0.25">
      <c r="A158" s="19">
        <f t="shared" si="1"/>
        <v>252</v>
      </c>
      <c r="B158" s="65" t="s">
        <v>339</v>
      </c>
      <c r="C158" s="10" t="s">
        <v>420</v>
      </c>
      <c r="D158" s="117" t="s">
        <v>601</v>
      </c>
      <c r="E158" s="19" t="s">
        <v>267</v>
      </c>
      <c r="F158" s="19">
        <v>2</v>
      </c>
      <c r="G158" s="19"/>
      <c r="H158" s="12" t="s">
        <v>787</v>
      </c>
      <c r="I158" s="65" t="s">
        <v>1721</v>
      </c>
      <c r="J158" s="65" t="s">
        <v>1459</v>
      </c>
      <c r="K158" s="65" t="s">
        <v>788</v>
      </c>
      <c r="L158" s="65" t="s">
        <v>1725</v>
      </c>
    </row>
    <row r="159" spans="1:12" ht="31.5" x14ac:dyDescent="0.25">
      <c r="A159" s="19">
        <f t="shared" si="1"/>
        <v>253</v>
      </c>
      <c r="B159" s="65" t="s">
        <v>340</v>
      </c>
      <c r="C159" s="10" t="s">
        <v>420</v>
      </c>
      <c r="D159" s="117" t="s">
        <v>602</v>
      </c>
      <c r="E159" s="19" t="s">
        <v>267</v>
      </c>
      <c r="F159" s="19">
        <v>2</v>
      </c>
      <c r="G159" s="19"/>
      <c r="H159" s="12" t="s">
        <v>787</v>
      </c>
      <c r="I159" s="65" t="s">
        <v>1721</v>
      </c>
      <c r="J159" s="65" t="s">
        <v>1459</v>
      </c>
      <c r="K159" s="65" t="s">
        <v>788</v>
      </c>
      <c r="L159" s="65" t="s">
        <v>1725</v>
      </c>
    </row>
    <row r="160" spans="1:12" ht="126" x14ac:dyDescent="0.25">
      <c r="A160" s="19">
        <f t="shared" si="1"/>
        <v>254</v>
      </c>
      <c r="B160" s="65" t="s">
        <v>695</v>
      </c>
      <c r="C160" s="10" t="s">
        <v>422</v>
      </c>
      <c r="D160" s="117" t="s">
        <v>696</v>
      </c>
      <c r="E160" s="19" t="s">
        <v>294</v>
      </c>
      <c r="F160" s="19">
        <v>8</v>
      </c>
      <c r="G160" s="19"/>
      <c r="H160" s="12" t="s">
        <v>1228</v>
      </c>
      <c r="I160" s="146" t="s">
        <v>1721</v>
      </c>
      <c r="J160" s="79" t="s">
        <v>2979</v>
      </c>
      <c r="K160" s="79" t="s">
        <v>2827</v>
      </c>
      <c r="L160" s="65" t="s">
        <v>1725</v>
      </c>
    </row>
    <row r="161" spans="1:12" s="660" customFormat="1" ht="97.5" customHeight="1" x14ac:dyDescent="0.25">
      <c r="A161" s="651">
        <v>288</v>
      </c>
      <c r="B161" s="652" t="s">
        <v>3023</v>
      </c>
      <c r="C161" s="653" t="s">
        <v>3047</v>
      </c>
      <c r="D161" s="654" t="s">
        <v>3028</v>
      </c>
      <c r="E161" s="651" t="s">
        <v>268</v>
      </c>
      <c r="F161" s="651">
        <v>11</v>
      </c>
      <c r="G161" s="655"/>
      <c r="H161" s="656" t="s">
        <v>3001</v>
      </c>
      <c r="I161" s="658" t="s">
        <v>1736</v>
      </c>
      <c r="J161" s="658" t="s">
        <v>3080</v>
      </c>
      <c r="K161" s="658" t="s">
        <v>3033</v>
      </c>
      <c r="L161" s="659" t="s">
        <v>3006</v>
      </c>
    </row>
    <row r="162" spans="1:12" ht="63" x14ac:dyDescent="0.25">
      <c r="A162" s="19">
        <f>A160+1</f>
        <v>255</v>
      </c>
      <c r="B162" s="65" t="s">
        <v>697</v>
      </c>
      <c r="C162" s="8" t="s">
        <v>3007</v>
      </c>
      <c r="D162" s="117" t="s">
        <v>708</v>
      </c>
      <c r="E162" s="19" t="s">
        <v>268</v>
      </c>
      <c r="F162" s="19">
        <v>4</v>
      </c>
      <c r="G162" s="19"/>
      <c r="H162" s="12" t="s">
        <v>787</v>
      </c>
      <c r="I162" s="146" t="s">
        <v>1721</v>
      </c>
      <c r="J162" s="661" t="s">
        <v>2978</v>
      </c>
      <c r="K162" s="80" t="s">
        <v>1652</v>
      </c>
      <c r="L162" s="65" t="s">
        <v>1725</v>
      </c>
    </row>
    <row r="163" spans="1:12" ht="63" x14ac:dyDescent="0.25">
      <c r="A163" s="19">
        <f t="shared" si="1"/>
        <v>256</v>
      </c>
      <c r="B163" s="65" t="s">
        <v>699</v>
      </c>
      <c r="C163" s="46" t="s">
        <v>413</v>
      </c>
      <c r="D163" s="12" t="s">
        <v>423</v>
      </c>
      <c r="E163" s="19" t="s">
        <v>267</v>
      </c>
      <c r="F163" s="19">
        <v>3</v>
      </c>
      <c r="G163" s="19"/>
      <c r="H163" s="12" t="s">
        <v>1228</v>
      </c>
      <c r="I163" s="146" t="s">
        <v>1736</v>
      </c>
      <c r="J163" s="560" t="s">
        <v>3081</v>
      </c>
      <c r="K163" s="130" t="s">
        <v>1718</v>
      </c>
      <c r="L163" s="65" t="s">
        <v>1725</v>
      </c>
    </row>
    <row r="164" spans="1:12" ht="273" customHeight="1" x14ac:dyDescent="0.25">
      <c r="A164" s="19">
        <f t="shared" si="1"/>
        <v>257</v>
      </c>
      <c r="B164" s="65" t="s">
        <v>700</v>
      </c>
      <c r="C164" s="47" t="s">
        <v>3002</v>
      </c>
      <c r="D164" s="117" t="s">
        <v>701</v>
      </c>
      <c r="E164" s="19" t="s">
        <v>268</v>
      </c>
      <c r="F164" s="141">
        <v>6</v>
      </c>
      <c r="G164" s="19"/>
      <c r="H164" s="12" t="s">
        <v>1228</v>
      </c>
      <c r="I164" s="130" t="s">
        <v>1721</v>
      </c>
      <c r="J164" s="146" t="s">
        <v>2837</v>
      </c>
      <c r="K164" s="65" t="s">
        <v>1661</v>
      </c>
      <c r="L164" s="65" t="s">
        <v>1725</v>
      </c>
    </row>
    <row r="165" spans="1:12" ht="94.5" x14ac:dyDescent="0.25">
      <c r="A165" s="19">
        <f t="shared" si="1"/>
        <v>258</v>
      </c>
      <c r="B165" s="65" t="s">
        <v>702</v>
      </c>
      <c r="C165" s="46" t="s">
        <v>1241</v>
      </c>
      <c r="D165" s="117" t="s">
        <v>703</v>
      </c>
      <c r="E165" s="19" t="s">
        <v>268</v>
      </c>
      <c r="F165" s="32" t="s">
        <v>1246</v>
      </c>
      <c r="G165" s="48" t="s">
        <v>1240</v>
      </c>
      <c r="H165" s="12" t="s">
        <v>1228</v>
      </c>
      <c r="I165" s="65" t="s">
        <v>1721</v>
      </c>
      <c r="J165" s="130" t="s">
        <v>2594</v>
      </c>
      <c r="K165" s="130" t="s">
        <v>1671</v>
      </c>
      <c r="L165" s="65" t="s">
        <v>1729</v>
      </c>
    </row>
    <row r="166" spans="1:12" ht="78.75" x14ac:dyDescent="0.25">
      <c r="A166" s="19">
        <f t="shared" si="1"/>
        <v>259</v>
      </c>
      <c r="B166" s="65" t="s">
        <v>704</v>
      </c>
      <c r="C166" s="10" t="s">
        <v>418</v>
      </c>
      <c r="D166" s="117" t="s">
        <v>705</v>
      </c>
      <c r="E166" s="19" t="s">
        <v>267</v>
      </c>
      <c r="F166" s="19">
        <v>5</v>
      </c>
      <c r="G166" s="19"/>
      <c r="H166" s="12" t="s">
        <v>1228</v>
      </c>
      <c r="I166" s="146" t="s">
        <v>1721</v>
      </c>
      <c r="J166" s="562" t="s">
        <v>2998</v>
      </c>
      <c r="K166" s="130" t="s">
        <v>1681</v>
      </c>
      <c r="L166" s="65" t="s">
        <v>1725</v>
      </c>
    </row>
    <row r="167" spans="1:12" ht="31.5" x14ac:dyDescent="0.25">
      <c r="A167" s="19">
        <f t="shared" si="1"/>
        <v>260</v>
      </c>
      <c r="B167" s="65" t="s">
        <v>336</v>
      </c>
      <c r="C167" s="10" t="s">
        <v>420</v>
      </c>
      <c r="D167" s="117" t="s">
        <v>605</v>
      </c>
      <c r="E167" s="19" t="s">
        <v>267</v>
      </c>
      <c r="F167" s="19">
        <v>2</v>
      </c>
      <c r="G167" s="19"/>
      <c r="H167" s="12" t="s">
        <v>787</v>
      </c>
      <c r="I167" s="65" t="s">
        <v>1721</v>
      </c>
      <c r="J167" s="65" t="s">
        <v>1459</v>
      </c>
      <c r="K167" s="65" t="s">
        <v>788</v>
      </c>
      <c r="L167" s="65" t="s">
        <v>1725</v>
      </c>
    </row>
    <row r="168" spans="1:12" ht="31.5" x14ac:dyDescent="0.25">
      <c r="A168" s="19">
        <f t="shared" si="1"/>
        <v>261</v>
      </c>
      <c r="B168" s="65" t="s">
        <v>337</v>
      </c>
      <c r="C168" s="10" t="s">
        <v>420</v>
      </c>
      <c r="D168" s="117" t="s">
        <v>606</v>
      </c>
      <c r="E168" s="19" t="s">
        <v>267</v>
      </c>
      <c r="F168" s="19">
        <v>2</v>
      </c>
      <c r="G168" s="19"/>
      <c r="H168" s="12" t="s">
        <v>787</v>
      </c>
      <c r="I168" s="65" t="s">
        <v>1721</v>
      </c>
      <c r="J168" s="65" t="s">
        <v>1459</v>
      </c>
      <c r="K168" s="65" t="s">
        <v>788</v>
      </c>
      <c r="L168" s="65" t="s">
        <v>1725</v>
      </c>
    </row>
    <row r="169" spans="1:12" ht="31.5" x14ac:dyDescent="0.25">
      <c r="A169" s="19">
        <f t="shared" si="1"/>
        <v>262</v>
      </c>
      <c r="B169" s="65" t="s">
        <v>338</v>
      </c>
      <c r="C169" s="10" t="s">
        <v>420</v>
      </c>
      <c r="D169" s="117" t="s">
        <v>600</v>
      </c>
      <c r="E169" s="19" t="s">
        <v>267</v>
      </c>
      <c r="F169" s="19">
        <v>2</v>
      </c>
      <c r="G169" s="19"/>
      <c r="H169" s="12" t="s">
        <v>787</v>
      </c>
      <c r="I169" s="65" t="s">
        <v>1721</v>
      </c>
      <c r="J169" s="65" t="s">
        <v>1459</v>
      </c>
      <c r="K169" s="65" t="s">
        <v>788</v>
      </c>
      <c r="L169" s="65" t="s">
        <v>1725</v>
      </c>
    </row>
    <row r="170" spans="1:12" ht="31.5" x14ac:dyDescent="0.25">
      <c r="A170" s="19">
        <f t="shared" si="1"/>
        <v>263</v>
      </c>
      <c r="B170" s="65" t="s">
        <v>339</v>
      </c>
      <c r="C170" s="10" t="s">
        <v>420</v>
      </c>
      <c r="D170" s="117" t="s">
        <v>601</v>
      </c>
      <c r="E170" s="19" t="s">
        <v>267</v>
      </c>
      <c r="F170" s="19">
        <v>2</v>
      </c>
      <c r="G170" s="19"/>
      <c r="H170" s="12" t="s">
        <v>787</v>
      </c>
      <c r="I170" s="65" t="s">
        <v>1721</v>
      </c>
      <c r="J170" s="65" t="s">
        <v>1459</v>
      </c>
      <c r="K170" s="65" t="s">
        <v>788</v>
      </c>
      <c r="L170" s="65" t="s">
        <v>1725</v>
      </c>
    </row>
    <row r="171" spans="1:12" ht="31.5" x14ac:dyDescent="0.25">
      <c r="A171" s="19">
        <f t="shared" si="1"/>
        <v>264</v>
      </c>
      <c r="B171" s="65" t="s">
        <v>340</v>
      </c>
      <c r="C171" s="10" t="s">
        <v>420</v>
      </c>
      <c r="D171" s="117" t="s">
        <v>602</v>
      </c>
      <c r="E171" s="19" t="s">
        <v>267</v>
      </c>
      <c r="F171" s="19">
        <v>2</v>
      </c>
      <c r="G171" s="19"/>
      <c r="H171" s="12" t="s">
        <v>787</v>
      </c>
      <c r="I171" s="65" t="s">
        <v>1721</v>
      </c>
      <c r="J171" s="65" t="s">
        <v>1459</v>
      </c>
      <c r="K171" s="65" t="s">
        <v>788</v>
      </c>
      <c r="L171" s="65" t="s">
        <v>1725</v>
      </c>
    </row>
    <row r="172" spans="1:12" ht="126" x14ac:dyDescent="0.25">
      <c r="A172" s="32">
        <f t="shared" si="1"/>
        <v>265</v>
      </c>
      <c r="B172" s="79" t="s">
        <v>706</v>
      </c>
      <c r="C172" s="25" t="s">
        <v>422</v>
      </c>
      <c r="D172" s="30" t="s">
        <v>707</v>
      </c>
      <c r="E172" s="32" t="s">
        <v>294</v>
      </c>
      <c r="F172" s="32">
        <v>8</v>
      </c>
      <c r="G172" s="32"/>
      <c r="H172" s="49" t="s">
        <v>1228</v>
      </c>
      <c r="I172" s="146" t="s">
        <v>1721</v>
      </c>
      <c r="J172" s="79" t="s">
        <v>2979</v>
      </c>
      <c r="K172" s="79" t="s">
        <v>2828</v>
      </c>
      <c r="L172" s="65" t="s">
        <v>1725</v>
      </c>
    </row>
    <row r="173" spans="1:12" s="660" customFormat="1" ht="97.5" customHeight="1" x14ac:dyDescent="0.25">
      <c r="A173" s="651">
        <v>289</v>
      </c>
      <c r="B173" s="652" t="s">
        <v>3024</v>
      </c>
      <c r="C173" s="653" t="s">
        <v>3047</v>
      </c>
      <c r="D173" s="654" t="s">
        <v>3029</v>
      </c>
      <c r="E173" s="651" t="s">
        <v>268</v>
      </c>
      <c r="F173" s="651">
        <v>11</v>
      </c>
      <c r="G173" s="655"/>
      <c r="H173" s="656" t="s">
        <v>3001</v>
      </c>
      <c r="I173" s="658" t="s">
        <v>1736</v>
      </c>
      <c r="J173" s="658" t="s">
        <v>3080</v>
      </c>
      <c r="K173" s="658" t="s">
        <v>3034</v>
      </c>
      <c r="L173" s="659" t="s">
        <v>3006</v>
      </c>
    </row>
  </sheetData>
  <autoFilter ref="A6:L17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D106"/>
  <sheetViews>
    <sheetView topLeftCell="A63" workbookViewId="0">
      <selection activeCell="B47" sqref="B47"/>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249" t="s">
        <v>2596</v>
      </c>
      <c r="B1" s="250"/>
      <c r="C1" s="855"/>
      <c r="D1" s="856"/>
    </row>
    <row r="2" spans="1:4" ht="15.75" customHeight="1" x14ac:dyDescent="0.25">
      <c r="A2" s="252" t="s">
        <v>1273</v>
      </c>
      <c r="B2" s="253" t="s">
        <v>0</v>
      </c>
      <c r="C2" s="252"/>
      <c r="D2" s="254"/>
    </row>
    <row r="3" spans="1:4" ht="15.75" customHeight="1" x14ac:dyDescent="0.25">
      <c r="A3" s="255" t="s">
        <v>426</v>
      </c>
      <c r="B3" s="256" t="s">
        <v>1274</v>
      </c>
      <c r="C3" s="255"/>
      <c r="D3" s="256"/>
    </row>
    <row r="4" spans="1:4" ht="15.75" customHeight="1" x14ac:dyDescent="0.25">
      <c r="A4" s="255" t="s">
        <v>428</v>
      </c>
      <c r="B4" s="256" t="s">
        <v>2502</v>
      </c>
      <c r="C4" s="255"/>
      <c r="D4" s="257"/>
    </row>
    <row r="5" spans="1:4" ht="15.75" customHeight="1" x14ac:dyDescent="0.25">
      <c r="A5" s="252" t="s">
        <v>430</v>
      </c>
      <c r="B5" s="258" t="s">
        <v>1277</v>
      </c>
      <c r="C5" s="259"/>
      <c r="D5" s="260"/>
    </row>
    <row r="6" spans="1:4" ht="15.75" customHeight="1" x14ac:dyDescent="0.25">
      <c r="A6" s="252" t="s">
        <v>431</v>
      </c>
      <c r="B6" s="258" t="s">
        <v>1277</v>
      </c>
      <c r="C6" s="259"/>
      <c r="D6" s="261"/>
    </row>
    <row r="7" spans="1:4" ht="15.75" customHeight="1" x14ac:dyDescent="0.25">
      <c r="A7" s="255" t="s">
        <v>433</v>
      </c>
      <c r="B7" s="262" t="s">
        <v>2597</v>
      </c>
      <c r="C7" s="255"/>
      <c r="D7" s="263"/>
    </row>
    <row r="8" spans="1:4" ht="15.75" customHeight="1" x14ac:dyDescent="0.25">
      <c r="A8" s="264" t="s">
        <v>435</v>
      </c>
      <c r="B8" s="265" t="s">
        <v>2598</v>
      </c>
      <c r="C8" s="255"/>
      <c r="D8" s="265"/>
    </row>
    <row r="9" spans="1:4" ht="15.75" customHeight="1" x14ac:dyDescent="0.25">
      <c r="A9" s="255" t="s">
        <v>437</v>
      </c>
      <c r="B9" s="256" t="s">
        <v>1275</v>
      </c>
      <c r="C9" s="255"/>
      <c r="D9" s="266"/>
    </row>
    <row r="10" spans="1:4" ht="15.75" customHeight="1" x14ac:dyDescent="0.25">
      <c r="A10" s="255" t="s">
        <v>439</v>
      </c>
      <c r="B10" s="256" t="s">
        <v>1276</v>
      </c>
      <c r="C10" s="255"/>
      <c r="D10" s="266"/>
    </row>
    <row r="11" spans="1:4" ht="15.75" customHeight="1" x14ac:dyDescent="0.25">
      <c r="A11" s="255" t="s">
        <v>441</v>
      </c>
      <c r="B11" s="256" t="s">
        <v>1719</v>
      </c>
      <c r="C11" s="255"/>
      <c r="D11" s="266"/>
    </row>
    <row r="12" spans="1:4" ht="15.75" customHeight="1" x14ac:dyDescent="0.25">
      <c r="A12" s="264" t="s">
        <v>443</v>
      </c>
      <c r="B12" s="266" t="s">
        <v>2599</v>
      </c>
      <c r="C12" s="255"/>
      <c r="D12" s="266"/>
    </row>
    <row r="13" spans="1:4" ht="15.75" customHeight="1" x14ac:dyDescent="0.25">
      <c r="A13" s="252" t="s">
        <v>445</v>
      </c>
      <c r="B13" s="258" t="s">
        <v>1277</v>
      </c>
      <c r="C13" s="259"/>
      <c r="D13" s="261"/>
    </row>
    <row r="14" spans="1:4" ht="15.75" customHeight="1" x14ac:dyDescent="0.25">
      <c r="A14" s="252" t="s">
        <v>447</v>
      </c>
      <c r="B14" s="258" t="s">
        <v>1277</v>
      </c>
      <c r="C14" s="259"/>
      <c r="D14" s="261"/>
    </row>
    <row r="15" spans="1:4" ht="15.75" customHeight="1" x14ac:dyDescent="0.25">
      <c r="A15" s="252" t="s">
        <v>449</v>
      </c>
      <c r="B15" s="258" t="s">
        <v>1277</v>
      </c>
      <c r="C15" s="259"/>
      <c r="D15" s="267"/>
    </row>
    <row r="16" spans="1:4" ht="15.75" customHeight="1" x14ac:dyDescent="0.25">
      <c r="A16" s="255" t="s">
        <v>451</v>
      </c>
      <c r="B16" s="262" t="s">
        <v>2600</v>
      </c>
      <c r="C16" s="255"/>
      <c r="D16" s="263"/>
    </row>
    <row r="17" spans="1:4" ht="15.75" customHeight="1" x14ac:dyDescent="0.25">
      <c r="A17" s="255" t="s">
        <v>453</v>
      </c>
      <c r="B17" s="262" t="s">
        <v>2601</v>
      </c>
    </row>
    <row r="18" spans="1:4" ht="15.75" customHeight="1" x14ac:dyDescent="0.25">
      <c r="A18" s="252" t="s">
        <v>455</v>
      </c>
      <c r="B18" s="258" t="s">
        <v>1277</v>
      </c>
    </row>
    <row r="19" spans="1:4" ht="15.75" customHeight="1" x14ac:dyDescent="0.25">
      <c r="A19" s="252" t="s">
        <v>457</v>
      </c>
      <c r="B19" s="258" t="s">
        <v>1277</v>
      </c>
    </row>
    <row r="20" spans="1:4" ht="15.75" customHeight="1" x14ac:dyDescent="0.25">
      <c r="A20" s="255" t="s">
        <v>459</v>
      </c>
      <c r="B20" s="256" t="s">
        <v>1278</v>
      </c>
    </row>
    <row r="21" spans="1:4" ht="15.75" customHeight="1" x14ac:dyDescent="0.25">
      <c r="A21" s="255" t="s">
        <v>461</v>
      </c>
      <c r="B21" s="262" t="s">
        <v>2602</v>
      </c>
    </row>
    <row r="22" spans="1:4" ht="15.75" customHeight="1" x14ac:dyDescent="0.25">
      <c r="A22" s="264" t="s">
        <v>573</v>
      </c>
      <c r="B22" s="266" t="s">
        <v>2603</v>
      </c>
    </row>
    <row r="23" spans="1:4" ht="15.75" customHeight="1" x14ac:dyDescent="0.25">
      <c r="A23" s="255" t="s">
        <v>305</v>
      </c>
      <c r="B23" s="256" t="s">
        <v>1279</v>
      </c>
    </row>
    <row r="24" spans="1:4" ht="15.75" customHeight="1" x14ac:dyDescent="0.25">
      <c r="A24" s="255"/>
      <c r="B24" s="256"/>
    </row>
    <row r="25" spans="1:4" ht="15.75" x14ac:dyDescent="0.25">
      <c r="A25" s="249" t="s">
        <v>2604</v>
      </c>
      <c r="B25" s="250"/>
    </row>
    <row r="26" spans="1:4" ht="15.75" x14ac:dyDescent="0.25">
      <c r="A26" s="252" t="s">
        <v>1273</v>
      </c>
      <c r="B26" s="253" t="s">
        <v>0</v>
      </c>
    </row>
    <row r="27" spans="1:4" ht="15.75" x14ac:dyDescent="0.25">
      <c r="A27" s="264" t="s">
        <v>1254</v>
      </c>
      <c r="B27" s="269" t="s">
        <v>2984</v>
      </c>
    </row>
    <row r="28" spans="1:4" ht="15.75" x14ac:dyDescent="0.25">
      <c r="A28" s="255" t="s">
        <v>305</v>
      </c>
      <c r="B28" s="269" t="s">
        <v>1279</v>
      </c>
    </row>
    <row r="29" spans="1:4" ht="15.75" x14ac:dyDescent="0.25">
      <c r="A29" s="264" t="s">
        <v>1262</v>
      </c>
      <c r="B29" s="256" t="s">
        <v>2605</v>
      </c>
    </row>
    <row r="30" spans="1:4" ht="15.75" x14ac:dyDescent="0.25">
      <c r="A30" s="270">
        <v>101</v>
      </c>
      <c r="B30" s="262" t="s">
        <v>1697</v>
      </c>
    </row>
    <row r="31" spans="1:4" ht="15.75" x14ac:dyDescent="0.25">
      <c r="A31" s="270">
        <v>102</v>
      </c>
      <c r="B31" s="262" t="s">
        <v>2500</v>
      </c>
    </row>
    <row r="32" spans="1:4" ht="15.75" x14ac:dyDescent="0.25">
      <c r="A32" s="270">
        <v>103</v>
      </c>
      <c r="B32" s="262" t="s">
        <v>1698</v>
      </c>
    </row>
    <row r="33" spans="1:2" ht="15.75" x14ac:dyDescent="0.25">
      <c r="A33" s="270">
        <v>104</v>
      </c>
      <c r="B33" s="262" t="s">
        <v>1699</v>
      </c>
    </row>
    <row r="34" spans="1:2" ht="15.75" x14ac:dyDescent="0.25">
      <c r="A34" s="271">
        <v>105</v>
      </c>
      <c r="B34" s="272" t="s">
        <v>2606</v>
      </c>
    </row>
    <row r="35" spans="1:2" ht="15.75" x14ac:dyDescent="0.25">
      <c r="A35" s="270">
        <v>106</v>
      </c>
      <c r="B35" s="262" t="s">
        <v>1700</v>
      </c>
    </row>
    <row r="36" spans="1:2" ht="15.75" x14ac:dyDescent="0.25">
      <c r="A36" s="270">
        <v>107</v>
      </c>
      <c r="B36" s="262" t="s">
        <v>1701</v>
      </c>
    </row>
    <row r="37" spans="1:2" ht="15.75" x14ac:dyDescent="0.25">
      <c r="A37" s="270">
        <v>108</v>
      </c>
      <c r="B37" s="262" t="s">
        <v>1702</v>
      </c>
    </row>
    <row r="38" spans="1:2" ht="15.75" x14ac:dyDescent="0.25">
      <c r="A38" s="270">
        <v>109</v>
      </c>
      <c r="B38" s="262" t="s">
        <v>3041</v>
      </c>
    </row>
    <row r="39" spans="1:2" ht="15.75" x14ac:dyDescent="0.25">
      <c r="A39" s="270">
        <v>110</v>
      </c>
      <c r="B39" s="262" t="s">
        <v>1705</v>
      </c>
    </row>
    <row r="40" spans="1:2" ht="15.75" x14ac:dyDescent="0.25">
      <c r="A40" s="270">
        <v>111</v>
      </c>
      <c r="B40" s="262" t="s">
        <v>1733</v>
      </c>
    </row>
    <row r="41" spans="1:2" ht="15.75" x14ac:dyDescent="0.25">
      <c r="A41" s="270">
        <v>112</v>
      </c>
      <c r="B41" s="262" t="s">
        <v>1734</v>
      </c>
    </row>
    <row r="42" spans="1:2" ht="15.75" x14ac:dyDescent="0.25">
      <c r="A42" s="270">
        <v>113</v>
      </c>
      <c r="B42" s="262" t="s">
        <v>1735</v>
      </c>
    </row>
    <row r="43" spans="1:2" ht="15.75" x14ac:dyDescent="0.25">
      <c r="A43" s="273">
        <v>114</v>
      </c>
      <c r="B43" s="268" t="s">
        <v>1277</v>
      </c>
    </row>
    <row r="44" spans="1:2" ht="15.75" x14ac:dyDescent="0.25">
      <c r="A44" s="270">
        <v>115</v>
      </c>
      <c r="B44" s="262" t="s">
        <v>1706</v>
      </c>
    </row>
    <row r="45" spans="1:2" ht="15.75" x14ac:dyDescent="0.25">
      <c r="A45" s="270">
        <v>116</v>
      </c>
      <c r="B45" s="262" t="s">
        <v>1462</v>
      </c>
    </row>
    <row r="46" spans="1:2" ht="15.75" x14ac:dyDescent="0.25">
      <c r="A46" s="273">
        <v>117</v>
      </c>
      <c r="B46" s="268" t="s">
        <v>1277</v>
      </c>
    </row>
    <row r="47" spans="1:2" ht="15.75" x14ac:dyDescent="0.25">
      <c r="A47" s="270">
        <v>118</v>
      </c>
      <c r="B47" s="262" t="s">
        <v>2990</v>
      </c>
    </row>
    <row r="48" spans="1:2" ht="15.75" x14ac:dyDescent="0.25">
      <c r="A48" s="270">
        <v>119</v>
      </c>
      <c r="B48" s="262" t="s">
        <v>2607</v>
      </c>
    </row>
    <row r="49" spans="1:4" ht="15.75" x14ac:dyDescent="0.25">
      <c r="A49" s="270">
        <v>120</v>
      </c>
      <c r="B49" s="262" t="s">
        <v>1707</v>
      </c>
      <c r="C49" s="255"/>
      <c r="D49" s="251"/>
    </row>
    <row r="50" spans="1:4" ht="15.75" x14ac:dyDescent="0.25">
      <c r="A50" s="270">
        <v>121</v>
      </c>
      <c r="B50" s="262" t="s">
        <v>1708</v>
      </c>
      <c r="C50" s="255"/>
      <c r="D50" s="251"/>
    </row>
    <row r="51" spans="1:4" ht="15.75" x14ac:dyDescent="0.25">
      <c r="A51" s="270">
        <v>122</v>
      </c>
      <c r="B51" s="262" t="s">
        <v>1709</v>
      </c>
      <c r="C51" s="255"/>
      <c r="D51" s="251"/>
    </row>
    <row r="52" spans="1:4" ht="15.75" x14ac:dyDescent="0.25">
      <c r="A52" s="662">
        <v>123</v>
      </c>
      <c r="B52" s="663" t="s">
        <v>2608</v>
      </c>
      <c r="C52" s="662"/>
      <c r="D52" s="663"/>
    </row>
    <row r="53" spans="1:4" ht="15.75" x14ac:dyDescent="0.25">
      <c r="A53" s="662">
        <v>124</v>
      </c>
      <c r="B53" s="663" t="s">
        <v>1720</v>
      </c>
      <c r="C53" s="662"/>
      <c r="D53" s="663"/>
    </row>
    <row r="54" spans="1:4" ht="15.75" x14ac:dyDescent="0.25">
      <c r="A54" s="662">
        <v>125</v>
      </c>
      <c r="B54" s="663" t="s">
        <v>1730</v>
      </c>
      <c r="C54" s="662"/>
      <c r="D54" s="664"/>
    </row>
    <row r="55" spans="1:4" ht="15.75" x14ac:dyDescent="0.25">
      <c r="A55" s="662">
        <v>126</v>
      </c>
      <c r="B55" s="663" t="s">
        <v>1731</v>
      </c>
      <c r="C55" s="662"/>
      <c r="D55" s="663"/>
    </row>
    <row r="56" spans="1:4" ht="15.75" x14ac:dyDescent="0.25">
      <c r="A56" s="662">
        <v>127</v>
      </c>
      <c r="B56" s="663" t="s">
        <v>1732</v>
      </c>
      <c r="C56" s="662"/>
      <c r="D56" s="663"/>
    </row>
    <row r="57" spans="1:4" ht="15.75" x14ac:dyDescent="0.25">
      <c r="A57" s="662">
        <v>128</v>
      </c>
      <c r="B57" s="663" t="s">
        <v>2495</v>
      </c>
      <c r="C57" s="662"/>
      <c r="D57" s="664"/>
    </row>
    <row r="58" spans="1:4" ht="15.75" x14ac:dyDescent="0.25">
      <c r="A58" s="662">
        <v>129</v>
      </c>
      <c r="B58" s="663" t="s">
        <v>2985</v>
      </c>
      <c r="C58" s="662"/>
      <c r="D58" s="664"/>
    </row>
    <row r="59" spans="1:4" ht="15.75" customHeight="1" x14ac:dyDescent="0.25">
      <c r="A59" s="662">
        <v>130</v>
      </c>
      <c r="B59" s="18" t="s">
        <v>3035</v>
      </c>
      <c r="C59" s="662"/>
      <c r="D59" s="663"/>
    </row>
    <row r="60" spans="1:4" ht="15.75" customHeight="1" x14ac:dyDescent="0.25">
      <c r="A60" s="18"/>
      <c r="B60" s="18"/>
      <c r="C60" s="662"/>
      <c r="D60" s="663"/>
    </row>
    <row r="61" spans="1:4" ht="15.75" customHeight="1" x14ac:dyDescent="0.25">
      <c r="A61" s="857" t="s">
        <v>2609</v>
      </c>
      <c r="B61" s="858"/>
      <c r="C61" s="662"/>
      <c r="D61" s="663"/>
    </row>
    <row r="62" spans="1:4" ht="15.75" customHeight="1" x14ac:dyDescent="0.25">
      <c r="A62" s="665"/>
      <c r="B62" s="18"/>
      <c r="C62" s="665"/>
      <c r="D62" s="18"/>
    </row>
    <row r="63" spans="1:4" ht="30" customHeight="1" x14ac:dyDescent="0.25">
      <c r="A63" s="666" t="s">
        <v>2503</v>
      </c>
      <c r="B63" s="667" t="s">
        <v>2504</v>
      </c>
      <c r="C63" s="666" t="s">
        <v>2505</v>
      </c>
      <c r="D63" s="668" t="s">
        <v>2506</v>
      </c>
    </row>
    <row r="64" spans="1:4" ht="15.75" customHeight="1" x14ac:dyDescent="0.25">
      <c r="A64" s="854">
        <v>5</v>
      </c>
      <c r="B64" s="851" t="s">
        <v>2507</v>
      </c>
      <c r="C64" s="669">
        <v>98</v>
      </c>
      <c r="D64" s="670" t="s">
        <v>2508</v>
      </c>
    </row>
    <row r="65" spans="1:4" ht="15.75" customHeight="1" x14ac:dyDescent="0.25">
      <c r="A65" s="852"/>
      <c r="B65" s="852"/>
      <c r="C65" s="669">
        <v>101</v>
      </c>
      <c r="D65" s="670" t="s">
        <v>1697</v>
      </c>
    </row>
    <row r="66" spans="1:4" ht="15.75" customHeight="1" x14ac:dyDescent="0.25">
      <c r="A66" s="852"/>
      <c r="B66" s="852"/>
      <c r="C66" s="669">
        <v>102</v>
      </c>
      <c r="D66" s="670" t="s">
        <v>2500</v>
      </c>
    </row>
    <row r="67" spans="1:4" ht="15.75" customHeight="1" x14ac:dyDescent="0.25">
      <c r="A67" s="852"/>
      <c r="B67" s="852"/>
      <c r="C67" s="669">
        <v>103</v>
      </c>
      <c r="D67" s="670" t="s">
        <v>1698</v>
      </c>
    </row>
    <row r="68" spans="1:4" ht="15.75" customHeight="1" x14ac:dyDescent="0.25">
      <c r="A68" s="852"/>
      <c r="B68" s="852"/>
      <c r="C68" s="669">
        <v>104</v>
      </c>
      <c r="D68" s="670" t="s">
        <v>1699</v>
      </c>
    </row>
    <row r="69" spans="1:4" ht="15.75" customHeight="1" x14ac:dyDescent="0.25">
      <c r="A69" s="852"/>
      <c r="B69" s="852"/>
      <c r="C69" s="669">
        <v>105</v>
      </c>
      <c r="D69" s="670" t="s">
        <v>2509</v>
      </c>
    </row>
    <row r="70" spans="1:4" ht="15.75" customHeight="1" x14ac:dyDescent="0.25">
      <c r="A70" s="852"/>
      <c r="B70" s="852"/>
      <c r="C70" s="669">
        <v>106</v>
      </c>
      <c r="D70" s="670" t="s">
        <v>1700</v>
      </c>
    </row>
    <row r="71" spans="1:4" ht="15.75" customHeight="1" x14ac:dyDescent="0.25">
      <c r="A71" s="852"/>
      <c r="B71" s="852"/>
      <c r="C71" s="669">
        <v>107</v>
      </c>
      <c r="D71" s="670" t="s">
        <v>2510</v>
      </c>
    </row>
    <row r="72" spans="1:4" ht="15.75" customHeight="1" x14ac:dyDescent="0.25">
      <c r="A72" s="852"/>
      <c r="B72" s="852"/>
      <c r="C72" s="669">
        <v>108</v>
      </c>
      <c r="D72" s="670" t="s">
        <v>2511</v>
      </c>
    </row>
    <row r="73" spans="1:4" ht="15.75" customHeight="1" x14ac:dyDescent="0.25">
      <c r="A73" s="852"/>
      <c r="B73" s="852"/>
      <c r="C73" s="669">
        <v>125</v>
      </c>
      <c r="D73" s="670" t="s">
        <v>1730</v>
      </c>
    </row>
    <row r="74" spans="1:4" ht="15.75" customHeight="1" x14ac:dyDescent="0.25">
      <c r="A74" s="852"/>
      <c r="B74" s="852"/>
      <c r="C74" s="669">
        <v>126</v>
      </c>
      <c r="D74" s="670" t="s">
        <v>2512</v>
      </c>
    </row>
    <row r="75" spans="1:4" ht="15.75" customHeight="1" x14ac:dyDescent="0.25">
      <c r="A75" s="853"/>
      <c r="B75" s="853"/>
      <c r="C75" s="669">
        <v>127</v>
      </c>
      <c r="D75" s="670" t="s">
        <v>2513</v>
      </c>
    </row>
    <row r="76" spans="1:4" ht="15.75" customHeight="1" x14ac:dyDescent="0.25">
      <c r="A76" s="854">
        <v>14</v>
      </c>
      <c r="B76" s="851" t="s">
        <v>2514</v>
      </c>
      <c r="C76" s="669">
        <v>98</v>
      </c>
      <c r="D76" s="670" t="s">
        <v>2508</v>
      </c>
    </row>
    <row r="77" spans="1:4" ht="15.75" customHeight="1" x14ac:dyDescent="0.25">
      <c r="A77" s="852"/>
      <c r="B77" s="852"/>
      <c r="C77" s="669">
        <v>101</v>
      </c>
      <c r="D77" s="670" t="s">
        <v>1697</v>
      </c>
    </row>
    <row r="78" spans="1:4" ht="15.75" customHeight="1" x14ac:dyDescent="0.25">
      <c r="A78" s="852"/>
      <c r="B78" s="852"/>
      <c r="C78" s="669">
        <v>102</v>
      </c>
      <c r="D78" s="670" t="s">
        <v>2500</v>
      </c>
    </row>
    <row r="79" spans="1:4" ht="15.75" customHeight="1" x14ac:dyDescent="0.25">
      <c r="A79" s="852"/>
      <c r="B79" s="852"/>
      <c r="C79" s="669">
        <v>107</v>
      </c>
      <c r="D79" s="670" t="s">
        <v>1703</v>
      </c>
    </row>
    <row r="80" spans="1:4" ht="15.75" customHeight="1" x14ac:dyDescent="0.25">
      <c r="A80" s="852"/>
      <c r="B80" s="852"/>
      <c r="C80" s="669">
        <v>108</v>
      </c>
      <c r="D80" s="670" t="s">
        <v>1704</v>
      </c>
    </row>
    <row r="81" spans="1:4" ht="15.75" customHeight="1" x14ac:dyDescent="0.25">
      <c r="A81" s="852"/>
      <c r="B81" s="852"/>
      <c r="C81" s="669">
        <v>109</v>
      </c>
      <c r="D81" s="670" t="s">
        <v>3041</v>
      </c>
    </row>
    <row r="82" spans="1:4" ht="15.75" customHeight="1" x14ac:dyDescent="0.25">
      <c r="A82" s="852"/>
      <c r="B82" s="852"/>
      <c r="C82" s="669">
        <v>110</v>
      </c>
      <c r="D82" s="670" t="s">
        <v>1705</v>
      </c>
    </row>
    <row r="83" spans="1:4" ht="15.75" customHeight="1" x14ac:dyDescent="0.25">
      <c r="A83" s="852"/>
      <c r="B83" s="852"/>
      <c r="C83" s="669">
        <v>111</v>
      </c>
      <c r="D83" s="670" t="s">
        <v>2515</v>
      </c>
    </row>
    <row r="84" spans="1:4" ht="15.75" customHeight="1" x14ac:dyDescent="0.25">
      <c r="A84" s="852"/>
      <c r="B84" s="852"/>
      <c r="C84" s="669">
        <v>112</v>
      </c>
      <c r="D84" s="670" t="s">
        <v>2516</v>
      </c>
    </row>
    <row r="85" spans="1:4" ht="15.75" customHeight="1" x14ac:dyDescent="0.25">
      <c r="A85" s="852"/>
      <c r="B85" s="852"/>
      <c r="C85" s="669">
        <v>113</v>
      </c>
      <c r="D85" s="670" t="s">
        <v>2517</v>
      </c>
    </row>
    <row r="86" spans="1:4" ht="15.75" customHeight="1" x14ac:dyDescent="0.25">
      <c r="A86" s="852"/>
      <c r="B86" s="852"/>
      <c r="C86" s="671">
        <v>118</v>
      </c>
      <c r="D86" s="672" t="s">
        <v>2501</v>
      </c>
    </row>
    <row r="87" spans="1:4" ht="15.75" customHeight="1" x14ac:dyDescent="0.25">
      <c r="A87" s="853"/>
      <c r="B87" s="853"/>
      <c r="C87" s="662">
        <v>130</v>
      </c>
      <c r="D87" s="18" t="str">
        <f>UPPER("Carelon Behavioral Health MD Mediciad")</f>
        <v>CARELON BEHAVIORAL HEALTH MD MEDICIAD</v>
      </c>
    </row>
    <row r="88" spans="1:4" ht="15.75" customHeight="1" x14ac:dyDescent="0.25">
      <c r="A88" s="854">
        <v>15</v>
      </c>
      <c r="B88" s="851" t="s">
        <v>2518</v>
      </c>
      <c r="C88" s="669">
        <v>98</v>
      </c>
      <c r="D88" s="670" t="s">
        <v>2508</v>
      </c>
    </row>
    <row r="89" spans="1:4" ht="15.75" customHeight="1" x14ac:dyDescent="0.25">
      <c r="A89" s="852"/>
      <c r="B89" s="852"/>
      <c r="C89" s="669">
        <v>101</v>
      </c>
      <c r="D89" s="670" t="s">
        <v>1697</v>
      </c>
    </row>
    <row r="90" spans="1:4" ht="15.75" customHeight="1" x14ac:dyDescent="0.25">
      <c r="A90" s="852"/>
      <c r="B90" s="852"/>
      <c r="C90" s="669">
        <v>102</v>
      </c>
      <c r="D90" s="670" t="s">
        <v>2500</v>
      </c>
    </row>
    <row r="91" spans="1:4" ht="15.75" customHeight="1" x14ac:dyDescent="0.25">
      <c r="A91" s="852"/>
      <c r="B91" s="852"/>
      <c r="C91" s="669">
        <v>103</v>
      </c>
      <c r="D91" s="670" t="s">
        <v>1698</v>
      </c>
    </row>
    <row r="92" spans="1:4" ht="15.75" customHeight="1" x14ac:dyDescent="0.25">
      <c r="A92" s="852"/>
      <c r="B92" s="852"/>
      <c r="C92" s="669">
        <v>106</v>
      </c>
      <c r="D92" s="670" t="s">
        <v>1700</v>
      </c>
    </row>
    <row r="93" spans="1:4" ht="15.75" customHeight="1" x14ac:dyDescent="0.25">
      <c r="A93" s="852"/>
      <c r="B93" s="852"/>
      <c r="C93" s="669">
        <v>107</v>
      </c>
      <c r="D93" s="670" t="s">
        <v>2510</v>
      </c>
    </row>
    <row r="94" spans="1:4" ht="15.75" customHeight="1" x14ac:dyDescent="0.25">
      <c r="A94" s="852"/>
      <c r="B94" s="852"/>
      <c r="C94" s="669">
        <v>108</v>
      </c>
      <c r="D94" s="670" t="s">
        <v>2511</v>
      </c>
    </row>
    <row r="95" spans="1:4" ht="15.75" customHeight="1" x14ac:dyDescent="0.25">
      <c r="A95" s="852"/>
      <c r="B95" s="852"/>
      <c r="C95" s="669">
        <v>109</v>
      </c>
      <c r="D95" s="670" t="s">
        <v>3041</v>
      </c>
    </row>
    <row r="96" spans="1:4" ht="15.75" customHeight="1" x14ac:dyDescent="0.25">
      <c r="A96" s="852"/>
      <c r="B96" s="852"/>
      <c r="C96" s="669">
        <v>115</v>
      </c>
      <c r="D96" s="670" t="s">
        <v>2519</v>
      </c>
    </row>
    <row r="97" spans="1:4" ht="15.75" customHeight="1" x14ac:dyDescent="0.25">
      <c r="A97" s="852"/>
      <c r="B97" s="852"/>
      <c r="C97" s="669">
        <v>116</v>
      </c>
      <c r="D97" s="670" t="s">
        <v>1462</v>
      </c>
    </row>
    <row r="98" spans="1:4" ht="15.75" customHeight="1" x14ac:dyDescent="0.25">
      <c r="A98" s="853"/>
      <c r="B98" s="853"/>
      <c r="C98" s="669">
        <v>128</v>
      </c>
      <c r="D98" s="670" t="s">
        <v>2495</v>
      </c>
    </row>
    <row r="99" spans="1:4" ht="15.75" customHeight="1" x14ac:dyDescent="0.25">
      <c r="A99" s="854">
        <v>19</v>
      </c>
      <c r="B99" s="851" t="s">
        <v>2520</v>
      </c>
      <c r="C99" s="669">
        <v>98</v>
      </c>
      <c r="D99" s="670" t="s">
        <v>2508</v>
      </c>
    </row>
    <row r="100" spans="1:4" ht="15.75" customHeight="1" x14ac:dyDescent="0.25">
      <c r="A100" s="852"/>
      <c r="B100" s="852"/>
      <c r="C100" s="669">
        <v>107</v>
      </c>
      <c r="D100" s="670" t="s">
        <v>1703</v>
      </c>
    </row>
    <row r="101" spans="1:4" ht="15.75" customHeight="1" x14ac:dyDescent="0.25">
      <c r="A101" s="852"/>
      <c r="B101" s="852"/>
      <c r="C101" s="669">
        <v>119</v>
      </c>
      <c r="D101" s="670" t="s">
        <v>2521</v>
      </c>
    </row>
    <row r="102" spans="1:4" ht="15.75" customHeight="1" x14ac:dyDescent="0.25">
      <c r="A102" s="852"/>
      <c r="B102" s="852"/>
      <c r="C102" s="669">
        <v>120</v>
      </c>
      <c r="D102" s="670" t="s">
        <v>2522</v>
      </c>
    </row>
    <row r="103" spans="1:4" ht="15.75" customHeight="1" x14ac:dyDescent="0.25">
      <c r="A103" s="852"/>
      <c r="B103" s="852"/>
      <c r="C103" s="669">
        <v>121</v>
      </c>
      <c r="D103" s="670" t="s">
        <v>1708</v>
      </c>
    </row>
    <row r="104" spans="1:4" ht="15.75" customHeight="1" x14ac:dyDescent="0.25">
      <c r="A104" s="852"/>
      <c r="B104" s="852"/>
      <c r="C104" s="669">
        <v>122</v>
      </c>
      <c r="D104" s="670" t="s">
        <v>1709</v>
      </c>
    </row>
    <row r="105" spans="1:4" ht="15.75" customHeight="1" x14ac:dyDescent="0.25">
      <c r="A105" s="852"/>
      <c r="B105" s="852"/>
      <c r="C105" s="669">
        <v>123</v>
      </c>
      <c r="D105" s="670" t="s">
        <v>2523</v>
      </c>
    </row>
    <row r="106" spans="1:4" ht="15.75" customHeight="1" x14ac:dyDescent="0.25">
      <c r="A106" s="853"/>
      <c r="B106" s="853"/>
      <c r="C106" s="669">
        <v>124</v>
      </c>
      <c r="D106" s="670" t="s">
        <v>2524</v>
      </c>
    </row>
  </sheetData>
  <autoFilter ref="A1:A57" xr:uid="{D3A40425-EBD2-48F9-B574-0E3F988D36B9}"/>
  <mergeCells count="10">
    <mergeCell ref="B88:B98"/>
    <mergeCell ref="A99:A106"/>
    <mergeCell ref="B99:B106"/>
    <mergeCell ref="C1:D1"/>
    <mergeCell ref="A61:B61"/>
    <mergeCell ref="A64:A75"/>
    <mergeCell ref="B64:B75"/>
    <mergeCell ref="A76:A87"/>
    <mergeCell ref="B76:B87"/>
    <mergeCell ref="A88:A9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A16" sqref="A3:D25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1746</v>
      </c>
    </row>
    <row r="2" spans="1:4" x14ac:dyDescent="0.25">
      <c r="D2" t="s">
        <v>2988</v>
      </c>
    </row>
    <row r="3" spans="1:4" x14ac:dyDescent="0.25">
      <c r="A3" t="s">
        <v>1747</v>
      </c>
      <c r="B3" t="s">
        <v>1748</v>
      </c>
      <c r="C3" t="s">
        <v>1749</v>
      </c>
      <c r="D3" t="s">
        <v>1750</v>
      </c>
    </row>
    <row r="4" spans="1:4" x14ac:dyDescent="0.25">
      <c r="A4" t="s">
        <v>1757</v>
      </c>
      <c r="B4" t="s">
        <v>1758</v>
      </c>
      <c r="C4" t="s">
        <v>1759</v>
      </c>
      <c r="D4">
        <v>4</v>
      </c>
    </row>
    <row r="5" spans="1:4" x14ac:dyDescent="0.25">
      <c r="A5" t="s">
        <v>1766</v>
      </c>
      <c r="B5" t="s">
        <v>1767</v>
      </c>
      <c r="C5" t="s">
        <v>1768</v>
      </c>
      <c r="D5">
        <v>8</v>
      </c>
    </row>
    <row r="6" spans="1:4" x14ac:dyDescent="0.25">
      <c r="A6" t="s">
        <v>1933</v>
      </c>
      <c r="B6" t="s">
        <v>1934</v>
      </c>
      <c r="C6" t="s">
        <v>1935</v>
      </c>
      <c r="D6">
        <v>12</v>
      </c>
    </row>
    <row r="7" spans="1:4" x14ac:dyDescent="0.25">
      <c r="A7" t="s">
        <v>1781</v>
      </c>
      <c r="B7" t="s">
        <v>1782</v>
      </c>
      <c r="C7" t="s">
        <v>1783</v>
      </c>
      <c r="D7">
        <v>16</v>
      </c>
    </row>
    <row r="8" spans="1:4" x14ac:dyDescent="0.25">
      <c r="A8" t="s">
        <v>1751</v>
      </c>
      <c r="B8" t="s">
        <v>1752</v>
      </c>
      <c r="C8" t="s">
        <v>1753</v>
      </c>
      <c r="D8">
        <v>20</v>
      </c>
    </row>
    <row r="9" spans="1:4" x14ac:dyDescent="0.25">
      <c r="A9" t="s">
        <v>1772</v>
      </c>
      <c r="B9" t="s">
        <v>1773</v>
      </c>
      <c r="C9" t="s">
        <v>1774</v>
      </c>
      <c r="D9">
        <v>24</v>
      </c>
    </row>
    <row r="10" spans="1:4" x14ac:dyDescent="0.25">
      <c r="A10" t="s">
        <v>1763</v>
      </c>
      <c r="B10" t="s">
        <v>1764</v>
      </c>
      <c r="C10" t="s">
        <v>1765</v>
      </c>
      <c r="D10">
        <v>660</v>
      </c>
    </row>
    <row r="11" spans="1:4" x14ac:dyDescent="0.25">
      <c r="A11" t="s">
        <v>1775</v>
      </c>
      <c r="B11" t="s">
        <v>1776</v>
      </c>
      <c r="C11" t="s">
        <v>1777</v>
      </c>
      <c r="D11">
        <v>10</v>
      </c>
    </row>
    <row r="12" spans="1:4" x14ac:dyDescent="0.25">
      <c r="A12" t="s">
        <v>1760</v>
      </c>
      <c r="B12" t="s">
        <v>1761</v>
      </c>
      <c r="C12" t="s">
        <v>1762</v>
      </c>
      <c r="D12">
        <v>28</v>
      </c>
    </row>
    <row r="13" spans="1:4" x14ac:dyDescent="0.25">
      <c r="A13" t="s">
        <v>1778</v>
      </c>
      <c r="B13" t="s">
        <v>1779</v>
      </c>
      <c r="C13" t="s">
        <v>1780</v>
      </c>
      <c r="D13">
        <v>32</v>
      </c>
    </row>
    <row r="14" spans="1:4" x14ac:dyDescent="0.25">
      <c r="A14" t="s">
        <v>1769</v>
      </c>
      <c r="B14" t="s">
        <v>1770</v>
      </c>
      <c r="C14" t="s">
        <v>1771</v>
      </c>
      <c r="D14">
        <v>51</v>
      </c>
    </row>
    <row r="15" spans="1:4" x14ac:dyDescent="0.25">
      <c r="A15" t="s">
        <v>1790</v>
      </c>
      <c r="B15" t="s">
        <v>1791</v>
      </c>
      <c r="C15" t="s">
        <v>1792</v>
      </c>
      <c r="D15">
        <v>533</v>
      </c>
    </row>
    <row r="16" spans="1:4" x14ac:dyDescent="0.25">
      <c r="A16" t="s">
        <v>1787</v>
      </c>
      <c r="B16" t="s">
        <v>1788</v>
      </c>
      <c r="C16" t="s">
        <v>1789</v>
      </c>
      <c r="D16">
        <v>36</v>
      </c>
    </row>
    <row r="17" spans="1:4" x14ac:dyDescent="0.25">
      <c r="A17" t="s">
        <v>1784</v>
      </c>
      <c r="B17" t="s">
        <v>1785</v>
      </c>
      <c r="C17" t="s">
        <v>1786</v>
      </c>
      <c r="D17">
        <v>40</v>
      </c>
    </row>
    <row r="18" spans="1:4" x14ac:dyDescent="0.25">
      <c r="A18" t="s">
        <v>1796</v>
      </c>
      <c r="B18" t="s">
        <v>1797</v>
      </c>
      <c r="C18" t="s">
        <v>1798</v>
      </c>
      <c r="D18">
        <v>31</v>
      </c>
    </row>
    <row r="19" spans="1:4" x14ac:dyDescent="0.25">
      <c r="A19" t="s">
        <v>1844</v>
      </c>
      <c r="B19" t="s">
        <v>1845</v>
      </c>
      <c r="C19" t="s">
        <v>1846</v>
      </c>
      <c r="D19">
        <v>44</v>
      </c>
    </row>
    <row r="20" spans="1:4" x14ac:dyDescent="0.25">
      <c r="A20" t="s">
        <v>1817</v>
      </c>
      <c r="B20" t="s">
        <v>1818</v>
      </c>
      <c r="C20" t="s">
        <v>1819</v>
      </c>
      <c r="D20">
        <v>48</v>
      </c>
    </row>
    <row r="21" spans="1:4" x14ac:dyDescent="0.25">
      <c r="A21" t="s">
        <v>1805</v>
      </c>
      <c r="B21" t="s">
        <v>1806</v>
      </c>
      <c r="C21" t="s">
        <v>1807</v>
      </c>
      <c r="D21">
        <v>50</v>
      </c>
    </row>
    <row r="22" spans="1:4" x14ac:dyDescent="0.25">
      <c r="A22" t="s">
        <v>1802</v>
      </c>
      <c r="B22" t="s">
        <v>1803</v>
      </c>
      <c r="C22" t="s">
        <v>1804</v>
      </c>
      <c r="D22">
        <v>52</v>
      </c>
    </row>
    <row r="23" spans="1:4" x14ac:dyDescent="0.25">
      <c r="A23" t="s">
        <v>1856</v>
      </c>
      <c r="B23" t="s">
        <v>1857</v>
      </c>
      <c r="C23" t="s">
        <v>1858</v>
      </c>
      <c r="D23">
        <v>112</v>
      </c>
    </row>
    <row r="24" spans="1:4" x14ac:dyDescent="0.25">
      <c r="A24" t="s">
        <v>1808</v>
      </c>
      <c r="B24" t="s">
        <v>1809</v>
      </c>
      <c r="C24" t="s">
        <v>1810</v>
      </c>
      <c r="D24">
        <v>56</v>
      </c>
    </row>
    <row r="25" spans="1:4" x14ac:dyDescent="0.25">
      <c r="A25" t="s">
        <v>1859</v>
      </c>
      <c r="B25" t="s">
        <v>1860</v>
      </c>
      <c r="C25" t="s">
        <v>1861</v>
      </c>
      <c r="D25">
        <v>84</v>
      </c>
    </row>
    <row r="26" spans="1:4" x14ac:dyDescent="0.25">
      <c r="A26" t="s">
        <v>1823</v>
      </c>
      <c r="B26" t="s">
        <v>1824</v>
      </c>
      <c r="C26" t="s">
        <v>1825</v>
      </c>
      <c r="D26">
        <v>204</v>
      </c>
    </row>
    <row r="27" spans="1:4" x14ac:dyDescent="0.25">
      <c r="A27" t="s">
        <v>1829</v>
      </c>
      <c r="B27" t="s">
        <v>1830</v>
      </c>
      <c r="C27" t="s">
        <v>1831</v>
      </c>
      <c r="D27">
        <v>60</v>
      </c>
    </row>
    <row r="28" spans="1:4" x14ac:dyDescent="0.25">
      <c r="A28" t="s">
        <v>1847</v>
      </c>
      <c r="B28" t="s">
        <v>1848</v>
      </c>
      <c r="C28" t="s">
        <v>1849</v>
      </c>
      <c r="D28">
        <v>64</v>
      </c>
    </row>
    <row r="29" spans="1:4" x14ac:dyDescent="0.25">
      <c r="A29" t="s">
        <v>1835</v>
      </c>
      <c r="B29" t="s">
        <v>1836</v>
      </c>
      <c r="C29" t="s">
        <v>1837</v>
      </c>
      <c r="D29">
        <v>68</v>
      </c>
    </row>
    <row r="30" spans="1:4" x14ac:dyDescent="0.25">
      <c r="A30" t="s">
        <v>1838</v>
      </c>
      <c r="B30" t="s">
        <v>1839</v>
      </c>
      <c r="C30" t="s">
        <v>1840</v>
      </c>
      <c r="D30">
        <v>535</v>
      </c>
    </row>
    <row r="31" spans="1:4" x14ac:dyDescent="0.25">
      <c r="A31" t="s">
        <v>1799</v>
      </c>
      <c r="B31" t="s">
        <v>1800</v>
      </c>
      <c r="C31" t="s">
        <v>1801</v>
      </c>
      <c r="D31">
        <v>70</v>
      </c>
    </row>
    <row r="32" spans="1:4" x14ac:dyDescent="0.25">
      <c r="A32" t="s">
        <v>1853</v>
      </c>
      <c r="B32" t="s">
        <v>1854</v>
      </c>
      <c r="C32" t="s">
        <v>1855</v>
      </c>
      <c r="D32">
        <v>72</v>
      </c>
    </row>
    <row r="33" spans="1:4" x14ac:dyDescent="0.25">
      <c r="A33" t="s">
        <v>1850</v>
      </c>
      <c r="B33" t="s">
        <v>1851</v>
      </c>
      <c r="C33" t="s">
        <v>1852</v>
      </c>
      <c r="D33">
        <v>74</v>
      </c>
    </row>
    <row r="34" spans="1:4" x14ac:dyDescent="0.25">
      <c r="A34" t="s">
        <v>1841</v>
      </c>
      <c r="B34" t="s">
        <v>1842</v>
      </c>
      <c r="C34" t="s">
        <v>1843</v>
      </c>
      <c r="D34">
        <v>76</v>
      </c>
    </row>
    <row r="35" spans="1:4" x14ac:dyDescent="0.25">
      <c r="A35" t="s">
        <v>2064</v>
      </c>
      <c r="B35" t="s">
        <v>2065</v>
      </c>
      <c r="C35" t="s">
        <v>2066</v>
      </c>
      <c r="D35">
        <v>86</v>
      </c>
    </row>
    <row r="36" spans="1:4" x14ac:dyDescent="0.25">
      <c r="A36" t="s">
        <v>1832</v>
      </c>
      <c r="B36" t="s">
        <v>1833</v>
      </c>
      <c r="C36" t="s">
        <v>1834</v>
      </c>
      <c r="D36">
        <v>96</v>
      </c>
    </row>
    <row r="37" spans="1:4" x14ac:dyDescent="0.25">
      <c r="A37" t="s">
        <v>1814</v>
      </c>
      <c r="B37" t="s">
        <v>1815</v>
      </c>
      <c r="C37" t="s">
        <v>1816</v>
      </c>
      <c r="D37">
        <v>100</v>
      </c>
    </row>
    <row r="38" spans="1:4" x14ac:dyDescent="0.25">
      <c r="A38" t="s">
        <v>1811</v>
      </c>
      <c r="B38" t="s">
        <v>1812</v>
      </c>
      <c r="C38" t="s">
        <v>1813</v>
      </c>
      <c r="D38">
        <v>854</v>
      </c>
    </row>
    <row r="39" spans="1:4" x14ac:dyDescent="0.25">
      <c r="A39" t="s">
        <v>1820</v>
      </c>
      <c r="B39" t="s">
        <v>1821</v>
      </c>
      <c r="C39" t="s">
        <v>1822</v>
      </c>
      <c r="D39">
        <v>108</v>
      </c>
    </row>
    <row r="40" spans="1:4" x14ac:dyDescent="0.25">
      <c r="A40" t="s">
        <v>1903</v>
      </c>
      <c r="B40" t="s">
        <v>1904</v>
      </c>
      <c r="C40" t="s">
        <v>1905</v>
      </c>
      <c r="D40">
        <v>132</v>
      </c>
    </row>
    <row r="41" spans="1:4" x14ac:dyDescent="0.25">
      <c r="A41" t="s">
        <v>2097</v>
      </c>
      <c r="B41" t="s">
        <v>2098</v>
      </c>
      <c r="C41" t="s">
        <v>2099</v>
      </c>
      <c r="D41">
        <v>116</v>
      </c>
    </row>
    <row r="42" spans="1:4" x14ac:dyDescent="0.25">
      <c r="A42" t="s">
        <v>1888</v>
      </c>
      <c r="B42" t="s">
        <v>1889</v>
      </c>
      <c r="C42" t="s">
        <v>1890</v>
      </c>
      <c r="D42">
        <v>120</v>
      </c>
    </row>
    <row r="43" spans="1:4" x14ac:dyDescent="0.25">
      <c r="A43" t="s">
        <v>1862</v>
      </c>
      <c r="B43" t="s">
        <v>1863</v>
      </c>
      <c r="C43" t="s">
        <v>1864</v>
      </c>
      <c r="D43">
        <v>124</v>
      </c>
    </row>
    <row r="44" spans="1:4" x14ac:dyDescent="0.25">
      <c r="A44" t="s">
        <v>2118</v>
      </c>
      <c r="B44" t="s">
        <v>2119</v>
      </c>
      <c r="C44" t="s">
        <v>2120</v>
      </c>
      <c r="D44">
        <v>136</v>
      </c>
    </row>
    <row r="45" spans="1:4" x14ac:dyDescent="0.25">
      <c r="A45" t="s">
        <v>1871</v>
      </c>
      <c r="B45" t="s">
        <v>1872</v>
      </c>
      <c r="C45" t="s">
        <v>1873</v>
      </c>
      <c r="D45">
        <v>140</v>
      </c>
    </row>
    <row r="46" spans="1:4" x14ac:dyDescent="0.25">
      <c r="A46" t="s">
        <v>2387</v>
      </c>
      <c r="B46" t="s">
        <v>2388</v>
      </c>
      <c r="C46" t="s">
        <v>2389</v>
      </c>
      <c r="D46">
        <v>148</v>
      </c>
    </row>
    <row r="47" spans="1:4" x14ac:dyDescent="0.25">
      <c r="A47" t="s">
        <v>1886</v>
      </c>
      <c r="B47" t="s">
        <v>481</v>
      </c>
      <c r="C47" t="s">
        <v>1887</v>
      </c>
      <c r="D47">
        <v>152</v>
      </c>
    </row>
    <row r="48" spans="1:4" x14ac:dyDescent="0.25">
      <c r="A48" t="s">
        <v>1891</v>
      </c>
      <c r="B48" t="s">
        <v>1892</v>
      </c>
      <c r="C48" t="s">
        <v>1893</v>
      </c>
      <c r="D48">
        <v>156</v>
      </c>
    </row>
    <row r="49" spans="1:4" x14ac:dyDescent="0.25">
      <c r="A49" t="s">
        <v>1909</v>
      </c>
      <c r="B49" t="s">
        <v>1910</v>
      </c>
      <c r="C49" t="s">
        <v>1911</v>
      </c>
      <c r="D49">
        <v>162</v>
      </c>
    </row>
    <row r="50" spans="1:4" x14ac:dyDescent="0.25">
      <c r="A50" t="s">
        <v>1865</v>
      </c>
      <c r="B50" t="s">
        <v>1866</v>
      </c>
      <c r="C50" t="s">
        <v>1867</v>
      </c>
      <c r="D50">
        <v>166</v>
      </c>
    </row>
    <row r="51" spans="1:4" x14ac:dyDescent="0.25">
      <c r="A51" t="s">
        <v>1894</v>
      </c>
      <c r="B51" t="s">
        <v>1895</v>
      </c>
      <c r="C51" t="s">
        <v>1896</v>
      </c>
      <c r="D51">
        <v>170</v>
      </c>
    </row>
    <row r="52" spans="1:4" x14ac:dyDescent="0.25">
      <c r="A52" t="s">
        <v>2103</v>
      </c>
      <c r="B52" t="s">
        <v>2104</v>
      </c>
      <c r="C52" t="s">
        <v>2105</v>
      </c>
      <c r="D52">
        <v>174</v>
      </c>
    </row>
    <row r="53" spans="1:4" x14ac:dyDescent="0.25">
      <c r="A53" t="s">
        <v>1868</v>
      </c>
      <c r="B53" t="s">
        <v>1869</v>
      </c>
      <c r="C53" t="s">
        <v>1870</v>
      </c>
      <c r="D53">
        <v>180</v>
      </c>
    </row>
    <row r="54" spans="1:4" x14ac:dyDescent="0.25">
      <c r="A54" t="s">
        <v>1874</v>
      </c>
      <c r="B54" t="s">
        <v>1875</v>
      </c>
      <c r="C54" t="s">
        <v>1876</v>
      </c>
      <c r="D54">
        <v>178</v>
      </c>
    </row>
    <row r="55" spans="1:4" x14ac:dyDescent="0.25">
      <c r="A55" t="s">
        <v>1883</v>
      </c>
      <c r="B55" t="s">
        <v>1884</v>
      </c>
      <c r="C55" t="s">
        <v>1885</v>
      </c>
      <c r="D55">
        <v>184</v>
      </c>
    </row>
    <row r="56" spans="1:4" x14ac:dyDescent="0.25">
      <c r="A56" t="s">
        <v>1897</v>
      </c>
      <c r="B56" t="s">
        <v>1898</v>
      </c>
      <c r="C56" t="s">
        <v>1899</v>
      </c>
      <c r="D56">
        <v>188</v>
      </c>
    </row>
    <row r="57" spans="1:4" x14ac:dyDescent="0.25">
      <c r="A57" t="s">
        <v>2040</v>
      </c>
      <c r="B57" t="s">
        <v>2041</v>
      </c>
      <c r="C57" t="s">
        <v>2042</v>
      </c>
      <c r="D57">
        <v>191</v>
      </c>
    </row>
    <row r="58" spans="1:4" x14ac:dyDescent="0.25">
      <c r="A58" t="s">
        <v>1900</v>
      </c>
      <c r="B58" t="s">
        <v>1901</v>
      </c>
      <c r="C58" t="s">
        <v>1902</v>
      </c>
      <c r="D58">
        <v>192</v>
      </c>
    </row>
    <row r="59" spans="1:4" x14ac:dyDescent="0.25">
      <c r="A59" t="s">
        <v>1906</v>
      </c>
      <c r="B59" t="s">
        <v>1907</v>
      </c>
      <c r="C59" t="s">
        <v>1908</v>
      </c>
      <c r="D59">
        <v>531</v>
      </c>
    </row>
    <row r="60" spans="1:4" x14ac:dyDescent="0.25">
      <c r="A60" t="s">
        <v>1912</v>
      </c>
      <c r="B60" t="s">
        <v>1913</v>
      </c>
      <c r="C60" t="s">
        <v>1914</v>
      </c>
      <c r="D60">
        <v>196</v>
      </c>
    </row>
    <row r="61" spans="1:4" x14ac:dyDescent="0.25">
      <c r="A61" t="s">
        <v>1915</v>
      </c>
      <c r="B61" t="s">
        <v>1916</v>
      </c>
      <c r="C61" t="s">
        <v>1917</v>
      </c>
      <c r="D61">
        <v>203</v>
      </c>
    </row>
    <row r="62" spans="1:4" x14ac:dyDescent="0.25">
      <c r="A62" t="s">
        <v>1880</v>
      </c>
      <c r="B62" t="s">
        <v>1881</v>
      </c>
      <c r="C62" t="s">
        <v>1882</v>
      </c>
      <c r="D62">
        <v>384</v>
      </c>
    </row>
    <row r="63" spans="1:4" x14ac:dyDescent="0.25">
      <c r="A63" t="s">
        <v>1924</v>
      </c>
      <c r="B63" t="s">
        <v>1925</v>
      </c>
      <c r="C63" t="s">
        <v>1926</v>
      </c>
      <c r="D63">
        <v>208</v>
      </c>
    </row>
    <row r="64" spans="1:4" x14ac:dyDescent="0.25">
      <c r="A64" t="s">
        <v>1921</v>
      </c>
      <c r="B64" t="s">
        <v>1922</v>
      </c>
      <c r="C64" t="s">
        <v>1923</v>
      </c>
      <c r="D64">
        <v>262</v>
      </c>
    </row>
    <row r="65" spans="1:4" x14ac:dyDescent="0.25">
      <c r="A65" t="s">
        <v>1927</v>
      </c>
      <c r="B65" t="s">
        <v>1928</v>
      </c>
      <c r="C65" t="s">
        <v>1929</v>
      </c>
      <c r="D65">
        <v>212</v>
      </c>
    </row>
    <row r="66" spans="1:4" x14ac:dyDescent="0.25">
      <c r="A66" t="s">
        <v>1930</v>
      </c>
      <c r="B66" t="s">
        <v>1931</v>
      </c>
      <c r="C66" t="s">
        <v>1932</v>
      </c>
      <c r="D66">
        <v>214</v>
      </c>
    </row>
    <row r="67" spans="1:4" x14ac:dyDescent="0.25">
      <c r="A67" t="s">
        <v>1936</v>
      </c>
      <c r="B67" t="s">
        <v>1937</v>
      </c>
      <c r="C67" t="s">
        <v>1938</v>
      </c>
      <c r="D67">
        <v>218</v>
      </c>
    </row>
    <row r="68" spans="1:4" x14ac:dyDescent="0.25">
      <c r="A68" t="s">
        <v>1942</v>
      </c>
      <c r="B68" t="s">
        <v>1943</v>
      </c>
      <c r="C68" t="s">
        <v>1944</v>
      </c>
      <c r="D68">
        <v>818</v>
      </c>
    </row>
    <row r="69" spans="1:4" x14ac:dyDescent="0.25">
      <c r="A69" t="s">
        <v>2372</v>
      </c>
      <c r="B69" t="s">
        <v>2373</v>
      </c>
      <c r="C69" t="s">
        <v>2374</v>
      </c>
      <c r="D69">
        <v>222</v>
      </c>
    </row>
    <row r="70" spans="1:4" x14ac:dyDescent="0.25">
      <c r="A70" t="s">
        <v>2010</v>
      </c>
      <c r="B70" t="s">
        <v>2011</v>
      </c>
      <c r="C70" t="s">
        <v>2012</v>
      </c>
      <c r="D70">
        <v>226</v>
      </c>
    </row>
    <row r="71" spans="1:4" x14ac:dyDescent="0.25">
      <c r="A71" t="s">
        <v>1948</v>
      </c>
      <c r="B71" t="s">
        <v>1949</v>
      </c>
      <c r="C71" t="s">
        <v>1950</v>
      </c>
      <c r="D71">
        <v>232</v>
      </c>
    </row>
    <row r="72" spans="1:4" x14ac:dyDescent="0.25">
      <c r="A72" t="s">
        <v>1939</v>
      </c>
      <c r="B72" t="s">
        <v>1940</v>
      </c>
      <c r="C72" t="s">
        <v>1941</v>
      </c>
      <c r="D72">
        <v>233</v>
      </c>
    </row>
    <row r="73" spans="1:4" x14ac:dyDescent="0.25">
      <c r="A73" t="s">
        <v>2381</v>
      </c>
      <c r="B73" t="s">
        <v>2382</v>
      </c>
      <c r="C73" t="s">
        <v>2383</v>
      </c>
      <c r="D73">
        <v>748</v>
      </c>
    </row>
    <row r="74" spans="1:4" x14ac:dyDescent="0.25">
      <c r="A74" t="s">
        <v>1954</v>
      </c>
      <c r="B74" t="s">
        <v>1955</v>
      </c>
      <c r="C74" t="s">
        <v>570</v>
      </c>
      <c r="D74">
        <v>231</v>
      </c>
    </row>
    <row r="75" spans="1:4" x14ac:dyDescent="0.25">
      <c r="A75" t="s">
        <v>1962</v>
      </c>
      <c r="B75" t="s">
        <v>1963</v>
      </c>
      <c r="C75" t="s">
        <v>1964</v>
      </c>
      <c r="D75">
        <v>238</v>
      </c>
    </row>
    <row r="76" spans="1:4" x14ac:dyDescent="0.25">
      <c r="A76" t="s">
        <v>1968</v>
      </c>
      <c r="B76" t="s">
        <v>1969</v>
      </c>
      <c r="C76" t="s">
        <v>1970</v>
      </c>
      <c r="D76">
        <v>234</v>
      </c>
    </row>
    <row r="77" spans="1:4" x14ac:dyDescent="0.25">
      <c r="A77" t="s">
        <v>1959</v>
      </c>
      <c r="B77" t="s">
        <v>1960</v>
      </c>
      <c r="C77" t="s">
        <v>1961</v>
      </c>
      <c r="D77">
        <v>242</v>
      </c>
    </row>
    <row r="78" spans="1:4" x14ac:dyDescent="0.25">
      <c r="A78" t="s">
        <v>1956</v>
      </c>
      <c r="B78" t="s">
        <v>1957</v>
      </c>
      <c r="C78" t="s">
        <v>1958</v>
      </c>
      <c r="D78">
        <v>246</v>
      </c>
    </row>
    <row r="79" spans="1:4" x14ac:dyDescent="0.25">
      <c r="A79" t="s">
        <v>1971</v>
      </c>
      <c r="B79" t="s">
        <v>1972</v>
      </c>
      <c r="C79" t="s">
        <v>1973</v>
      </c>
      <c r="D79">
        <v>250</v>
      </c>
    </row>
    <row r="80" spans="1:4" x14ac:dyDescent="0.25">
      <c r="A80" t="s">
        <v>1986</v>
      </c>
      <c r="B80" t="s">
        <v>1987</v>
      </c>
      <c r="C80" t="s">
        <v>1988</v>
      </c>
      <c r="D80">
        <v>254</v>
      </c>
    </row>
    <row r="81" spans="1:4" x14ac:dyDescent="0.25">
      <c r="A81" t="s">
        <v>2268</v>
      </c>
      <c r="B81" t="s">
        <v>2269</v>
      </c>
      <c r="C81" t="s">
        <v>2270</v>
      </c>
      <c r="D81">
        <v>258</v>
      </c>
    </row>
    <row r="82" spans="1:4" x14ac:dyDescent="0.25">
      <c r="A82" t="s">
        <v>2390</v>
      </c>
      <c r="B82" t="s">
        <v>2391</v>
      </c>
      <c r="C82" t="s">
        <v>2392</v>
      </c>
      <c r="D82">
        <v>260</v>
      </c>
    </row>
    <row r="83" spans="1:4" x14ac:dyDescent="0.25">
      <c r="A83" t="s">
        <v>1974</v>
      </c>
      <c r="B83" t="s">
        <v>1975</v>
      </c>
      <c r="C83" t="s">
        <v>1976</v>
      </c>
      <c r="D83">
        <v>266</v>
      </c>
    </row>
    <row r="84" spans="1:4" x14ac:dyDescent="0.25">
      <c r="A84" t="s">
        <v>2001</v>
      </c>
      <c r="B84" t="s">
        <v>2002</v>
      </c>
      <c r="C84" t="s">
        <v>2003</v>
      </c>
      <c r="D84">
        <v>270</v>
      </c>
    </row>
    <row r="85" spans="1:4" x14ac:dyDescent="0.25">
      <c r="A85" t="s">
        <v>1983</v>
      </c>
      <c r="B85" t="s">
        <v>1984</v>
      </c>
      <c r="C85" t="s">
        <v>1985</v>
      </c>
      <c r="D85">
        <v>268</v>
      </c>
    </row>
    <row r="86" spans="1:4" x14ac:dyDescent="0.25">
      <c r="A86" t="s">
        <v>1918</v>
      </c>
      <c r="B86" t="s">
        <v>1919</v>
      </c>
      <c r="C86" t="s">
        <v>1920</v>
      </c>
      <c r="D86">
        <v>276</v>
      </c>
    </row>
    <row r="87" spans="1:4" x14ac:dyDescent="0.25">
      <c r="A87" t="s">
        <v>1992</v>
      </c>
      <c r="B87" t="s">
        <v>1993</v>
      </c>
      <c r="C87" t="s">
        <v>1994</v>
      </c>
      <c r="D87">
        <v>288</v>
      </c>
    </row>
    <row r="88" spans="1:4" x14ac:dyDescent="0.25">
      <c r="A88" t="s">
        <v>1995</v>
      </c>
      <c r="B88" t="s">
        <v>1996</v>
      </c>
      <c r="C88" t="s">
        <v>1997</v>
      </c>
      <c r="D88">
        <v>292</v>
      </c>
    </row>
    <row r="89" spans="1:4" x14ac:dyDescent="0.25">
      <c r="A89" t="s">
        <v>2013</v>
      </c>
      <c r="B89" t="s">
        <v>2014</v>
      </c>
      <c r="C89" t="s">
        <v>2015</v>
      </c>
      <c r="D89">
        <v>300</v>
      </c>
    </row>
    <row r="90" spans="1:4" x14ac:dyDescent="0.25">
      <c r="A90" t="s">
        <v>1998</v>
      </c>
      <c r="B90" t="s">
        <v>1999</v>
      </c>
      <c r="C90" t="s">
        <v>2000</v>
      </c>
      <c r="D90">
        <v>304</v>
      </c>
    </row>
    <row r="91" spans="1:4" x14ac:dyDescent="0.25">
      <c r="A91" t="s">
        <v>1980</v>
      </c>
      <c r="B91" t="s">
        <v>1981</v>
      </c>
      <c r="C91" t="s">
        <v>1982</v>
      </c>
      <c r="D91">
        <v>308</v>
      </c>
    </row>
    <row r="92" spans="1:4" x14ac:dyDescent="0.25">
      <c r="A92" t="s">
        <v>2007</v>
      </c>
      <c r="B92" t="s">
        <v>2008</v>
      </c>
      <c r="C92" t="s">
        <v>2009</v>
      </c>
      <c r="D92">
        <v>312</v>
      </c>
    </row>
    <row r="93" spans="1:4" x14ac:dyDescent="0.25">
      <c r="A93" t="s">
        <v>2022</v>
      </c>
      <c r="B93" t="s">
        <v>2023</v>
      </c>
      <c r="C93" t="s">
        <v>2024</v>
      </c>
      <c r="D93">
        <v>316</v>
      </c>
    </row>
    <row r="94" spans="1:4" x14ac:dyDescent="0.25">
      <c r="A94" t="s">
        <v>2019</v>
      </c>
      <c r="B94" t="s">
        <v>2020</v>
      </c>
      <c r="C94" t="s">
        <v>2021</v>
      </c>
      <c r="D94">
        <v>320</v>
      </c>
    </row>
    <row r="95" spans="1:4" x14ac:dyDescent="0.25">
      <c r="A95" t="s">
        <v>1989</v>
      </c>
      <c r="B95" t="s">
        <v>1990</v>
      </c>
      <c r="C95" t="s">
        <v>1991</v>
      </c>
      <c r="D95">
        <v>831</v>
      </c>
    </row>
    <row r="96" spans="1:4" x14ac:dyDescent="0.25">
      <c r="A96" t="s">
        <v>2004</v>
      </c>
      <c r="B96" t="s">
        <v>2005</v>
      </c>
      <c r="C96" t="s">
        <v>2006</v>
      </c>
      <c r="D96">
        <v>324</v>
      </c>
    </row>
    <row r="97" spans="1:4" x14ac:dyDescent="0.25">
      <c r="A97" t="s">
        <v>2025</v>
      </c>
      <c r="B97" t="s">
        <v>2026</v>
      </c>
      <c r="C97" t="s">
        <v>2027</v>
      </c>
      <c r="D97">
        <v>624</v>
      </c>
    </row>
    <row r="98" spans="1:4" x14ac:dyDescent="0.25">
      <c r="A98" t="s">
        <v>2028</v>
      </c>
      <c r="B98" t="s">
        <v>2029</v>
      </c>
      <c r="C98" t="s">
        <v>2030</v>
      </c>
      <c r="D98">
        <v>328</v>
      </c>
    </row>
    <row r="99" spans="1:4" x14ac:dyDescent="0.25">
      <c r="A99" t="s">
        <v>2043</v>
      </c>
      <c r="B99" t="s">
        <v>2044</v>
      </c>
      <c r="C99" t="s">
        <v>2045</v>
      </c>
      <c r="D99">
        <v>332</v>
      </c>
    </row>
    <row r="100" spans="1:4" x14ac:dyDescent="0.25">
      <c r="A100" t="s">
        <v>2034</v>
      </c>
      <c r="B100" t="s">
        <v>2035</v>
      </c>
      <c r="C100" t="s">
        <v>2036</v>
      </c>
      <c r="D100">
        <v>334</v>
      </c>
    </row>
    <row r="101" spans="1:4" x14ac:dyDescent="0.25">
      <c r="A101" t="s">
        <v>2449</v>
      </c>
      <c r="B101" t="s">
        <v>1134</v>
      </c>
      <c r="C101" t="s">
        <v>2450</v>
      </c>
      <c r="D101">
        <v>336</v>
      </c>
    </row>
    <row r="102" spans="1:4" x14ac:dyDescent="0.25">
      <c r="A102" t="s">
        <v>2037</v>
      </c>
      <c r="B102" t="s">
        <v>2038</v>
      </c>
      <c r="C102" t="s">
        <v>2039</v>
      </c>
      <c r="D102">
        <v>340</v>
      </c>
    </row>
    <row r="103" spans="1:4" x14ac:dyDescent="0.25">
      <c r="A103" t="s">
        <v>2031</v>
      </c>
      <c r="B103" t="s">
        <v>2032</v>
      </c>
      <c r="C103" t="s">
        <v>2033</v>
      </c>
      <c r="D103">
        <v>344</v>
      </c>
    </row>
    <row r="104" spans="1:4" x14ac:dyDescent="0.25">
      <c r="A104" t="s">
        <v>2046</v>
      </c>
      <c r="B104" t="s">
        <v>2047</v>
      </c>
      <c r="C104" t="s">
        <v>2048</v>
      </c>
      <c r="D104">
        <v>348</v>
      </c>
    </row>
    <row r="105" spans="1:4" x14ac:dyDescent="0.25">
      <c r="A105" t="s">
        <v>2073</v>
      </c>
      <c r="B105" t="s">
        <v>2074</v>
      </c>
      <c r="C105" t="s">
        <v>2075</v>
      </c>
      <c r="D105">
        <v>352</v>
      </c>
    </row>
    <row r="106" spans="1:4" x14ac:dyDescent="0.25">
      <c r="A106" t="s">
        <v>2061</v>
      </c>
      <c r="B106" t="s">
        <v>2062</v>
      </c>
      <c r="C106" t="s">
        <v>2063</v>
      </c>
      <c r="D106">
        <v>356</v>
      </c>
    </row>
    <row r="107" spans="1:4" x14ac:dyDescent="0.25">
      <c r="A107" t="s">
        <v>2049</v>
      </c>
      <c r="B107" t="s">
        <v>2050</v>
      </c>
      <c r="C107" t="s">
        <v>2051</v>
      </c>
      <c r="D107">
        <v>360</v>
      </c>
    </row>
    <row r="108" spans="1:4" x14ac:dyDescent="0.25">
      <c r="A108" t="s">
        <v>2070</v>
      </c>
      <c r="B108" t="s">
        <v>2071</v>
      </c>
      <c r="C108" t="s">
        <v>2072</v>
      </c>
      <c r="D108">
        <v>364</v>
      </c>
    </row>
    <row r="109" spans="1:4" x14ac:dyDescent="0.25">
      <c r="A109" t="s">
        <v>2067</v>
      </c>
      <c r="B109" t="s">
        <v>2068</v>
      </c>
      <c r="C109" t="s">
        <v>2069</v>
      </c>
      <c r="D109">
        <v>368</v>
      </c>
    </row>
    <row r="110" spans="1:4" x14ac:dyDescent="0.25">
      <c r="A110" t="s">
        <v>2052</v>
      </c>
      <c r="B110" t="s">
        <v>2053</v>
      </c>
      <c r="C110" t="s">
        <v>2054</v>
      </c>
      <c r="D110">
        <v>372</v>
      </c>
    </row>
    <row r="111" spans="1:4" x14ac:dyDescent="0.25">
      <c r="A111" t="s">
        <v>2058</v>
      </c>
      <c r="B111" t="s">
        <v>2059</v>
      </c>
      <c r="C111" t="s">
        <v>2060</v>
      </c>
      <c r="D111">
        <v>833</v>
      </c>
    </row>
    <row r="112" spans="1:4" x14ac:dyDescent="0.25">
      <c r="A112" t="s">
        <v>2055</v>
      </c>
      <c r="B112" t="s">
        <v>2056</v>
      </c>
      <c r="C112" t="s">
        <v>2057</v>
      </c>
      <c r="D112">
        <v>376</v>
      </c>
    </row>
    <row r="113" spans="1:4" x14ac:dyDescent="0.25">
      <c r="A113" t="s">
        <v>2076</v>
      </c>
      <c r="B113" t="s">
        <v>2077</v>
      </c>
      <c r="C113" t="s">
        <v>2078</v>
      </c>
      <c r="D113">
        <v>380</v>
      </c>
    </row>
    <row r="114" spans="1:4" x14ac:dyDescent="0.25">
      <c r="A114" t="s">
        <v>2082</v>
      </c>
      <c r="B114" t="s">
        <v>2083</v>
      </c>
      <c r="C114" t="s">
        <v>2084</v>
      </c>
      <c r="D114">
        <v>388</v>
      </c>
    </row>
    <row r="115" spans="1:4" x14ac:dyDescent="0.25">
      <c r="A115" t="s">
        <v>2088</v>
      </c>
      <c r="B115" t="s">
        <v>2089</v>
      </c>
      <c r="C115" t="s">
        <v>2090</v>
      </c>
      <c r="D115">
        <v>392</v>
      </c>
    </row>
    <row r="116" spans="1:4" x14ac:dyDescent="0.25">
      <c r="A116" t="s">
        <v>2079</v>
      </c>
      <c r="B116" t="s">
        <v>2080</v>
      </c>
      <c r="C116" t="s">
        <v>2081</v>
      </c>
      <c r="D116">
        <v>832</v>
      </c>
    </row>
    <row r="117" spans="1:4" x14ac:dyDescent="0.25">
      <c r="A117" t="s">
        <v>2085</v>
      </c>
      <c r="B117" t="s">
        <v>2086</v>
      </c>
      <c r="C117" t="s">
        <v>2087</v>
      </c>
      <c r="D117">
        <v>400</v>
      </c>
    </row>
    <row r="118" spans="1:4" x14ac:dyDescent="0.25">
      <c r="A118" t="s">
        <v>2121</v>
      </c>
      <c r="B118" t="s">
        <v>2122</v>
      </c>
      <c r="C118" t="s">
        <v>2123</v>
      </c>
      <c r="D118">
        <v>398</v>
      </c>
    </row>
    <row r="119" spans="1:4" x14ac:dyDescent="0.25">
      <c r="A119" t="s">
        <v>2091</v>
      </c>
      <c r="B119" t="s">
        <v>2092</v>
      </c>
      <c r="C119" t="s">
        <v>2093</v>
      </c>
      <c r="D119">
        <v>404</v>
      </c>
    </row>
    <row r="120" spans="1:4" x14ac:dyDescent="0.25">
      <c r="A120" t="s">
        <v>2100</v>
      </c>
      <c r="B120" t="s">
        <v>2101</v>
      </c>
      <c r="C120" t="s">
        <v>2102</v>
      </c>
      <c r="D120">
        <v>296</v>
      </c>
    </row>
    <row r="121" spans="1:4" x14ac:dyDescent="0.25">
      <c r="A121" t="s">
        <v>2109</v>
      </c>
      <c r="B121" t="s">
        <v>2110</v>
      </c>
      <c r="C121" t="s">
        <v>2111</v>
      </c>
      <c r="D121">
        <v>408</v>
      </c>
    </row>
    <row r="122" spans="1:4" x14ac:dyDescent="0.25">
      <c r="A122" t="s">
        <v>2112</v>
      </c>
      <c r="B122" t="s">
        <v>2113</v>
      </c>
      <c r="C122" t="s">
        <v>2114</v>
      </c>
      <c r="D122">
        <v>410</v>
      </c>
    </row>
    <row r="123" spans="1:4" x14ac:dyDescent="0.25">
      <c r="A123" t="s">
        <v>2115</v>
      </c>
      <c r="B123" t="s">
        <v>2116</v>
      </c>
      <c r="C123" t="s">
        <v>2117</v>
      </c>
      <c r="D123">
        <v>414</v>
      </c>
    </row>
    <row r="124" spans="1:4" x14ac:dyDescent="0.25">
      <c r="A124" t="s">
        <v>2094</v>
      </c>
      <c r="B124" t="s">
        <v>2095</v>
      </c>
      <c r="C124" t="s">
        <v>2096</v>
      </c>
      <c r="D124">
        <v>417</v>
      </c>
    </row>
    <row r="125" spans="1:4" x14ac:dyDescent="0.25">
      <c r="A125" t="s">
        <v>2124</v>
      </c>
      <c r="B125" t="s">
        <v>2125</v>
      </c>
      <c r="C125" t="s">
        <v>2126</v>
      </c>
      <c r="D125">
        <v>418</v>
      </c>
    </row>
    <row r="126" spans="1:4" x14ac:dyDescent="0.25">
      <c r="A126" t="s">
        <v>2151</v>
      </c>
      <c r="B126" t="s">
        <v>2152</v>
      </c>
      <c r="C126" t="s">
        <v>2153</v>
      </c>
      <c r="D126">
        <v>428</v>
      </c>
    </row>
    <row r="127" spans="1:4" x14ac:dyDescent="0.25">
      <c r="A127" t="s">
        <v>2127</v>
      </c>
      <c r="B127" t="s">
        <v>2128</v>
      </c>
      <c r="C127" t="s">
        <v>2129</v>
      </c>
      <c r="D127">
        <v>422</v>
      </c>
    </row>
    <row r="128" spans="1:4" x14ac:dyDescent="0.25">
      <c r="A128" t="s">
        <v>2142</v>
      </c>
      <c r="B128" t="s">
        <v>2143</v>
      </c>
      <c r="C128" t="s">
        <v>2144</v>
      </c>
      <c r="D128">
        <v>426</v>
      </c>
    </row>
    <row r="129" spans="1:4" x14ac:dyDescent="0.25">
      <c r="A129" t="s">
        <v>2139</v>
      </c>
      <c r="B129" t="s">
        <v>2140</v>
      </c>
      <c r="C129" t="s">
        <v>2141</v>
      </c>
      <c r="D129">
        <v>430</v>
      </c>
    </row>
    <row r="130" spans="1:4" x14ac:dyDescent="0.25">
      <c r="A130" t="s">
        <v>2154</v>
      </c>
      <c r="B130" t="s">
        <v>2155</v>
      </c>
      <c r="C130" t="s">
        <v>2156</v>
      </c>
      <c r="D130">
        <v>434</v>
      </c>
    </row>
    <row r="131" spans="1:4" x14ac:dyDescent="0.25">
      <c r="A131" t="s">
        <v>2133</v>
      </c>
      <c r="B131" t="s">
        <v>2134</v>
      </c>
      <c r="C131" t="s">
        <v>2135</v>
      </c>
      <c r="D131">
        <v>438</v>
      </c>
    </row>
    <row r="132" spans="1:4" x14ac:dyDescent="0.25">
      <c r="A132" t="s">
        <v>2145</v>
      </c>
      <c r="B132" t="s">
        <v>2146</v>
      </c>
      <c r="C132" t="s">
        <v>2147</v>
      </c>
      <c r="D132">
        <v>440</v>
      </c>
    </row>
    <row r="133" spans="1:4" x14ac:dyDescent="0.25">
      <c r="A133" t="s">
        <v>2148</v>
      </c>
      <c r="B133" t="s">
        <v>2149</v>
      </c>
      <c r="C133" t="s">
        <v>2150</v>
      </c>
      <c r="D133">
        <v>442</v>
      </c>
    </row>
    <row r="134" spans="1:4" x14ac:dyDescent="0.25">
      <c r="A134" t="s">
        <v>2190</v>
      </c>
      <c r="B134" t="s">
        <v>2191</v>
      </c>
      <c r="C134" t="s">
        <v>2192</v>
      </c>
      <c r="D134">
        <v>446</v>
      </c>
    </row>
    <row r="135" spans="1:4" x14ac:dyDescent="0.25">
      <c r="A135" t="s">
        <v>2172</v>
      </c>
      <c r="B135" t="s">
        <v>2173</v>
      </c>
      <c r="C135" t="s">
        <v>2174</v>
      </c>
      <c r="D135">
        <v>450</v>
      </c>
    </row>
    <row r="136" spans="1:4" x14ac:dyDescent="0.25">
      <c r="A136" t="s">
        <v>2214</v>
      </c>
      <c r="B136" t="s">
        <v>2215</v>
      </c>
      <c r="C136" t="s">
        <v>2216</v>
      </c>
      <c r="D136">
        <v>454</v>
      </c>
    </row>
    <row r="137" spans="1:4" x14ac:dyDescent="0.25">
      <c r="A137" t="s">
        <v>2220</v>
      </c>
      <c r="B137" t="s">
        <v>2221</v>
      </c>
      <c r="C137" t="s">
        <v>2222</v>
      </c>
      <c r="D137">
        <v>458</v>
      </c>
    </row>
    <row r="138" spans="1:4" x14ac:dyDescent="0.25">
      <c r="A138" t="s">
        <v>2211</v>
      </c>
      <c r="B138" t="s">
        <v>2212</v>
      </c>
      <c r="C138" t="s">
        <v>2213</v>
      </c>
      <c r="D138">
        <v>462</v>
      </c>
    </row>
    <row r="139" spans="1:4" x14ac:dyDescent="0.25">
      <c r="A139" t="s">
        <v>2181</v>
      </c>
      <c r="B139" t="s">
        <v>2182</v>
      </c>
      <c r="C139" t="s">
        <v>2183</v>
      </c>
      <c r="D139">
        <v>466</v>
      </c>
    </row>
    <row r="140" spans="1:4" x14ac:dyDescent="0.25">
      <c r="A140" t="s">
        <v>2205</v>
      </c>
      <c r="B140" t="s">
        <v>2206</v>
      </c>
      <c r="C140" t="s">
        <v>2207</v>
      </c>
      <c r="D140">
        <v>470</v>
      </c>
    </row>
    <row r="141" spans="1:4" x14ac:dyDescent="0.25">
      <c r="A141" t="s">
        <v>2175</v>
      </c>
      <c r="B141" t="s">
        <v>2176</v>
      </c>
      <c r="C141" t="s">
        <v>2177</v>
      </c>
      <c r="D141">
        <v>584</v>
      </c>
    </row>
    <row r="142" spans="1:4" x14ac:dyDescent="0.25">
      <c r="A142" t="s">
        <v>2196</v>
      </c>
      <c r="B142" t="s">
        <v>2197</v>
      </c>
      <c r="C142" t="s">
        <v>2198</v>
      </c>
      <c r="D142">
        <v>474</v>
      </c>
    </row>
    <row r="143" spans="1:4" x14ac:dyDescent="0.25">
      <c r="A143" t="s">
        <v>2199</v>
      </c>
      <c r="B143" t="s">
        <v>2200</v>
      </c>
      <c r="C143" t="s">
        <v>2201</v>
      </c>
      <c r="D143">
        <v>478</v>
      </c>
    </row>
    <row r="144" spans="1:4" x14ac:dyDescent="0.25">
      <c r="A144" t="s">
        <v>2208</v>
      </c>
      <c r="B144" t="s">
        <v>2209</v>
      </c>
      <c r="C144" t="s">
        <v>2210</v>
      </c>
      <c r="D144">
        <v>480</v>
      </c>
    </row>
    <row r="145" spans="1:4" x14ac:dyDescent="0.25">
      <c r="A145" t="s">
        <v>2478</v>
      </c>
      <c r="B145" t="s">
        <v>2479</v>
      </c>
      <c r="C145" t="s">
        <v>2480</v>
      </c>
      <c r="D145">
        <v>175</v>
      </c>
    </row>
    <row r="146" spans="1:4" x14ac:dyDescent="0.25">
      <c r="A146" t="s">
        <v>2217</v>
      </c>
      <c r="B146" t="s">
        <v>2218</v>
      </c>
      <c r="C146" t="s">
        <v>2219</v>
      </c>
      <c r="D146">
        <v>484</v>
      </c>
    </row>
    <row r="147" spans="1:4" x14ac:dyDescent="0.25">
      <c r="A147" t="s">
        <v>1965</v>
      </c>
      <c r="B147" t="s">
        <v>1966</v>
      </c>
      <c r="C147" t="s">
        <v>1967</v>
      </c>
      <c r="D147">
        <v>583</v>
      </c>
    </row>
    <row r="148" spans="1:4" x14ac:dyDescent="0.25">
      <c r="A148" t="s">
        <v>2163</v>
      </c>
      <c r="B148" t="s">
        <v>2164</v>
      </c>
      <c r="C148" t="s">
        <v>2165</v>
      </c>
      <c r="D148">
        <v>498</v>
      </c>
    </row>
    <row r="149" spans="1:4" x14ac:dyDescent="0.25">
      <c r="A149" t="s">
        <v>2160</v>
      </c>
      <c r="B149" t="s">
        <v>2161</v>
      </c>
      <c r="C149" t="s">
        <v>2162</v>
      </c>
      <c r="D149">
        <v>492</v>
      </c>
    </row>
    <row r="150" spans="1:4" x14ac:dyDescent="0.25">
      <c r="A150" t="s">
        <v>2187</v>
      </c>
      <c r="B150" t="s">
        <v>2188</v>
      </c>
      <c r="C150" t="s">
        <v>2189</v>
      </c>
      <c r="D150">
        <v>496</v>
      </c>
    </row>
    <row r="151" spans="1:4" x14ac:dyDescent="0.25">
      <c r="A151" t="s">
        <v>2166</v>
      </c>
      <c r="B151" t="s">
        <v>2167</v>
      </c>
      <c r="C151" t="s">
        <v>2168</v>
      </c>
      <c r="D151">
        <v>499</v>
      </c>
    </row>
    <row r="152" spans="1:4" x14ac:dyDescent="0.25">
      <c r="A152" t="s">
        <v>2202</v>
      </c>
      <c r="B152" t="s">
        <v>2203</v>
      </c>
      <c r="C152" t="s">
        <v>2204</v>
      </c>
      <c r="D152">
        <v>500</v>
      </c>
    </row>
    <row r="153" spans="1:4" x14ac:dyDescent="0.25">
      <c r="A153" t="s">
        <v>2157</v>
      </c>
      <c r="B153" t="s">
        <v>2158</v>
      </c>
      <c r="C153" t="s">
        <v>2159</v>
      </c>
      <c r="D153">
        <v>504</v>
      </c>
    </row>
    <row r="154" spans="1:4" x14ac:dyDescent="0.25">
      <c r="A154" t="s">
        <v>2223</v>
      </c>
      <c r="B154" t="s">
        <v>2224</v>
      </c>
      <c r="C154" t="s">
        <v>2225</v>
      </c>
      <c r="D154">
        <v>508</v>
      </c>
    </row>
    <row r="155" spans="1:4" x14ac:dyDescent="0.25">
      <c r="A155" t="s">
        <v>2184</v>
      </c>
      <c r="B155" t="s">
        <v>2185</v>
      </c>
      <c r="C155" t="s">
        <v>2186</v>
      </c>
      <c r="D155">
        <v>104</v>
      </c>
    </row>
    <row r="156" spans="1:4" x14ac:dyDescent="0.25">
      <c r="A156" t="s">
        <v>2226</v>
      </c>
      <c r="B156" t="s">
        <v>1003</v>
      </c>
      <c r="C156" t="s">
        <v>2227</v>
      </c>
      <c r="D156">
        <v>516</v>
      </c>
    </row>
    <row r="157" spans="1:4" x14ac:dyDescent="0.25">
      <c r="A157" t="s">
        <v>2250</v>
      </c>
      <c r="B157" t="s">
        <v>2251</v>
      </c>
      <c r="C157" t="s">
        <v>2252</v>
      </c>
      <c r="D157">
        <v>520</v>
      </c>
    </row>
    <row r="158" spans="1:4" x14ac:dyDescent="0.25">
      <c r="A158" t="s">
        <v>2247</v>
      </c>
      <c r="B158" t="s">
        <v>2248</v>
      </c>
      <c r="C158" t="s">
        <v>2249</v>
      </c>
      <c r="D158">
        <v>524</v>
      </c>
    </row>
    <row r="159" spans="1:4" x14ac:dyDescent="0.25">
      <c r="A159" t="s">
        <v>2986</v>
      </c>
      <c r="B159" t="s">
        <v>2243</v>
      </c>
      <c r="C159" t="s">
        <v>2244</v>
      </c>
      <c r="D159">
        <v>528</v>
      </c>
    </row>
    <row r="160" spans="1:4" x14ac:dyDescent="0.25">
      <c r="A160" t="s">
        <v>2228</v>
      </c>
      <c r="B160" t="s">
        <v>2229</v>
      </c>
      <c r="C160" t="s">
        <v>2230</v>
      </c>
      <c r="D160">
        <v>540</v>
      </c>
    </row>
    <row r="161" spans="1:4" x14ac:dyDescent="0.25">
      <c r="A161" t="s">
        <v>2256</v>
      </c>
      <c r="B161" t="s">
        <v>2257</v>
      </c>
      <c r="C161" t="s">
        <v>2258</v>
      </c>
      <c r="D161">
        <v>554</v>
      </c>
    </row>
    <row r="162" spans="1:4" x14ac:dyDescent="0.25">
      <c r="A162" t="s">
        <v>2240</v>
      </c>
      <c r="B162" t="s">
        <v>2241</v>
      </c>
      <c r="C162" t="s">
        <v>2242</v>
      </c>
      <c r="D162">
        <v>558</v>
      </c>
    </row>
    <row r="163" spans="1:4" x14ac:dyDescent="0.25">
      <c r="A163" t="s">
        <v>2231</v>
      </c>
      <c r="B163" t="s">
        <v>2232</v>
      </c>
      <c r="C163" t="s">
        <v>2233</v>
      </c>
      <c r="D163">
        <v>562</v>
      </c>
    </row>
    <row r="164" spans="1:4" x14ac:dyDescent="0.25">
      <c r="A164" t="s">
        <v>2237</v>
      </c>
      <c r="B164" t="s">
        <v>2238</v>
      </c>
      <c r="C164" t="s">
        <v>2239</v>
      </c>
      <c r="D164">
        <v>566</v>
      </c>
    </row>
    <row r="165" spans="1:4" x14ac:dyDescent="0.25">
      <c r="A165" t="s">
        <v>2253</v>
      </c>
      <c r="B165" t="s">
        <v>2254</v>
      </c>
      <c r="C165" t="s">
        <v>2255</v>
      </c>
      <c r="D165">
        <v>570</v>
      </c>
    </row>
    <row r="166" spans="1:4" x14ac:dyDescent="0.25">
      <c r="A166" t="s">
        <v>2234</v>
      </c>
      <c r="B166" t="s">
        <v>2235</v>
      </c>
      <c r="C166" t="s">
        <v>2236</v>
      </c>
      <c r="D166">
        <v>574</v>
      </c>
    </row>
    <row r="167" spans="1:4" x14ac:dyDescent="0.25">
      <c r="A167" t="s">
        <v>2178</v>
      </c>
      <c r="B167" t="s">
        <v>2179</v>
      </c>
      <c r="C167" t="s">
        <v>2180</v>
      </c>
      <c r="D167">
        <v>807</v>
      </c>
    </row>
    <row r="168" spans="1:4" x14ac:dyDescent="0.25">
      <c r="A168" t="s">
        <v>2193</v>
      </c>
      <c r="B168" t="s">
        <v>2194</v>
      </c>
      <c r="C168" t="s">
        <v>2195</v>
      </c>
      <c r="D168">
        <v>580</v>
      </c>
    </row>
    <row r="169" spans="1:4" x14ac:dyDescent="0.25">
      <c r="A169" t="s">
        <v>2245</v>
      </c>
      <c r="B169" t="s">
        <v>1599</v>
      </c>
      <c r="C169" t="s">
        <v>2246</v>
      </c>
      <c r="D169">
        <v>578</v>
      </c>
    </row>
    <row r="170" spans="1:4" x14ac:dyDescent="0.25">
      <c r="A170" t="s">
        <v>2259</v>
      </c>
      <c r="B170" t="s">
        <v>2260</v>
      </c>
      <c r="C170" t="s">
        <v>2261</v>
      </c>
      <c r="D170">
        <v>512</v>
      </c>
    </row>
    <row r="171" spans="1:4" x14ac:dyDescent="0.25">
      <c r="A171" t="s">
        <v>2277</v>
      </c>
      <c r="B171" t="s">
        <v>2278</v>
      </c>
      <c r="C171" t="s">
        <v>2279</v>
      </c>
      <c r="D171">
        <v>586</v>
      </c>
    </row>
    <row r="172" spans="1:4" x14ac:dyDescent="0.25">
      <c r="A172" t="s">
        <v>2297</v>
      </c>
      <c r="B172" t="s">
        <v>2298</v>
      </c>
      <c r="C172" t="s">
        <v>2299</v>
      </c>
      <c r="D172">
        <v>585</v>
      </c>
    </row>
    <row r="173" spans="1:4" x14ac:dyDescent="0.25">
      <c r="A173" t="s">
        <v>2292</v>
      </c>
      <c r="B173" t="s">
        <v>2293</v>
      </c>
      <c r="C173" t="s">
        <v>566</v>
      </c>
      <c r="D173">
        <v>275</v>
      </c>
    </row>
    <row r="174" spans="1:4" x14ac:dyDescent="0.25">
      <c r="A174" t="s">
        <v>2262</v>
      </c>
      <c r="B174" t="s">
        <v>2263</v>
      </c>
      <c r="C174" t="s">
        <v>2264</v>
      </c>
      <c r="D174">
        <v>591</v>
      </c>
    </row>
    <row r="175" spans="1:4" x14ac:dyDescent="0.25">
      <c r="A175" t="s">
        <v>2271</v>
      </c>
      <c r="B175" t="s">
        <v>2272</v>
      </c>
      <c r="C175" t="s">
        <v>2273</v>
      </c>
      <c r="D175">
        <v>598</v>
      </c>
    </row>
    <row r="176" spans="1:4" x14ac:dyDescent="0.25">
      <c r="A176" t="s">
        <v>2300</v>
      </c>
      <c r="B176" t="s">
        <v>2301</v>
      </c>
      <c r="C176" t="s">
        <v>2302</v>
      </c>
      <c r="D176">
        <v>600</v>
      </c>
    </row>
    <row r="177" spans="1:4" x14ac:dyDescent="0.25">
      <c r="A177" t="s">
        <v>2265</v>
      </c>
      <c r="B177" t="s">
        <v>2266</v>
      </c>
      <c r="C177" t="s">
        <v>2267</v>
      </c>
      <c r="D177">
        <v>604</v>
      </c>
    </row>
    <row r="178" spans="1:4" x14ac:dyDescent="0.25">
      <c r="A178" t="s">
        <v>2274</v>
      </c>
      <c r="B178" t="s">
        <v>2275</v>
      </c>
      <c r="C178" t="s">
        <v>2276</v>
      </c>
      <c r="D178">
        <v>608</v>
      </c>
    </row>
    <row r="179" spans="1:4" x14ac:dyDescent="0.25">
      <c r="A179" t="s">
        <v>2286</v>
      </c>
      <c r="B179" t="s">
        <v>2287</v>
      </c>
      <c r="C179" t="s">
        <v>2288</v>
      </c>
      <c r="D179">
        <v>612</v>
      </c>
    </row>
    <row r="180" spans="1:4" x14ac:dyDescent="0.25">
      <c r="A180" t="s">
        <v>2280</v>
      </c>
      <c r="B180" t="s">
        <v>2281</v>
      </c>
      <c r="C180" t="s">
        <v>2282</v>
      </c>
      <c r="D180">
        <v>616</v>
      </c>
    </row>
    <row r="181" spans="1:4" x14ac:dyDescent="0.25">
      <c r="A181" t="s">
        <v>2294</v>
      </c>
      <c r="B181" t="s">
        <v>2295</v>
      </c>
      <c r="C181" t="s">
        <v>2296</v>
      </c>
      <c r="D181">
        <v>620</v>
      </c>
    </row>
    <row r="182" spans="1:4" x14ac:dyDescent="0.25">
      <c r="A182" t="s">
        <v>2289</v>
      </c>
      <c r="B182" t="s">
        <v>2290</v>
      </c>
      <c r="C182" t="s">
        <v>2291</v>
      </c>
      <c r="D182">
        <v>630</v>
      </c>
    </row>
    <row r="183" spans="1:4" x14ac:dyDescent="0.25">
      <c r="A183" t="s">
        <v>2303</v>
      </c>
      <c r="B183" t="s">
        <v>2304</v>
      </c>
      <c r="C183" t="s">
        <v>2305</v>
      </c>
      <c r="D183">
        <v>634</v>
      </c>
    </row>
    <row r="184" spans="1:4" x14ac:dyDescent="0.25">
      <c r="A184" t="s">
        <v>2309</v>
      </c>
      <c r="B184" t="s">
        <v>2310</v>
      </c>
      <c r="C184" t="s">
        <v>2311</v>
      </c>
      <c r="D184">
        <v>642</v>
      </c>
    </row>
    <row r="185" spans="1:4" x14ac:dyDescent="0.25">
      <c r="A185" t="s">
        <v>2315</v>
      </c>
      <c r="B185" t="s">
        <v>2316</v>
      </c>
      <c r="C185" t="s">
        <v>2317</v>
      </c>
      <c r="D185">
        <v>643</v>
      </c>
    </row>
    <row r="186" spans="1:4" x14ac:dyDescent="0.25">
      <c r="A186" t="s">
        <v>2318</v>
      </c>
      <c r="B186" t="s">
        <v>2319</v>
      </c>
      <c r="C186" t="s">
        <v>2320</v>
      </c>
      <c r="D186">
        <v>646</v>
      </c>
    </row>
    <row r="187" spans="1:4" x14ac:dyDescent="0.25">
      <c r="A187" t="s">
        <v>2306</v>
      </c>
      <c r="B187" t="s">
        <v>2307</v>
      </c>
      <c r="C187" t="s">
        <v>2308</v>
      </c>
      <c r="D187">
        <v>638</v>
      </c>
    </row>
    <row r="188" spans="1:4" x14ac:dyDescent="0.25">
      <c r="A188" t="s">
        <v>1826</v>
      </c>
      <c r="B188" t="s">
        <v>1827</v>
      </c>
      <c r="C188" t="s">
        <v>1828</v>
      </c>
      <c r="D188">
        <v>652</v>
      </c>
    </row>
    <row r="189" spans="1:4" x14ac:dyDescent="0.25">
      <c r="A189" t="s">
        <v>2339</v>
      </c>
      <c r="B189" t="s">
        <v>2340</v>
      </c>
      <c r="C189" t="s">
        <v>2341</v>
      </c>
      <c r="D189">
        <v>654</v>
      </c>
    </row>
    <row r="190" spans="1:4" x14ac:dyDescent="0.25">
      <c r="A190" t="s">
        <v>2106</v>
      </c>
      <c r="B190" t="s">
        <v>2107</v>
      </c>
      <c r="C190" t="s">
        <v>2108</v>
      </c>
      <c r="D190">
        <v>659</v>
      </c>
    </row>
    <row r="191" spans="1:4" x14ac:dyDescent="0.25">
      <c r="A191" t="s">
        <v>2130</v>
      </c>
      <c r="B191" t="s">
        <v>2131</v>
      </c>
      <c r="C191" t="s">
        <v>2132</v>
      </c>
      <c r="D191">
        <v>662</v>
      </c>
    </row>
    <row r="192" spans="1:4" x14ac:dyDescent="0.25">
      <c r="A192" t="s">
        <v>2169</v>
      </c>
      <c r="B192" t="s">
        <v>2170</v>
      </c>
      <c r="C192" t="s">
        <v>2171</v>
      </c>
      <c r="D192">
        <v>663</v>
      </c>
    </row>
    <row r="193" spans="1:4" x14ac:dyDescent="0.25">
      <c r="A193" t="s">
        <v>2283</v>
      </c>
      <c r="B193" t="s">
        <v>2284</v>
      </c>
      <c r="C193" t="s">
        <v>2285</v>
      </c>
      <c r="D193">
        <v>666</v>
      </c>
    </row>
    <row r="194" spans="1:4" x14ac:dyDescent="0.25">
      <c r="A194" t="s">
        <v>2451</v>
      </c>
      <c r="B194" t="s">
        <v>2452</v>
      </c>
      <c r="C194" t="s">
        <v>2453</v>
      </c>
      <c r="D194">
        <v>670</v>
      </c>
    </row>
    <row r="195" spans="1:4" x14ac:dyDescent="0.25">
      <c r="A195" t="s">
        <v>2472</v>
      </c>
      <c r="B195" t="s">
        <v>2473</v>
      </c>
      <c r="C195" t="s">
        <v>2474</v>
      </c>
      <c r="D195">
        <v>882</v>
      </c>
    </row>
    <row r="196" spans="1:4" x14ac:dyDescent="0.25">
      <c r="A196" t="s">
        <v>2354</v>
      </c>
      <c r="B196" t="s">
        <v>2355</v>
      </c>
      <c r="C196" t="s">
        <v>2356</v>
      </c>
      <c r="D196">
        <v>674</v>
      </c>
    </row>
    <row r="197" spans="1:4" x14ac:dyDescent="0.25">
      <c r="A197" t="s">
        <v>2369</v>
      </c>
      <c r="B197" t="s">
        <v>2370</v>
      </c>
      <c r="C197" t="s">
        <v>2371</v>
      </c>
      <c r="D197">
        <v>678</v>
      </c>
    </row>
    <row r="198" spans="1:4" x14ac:dyDescent="0.25">
      <c r="A198" t="s">
        <v>2321</v>
      </c>
      <c r="B198" t="s">
        <v>2322</v>
      </c>
      <c r="C198" t="s">
        <v>2323</v>
      </c>
      <c r="D198">
        <v>682</v>
      </c>
    </row>
    <row r="199" spans="1:4" x14ac:dyDescent="0.25">
      <c r="A199" t="s">
        <v>2357</v>
      </c>
      <c r="B199" t="s">
        <v>2358</v>
      </c>
      <c r="C199" t="s">
        <v>2359</v>
      </c>
      <c r="D199">
        <v>686</v>
      </c>
    </row>
    <row r="200" spans="1:4" x14ac:dyDescent="0.25">
      <c r="A200" t="s">
        <v>2312</v>
      </c>
      <c r="B200" t="s">
        <v>2313</v>
      </c>
      <c r="C200" t="s">
        <v>2314</v>
      </c>
      <c r="D200">
        <v>688</v>
      </c>
    </row>
    <row r="201" spans="1:4" x14ac:dyDescent="0.25">
      <c r="A201" t="s">
        <v>2327</v>
      </c>
      <c r="B201" t="s">
        <v>2328</v>
      </c>
      <c r="C201" t="s">
        <v>2329</v>
      </c>
      <c r="D201">
        <v>690</v>
      </c>
    </row>
    <row r="202" spans="1:4" x14ac:dyDescent="0.25">
      <c r="A202" t="s">
        <v>2351</v>
      </c>
      <c r="B202" t="s">
        <v>2352</v>
      </c>
      <c r="C202" t="s">
        <v>2353</v>
      </c>
      <c r="D202">
        <v>694</v>
      </c>
    </row>
    <row r="203" spans="1:4" x14ac:dyDescent="0.25">
      <c r="A203" t="s">
        <v>2336</v>
      </c>
      <c r="B203" t="s">
        <v>2337</v>
      </c>
      <c r="C203" t="s">
        <v>2338</v>
      </c>
      <c r="D203">
        <v>702</v>
      </c>
    </row>
    <row r="204" spans="1:4" x14ac:dyDescent="0.25">
      <c r="A204" t="s">
        <v>2375</v>
      </c>
      <c r="B204" t="s">
        <v>2376</v>
      </c>
      <c r="C204" t="s">
        <v>2377</v>
      </c>
      <c r="D204">
        <v>534</v>
      </c>
    </row>
    <row r="205" spans="1:4" x14ac:dyDescent="0.25">
      <c r="A205" t="s">
        <v>2348</v>
      </c>
      <c r="B205" t="s">
        <v>2349</v>
      </c>
      <c r="C205" t="s">
        <v>2350</v>
      </c>
      <c r="D205">
        <v>703</v>
      </c>
    </row>
    <row r="206" spans="1:4" x14ac:dyDescent="0.25">
      <c r="A206" t="s">
        <v>2342</v>
      </c>
      <c r="B206" t="s">
        <v>2343</v>
      </c>
      <c r="C206" t="s">
        <v>2344</v>
      </c>
      <c r="D206">
        <v>705</v>
      </c>
    </row>
    <row r="207" spans="1:4" x14ac:dyDescent="0.25">
      <c r="A207" t="s">
        <v>2324</v>
      </c>
      <c r="B207" t="s">
        <v>2325</v>
      </c>
      <c r="C207" t="s">
        <v>2326</v>
      </c>
      <c r="D207">
        <v>90</v>
      </c>
    </row>
    <row r="208" spans="1:4" x14ac:dyDescent="0.25">
      <c r="A208" t="s">
        <v>2360</v>
      </c>
      <c r="B208" t="s">
        <v>2361</v>
      </c>
      <c r="C208" t="s">
        <v>2362</v>
      </c>
      <c r="D208">
        <v>706</v>
      </c>
    </row>
    <row r="209" spans="1:4" x14ac:dyDescent="0.25">
      <c r="A209" t="s">
        <v>2481</v>
      </c>
      <c r="B209" t="s">
        <v>2482</v>
      </c>
      <c r="C209" t="s">
        <v>2483</v>
      </c>
      <c r="D209">
        <v>710</v>
      </c>
    </row>
    <row r="210" spans="1:4" x14ac:dyDescent="0.25">
      <c r="A210" t="s">
        <v>2016</v>
      </c>
      <c r="B210" t="s">
        <v>2017</v>
      </c>
      <c r="C210" t="s">
        <v>2018</v>
      </c>
      <c r="D210">
        <v>239</v>
      </c>
    </row>
    <row r="211" spans="1:4" x14ac:dyDescent="0.25">
      <c r="A211" t="s">
        <v>2366</v>
      </c>
      <c r="B211" t="s">
        <v>2367</v>
      </c>
      <c r="C211" t="s">
        <v>2368</v>
      </c>
      <c r="D211">
        <v>728</v>
      </c>
    </row>
    <row r="212" spans="1:4" x14ac:dyDescent="0.25">
      <c r="A212" t="s">
        <v>1951</v>
      </c>
      <c r="B212" t="s">
        <v>1952</v>
      </c>
      <c r="C212" t="s">
        <v>1953</v>
      </c>
      <c r="D212">
        <v>724</v>
      </c>
    </row>
    <row r="213" spans="1:4" x14ac:dyDescent="0.25">
      <c r="A213" t="s">
        <v>2136</v>
      </c>
      <c r="B213" t="s">
        <v>2137</v>
      </c>
      <c r="C213" t="s">
        <v>2138</v>
      </c>
      <c r="D213">
        <v>144</v>
      </c>
    </row>
    <row r="214" spans="1:4" x14ac:dyDescent="0.25">
      <c r="A214" t="s">
        <v>2330</v>
      </c>
      <c r="B214" t="s">
        <v>2331</v>
      </c>
      <c r="C214" t="s">
        <v>2332</v>
      </c>
      <c r="D214">
        <v>729</v>
      </c>
    </row>
    <row r="215" spans="1:4" x14ac:dyDescent="0.25">
      <c r="A215" t="s">
        <v>2363</v>
      </c>
      <c r="B215" t="s">
        <v>2364</v>
      </c>
      <c r="C215" t="s">
        <v>2365</v>
      </c>
      <c r="D215">
        <v>740</v>
      </c>
    </row>
    <row r="216" spans="1:4" x14ac:dyDescent="0.25">
      <c r="A216" t="s">
        <v>2345</v>
      </c>
      <c r="B216" t="s">
        <v>2346</v>
      </c>
      <c r="C216" t="s">
        <v>2347</v>
      </c>
      <c r="D216">
        <v>744</v>
      </c>
    </row>
    <row r="217" spans="1:4" x14ac:dyDescent="0.25">
      <c r="A217" t="s">
        <v>2333</v>
      </c>
      <c r="B217" t="s">
        <v>2334</v>
      </c>
      <c r="C217" t="s">
        <v>2335</v>
      </c>
      <c r="D217">
        <v>752</v>
      </c>
    </row>
    <row r="218" spans="1:4" x14ac:dyDescent="0.25">
      <c r="A218" t="s">
        <v>1877</v>
      </c>
      <c r="B218" t="s">
        <v>1878</v>
      </c>
      <c r="C218" t="s">
        <v>1879</v>
      </c>
      <c r="D218">
        <v>756</v>
      </c>
    </row>
    <row r="219" spans="1:4" x14ac:dyDescent="0.25">
      <c r="A219" t="s">
        <v>2378</v>
      </c>
      <c r="B219" t="s">
        <v>2379</v>
      </c>
      <c r="C219" t="s">
        <v>2380</v>
      </c>
      <c r="D219">
        <v>760</v>
      </c>
    </row>
    <row r="220" spans="1:4" x14ac:dyDescent="0.25">
      <c r="A220" t="s">
        <v>2425</v>
      </c>
      <c r="B220" t="s">
        <v>2426</v>
      </c>
      <c r="C220" t="s">
        <v>2427</v>
      </c>
      <c r="D220">
        <v>158</v>
      </c>
    </row>
    <row r="221" spans="1:4" x14ac:dyDescent="0.25">
      <c r="A221" t="s">
        <v>2399</v>
      </c>
      <c r="B221" t="s">
        <v>2400</v>
      </c>
      <c r="C221" t="s">
        <v>2401</v>
      </c>
      <c r="D221">
        <v>762</v>
      </c>
    </row>
    <row r="222" spans="1:4" x14ac:dyDescent="0.25">
      <c r="A222" t="s">
        <v>2428</v>
      </c>
      <c r="B222" t="s">
        <v>2429</v>
      </c>
      <c r="C222" t="s">
        <v>2430</v>
      </c>
      <c r="D222">
        <v>834</v>
      </c>
    </row>
    <row r="223" spans="1:4" x14ac:dyDescent="0.25">
      <c r="A223" t="s">
        <v>2396</v>
      </c>
      <c r="B223" t="s">
        <v>2397</v>
      </c>
      <c r="C223" t="s">
        <v>2398</v>
      </c>
      <c r="D223">
        <v>764</v>
      </c>
    </row>
    <row r="224" spans="1:4" x14ac:dyDescent="0.25">
      <c r="A224" t="s">
        <v>2405</v>
      </c>
      <c r="B224" t="s">
        <v>2406</v>
      </c>
      <c r="C224" t="s">
        <v>2407</v>
      </c>
      <c r="D224">
        <v>626</v>
      </c>
    </row>
    <row r="225" spans="1:4" x14ac:dyDescent="0.25">
      <c r="A225" t="s">
        <v>2393</v>
      </c>
      <c r="B225" t="s">
        <v>2394</v>
      </c>
      <c r="C225" t="s">
        <v>2395</v>
      </c>
      <c r="D225">
        <v>768</v>
      </c>
    </row>
    <row r="226" spans="1:4" x14ac:dyDescent="0.25">
      <c r="A226" t="s">
        <v>2402</v>
      </c>
      <c r="B226" t="s">
        <v>2403</v>
      </c>
      <c r="C226" t="s">
        <v>2404</v>
      </c>
      <c r="D226">
        <v>772</v>
      </c>
    </row>
    <row r="227" spans="1:4" x14ac:dyDescent="0.25">
      <c r="A227" t="s">
        <v>2414</v>
      </c>
      <c r="B227" t="s">
        <v>2415</v>
      </c>
      <c r="C227" t="s">
        <v>2416</v>
      </c>
      <c r="D227">
        <v>776</v>
      </c>
    </row>
    <row r="228" spans="1:4" x14ac:dyDescent="0.25">
      <c r="A228" t="s">
        <v>2419</v>
      </c>
      <c r="B228" t="s">
        <v>2420</v>
      </c>
      <c r="C228" t="s">
        <v>2421</v>
      </c>
      <c r="D228">
        <v>780</v>
      </c>
    </row>
    <row r="229" spans="1:4" x14ac:dyDescent="0.25">
      <c r="A229" t="s">
        <v>2411</v>
      </c>
      <c r="B229" t="s">
        <v>2412</v>
      </c>
      <c r="C229" t="s">
        <v>2413</v>
      </c>
      <c r="D229">
        <v>788</v>
      </c>
    </row>
    <row r="230" spans="1:4" x14ac:dyDescent="0.25">
      <c r="A230" t="s">
        <v>2408</v>
      </c>
      <c r="B230" t="s">
        <v>2409</v>
      </c>
      <c r="C230" t="s">
        <v>2410</v>
      </c>
      <c r="D230">
        <v>795</v>
      </c>
    </row>
    <row r="231" spans="1:4" x14ac:dyDescent="0.25">
      <c r="A231" t="s">
        <v>2384</v>
      </c>
      <c r="B231" t="s">
        <v>2385</v>
      </c>
      <c r="C231" t="s">
        <v>2386</v>
      </c>
      <c r="D231">
        <v>796</v>
      </c>
    </row>
    <row r="232" spans="1:4" x14ac:dyDescent="0.25">
      <c r="A232" t="s">
        <v>2422</v>
      </c>
      <c r="B232" t="s">
        <v>2423</v>
      </c>
      <c r="C232" t="s">
        <v>2424</v>
      </c>
      <c r="D232">
        <v>798</v>
      </c>
    </row>
    <row r="233" spans="1:4" x14ac:dyDescent="0.25">
      <c r="A233" t="s">
        <v>2987</v>
      </c>
      <c r="B233" t="s">
        <v>2417</v>
      </c>
      <c r="C233" t="s">
        <v>2418</v>
      </c>
      <c r="D233">
        <v>792</v>
      </c>
    </row>
    <row r="234" spans="1:4" x14ac:dyDescent="0.25">
      <c r="A234" t="s">
        <v>2434</v>
      </c>
      <c r="B234" t="s">
        <v>2435</v>
      </c>
      <c r="C234" t="s">
        <v>2436</v>
      </c>
      <c r="D234">
        <v>800</v>
      </c>
    </row>
    <row r="235" spans="1:4" x14ac:dyDescent="0.25">
      <c r="A235" t="s">
        <v>2431</v>
      </c>
      <c r="B235" t="s">
        <v>2432</v>
      </c>
      <c r="C235" t="s">
        <v>2433</v>
      </c>
      <c r="D235">
        <v>804</v>
      </c>
    </row>
    <row r="236" spans="1:4" x14ac:dyDescent="0.25">
      <c r="A236" t="s">
        <v>1754</v>
      </c>
      <c r="B236" t="s">
        <v>1755</v>
      </c>
      <c r="C236" t="s">
        <v>1756</v>
      </c>
      <c r="D236">
        <v>784</v>
      </c>
    </row>
    <row r="237" spans="1:4" x14ac:dyDescent="0.25">
      <c r="A237" t="s">
        <v>1977</v>
      </c>
      <c r="B237" t="s">
        <v>1978</v>
      </c>
      <c r="C237" t="s">
        <v>1979</v>
      </c>
      <c r="D237">
        <v>826</v>
      </c>
    </row>
    <row r="238" spans="1:4" x14ac:dyDescent="0.25">
      <c r="A238" t="s">
        <v>2437</v>
      </c>
      <c r="B238" t="s">
        <v>2438</v>
      </c>
      <c r="C238" t="s">
        <v>2439</v>
      </c>
      <c r="D238">
        <v>581</v>
      </c>
    </row>
    <row r="239" spans="1:4" x14ac:dyDescent="0.25">
      <c r="A239" t="s">
        <v>2440</v>
      </c>
      <c r="B239" t="s">
        <v>2441</v>
      </c>
      <c r="C239" t="s">
        <v>2442</v>
      </c>
      <c r="D239">
        <v>840</v>
      </c>
    </row>
    <row r="240" spans="1:4" x14ac:dyDescent="0.25">
      <c r="A240" t="s">
        <v>2443</v>
      </c>
      <c r="B240" t="s">
        <v>2444</v>
      </c>
      <c r="C240" t="s">
        <v>2445</v>
      </c>
      <c r="D240">
        <v>858</v>
      </c>
    </row>
    <row r="241" spans="1:4" x14ac:dyDescent="0.25">
      <c r="A241" t="s">
        <v>2446</v>
      </c>
      <c r="B241" t="s">
        <v>2447</v>
      </c>
      <c r="C241" t="s">
        <v>2448</v>
      </c>
      <c r="D241">
        <v>860</v>
      </c>
    </row>
    <row r="242" spans="1:4" x14ac:dyDescent="0.25">
      <c r="A242" t="s">
        <v>2466</v>
      </c>
      <c r="B242" t="s">
        <v>2467</v>
      </c>
      <c r="C242" t="s">
        <v>2468</v>
      </c>
      <c r="D242">
        <v>548</v>
      </c>
    </row>
    <row r="243" spans="1:4" x14ac:dyDescent="0.25">
      <c r="A243" t="s">
        <v>2454</v>
      </c>
      <c r="B243" t="s">
        <v>2455</v>
      </c>
      <c r="C243" t="s">
        <v>2456</v>
      </c>
      <c r="D243">
        <v>862</v>
      </c>
    </row>
    <row r="244" spans="1:4" x14ac:dyDescent="0.25">
      <c r="A244" t="s">
        <v>2463</v>
      </c>
      <c r="B244" t="s">
        <v>2464</v>
      </c>
      <c r="C244" t="s">
        <v>2465</v>
      </c>
      <c r="D244">
        <v>704</v>
      </c>
    </row>
    <row r="245" spans="1:4" x14ac:dyDescent="0.25">
      <c r="A245" t="s">
        <v>2457</v>
      </c>
      <c r="B245" t="s">
        <v>2458</v>
      </c>
      <c r="C245" t="s">
        <v>2459</v>
      </c>
      <c r="D245">
        <v>92</v>
      </c>
    </row>
    <row r="246" spans="1:4" x14ac:dyDescent="0.25">
      <c r="A246" t="s">
        <v>2460</v>
      </c>
      <c r="B246" t="s">
        <v>2461</v>
      </c>
      <c r="C246" t="s">
        <v>2462</v>
      </c>
      <c r="D246">
        <v>850</v>
      </c>
    </row>
    <row r="247" spans="1:4" x14ac:dyDescent="0.25">
      <c r="A247" t="s">
        <v>2469</v>
      </c>
      <c r="B247" t="s">
        <v>2470</v>
      </c>
      <c r="C247" t="s">
        <v>2471</v>
      </c>
      <c r="D247">
        <v>876</v>
      </c>
    </row>
    <row r="248" spans="1:4" x14ac:dyDescent="0.25">
      <c r="A248" t="s">
        <v>1945</v>
      </c>
      <c r="B248" t="s">
        <v>1946</v>
      </c>
      <c r="C248" t="s">
        <v>1947</v>
      </c>
      <c r="D248">
        <v>732</v>
      </c>
    </row>
    <row r="249" spans="1:4" x14ac:dyDescent="0.25">
      <c r="A249" t="s">
        <v>2475</v>
      </c>
      <c r="B249" t="s">
        <v>2476</v>
      </c>
      <c r="C249" t="s">
        <v>2477</v>
      </c>
      <c r="D249">
        <v>887</v>
      </c>
    </row>
    <row r="250" spans="1:4" x14ac:dyDescent="0.25">
      <c r="A250" t="s">
        <v>2484</v>
      </c>
      <c r="B250" t="s">
        <v>2485</v>
      </c>
      <c r="C250" t="s">
        <v>2486</v>
      </c>
      <c r="D250">
        <v>894</v>
      </c>
    </row>
    <row r="251" spans="1:4" x14ac:dyDescent="0.25">
      <c r="A251" t="s">
        <v>2487</v>
      </c>
      <c r="B251" t="s">
        <v>2488</v>
      </c>
      <c r="C251" t="s">
        <v>2489</v>
      </c>
      <c r="D251">
        <v>716</v>
      </c>
    </row>
    <row r="252" spans="1:4" x14ac:dyDescent="0.25">
      <c r="A252" t="s">
        <v>1793</v>
      </c>
      <c r="B252" t="s">
        <v>1794</v>
      </c>
      <c r="C252" t="s">
        <v>1795</v>
      </c>
      <c r="D252">
        <v>248</v>
      </c>
    </row>
    <row r="253" spans="1:4" x14ac:dyDescent="0.25">
      <c r="A253" t="s">
        <v>2490</v>
      </c>
      <c r="B253" t="s">
        <v>2491</v>
      </c>
    </row>
    <row r="254" spans="1:4" x14ac:dyDescent="0.25">
      <c r="A254" t="s">
        <v>265</v>
      </c>
      <c r="B254" t="s">
        <v>2492</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2578125" defaultRowHeight="15" x14ac:dyDescent="0.25"/>
  <cols>
    <col min="1" max="1" width="9.140625" customWidth="1"/>
    <col min="2" max="2" width="94.7109375" customWidth="1"/>
    <col min="3" max="26" width="9.140625" customWidth="1"/>
  </cols>
  <sheetData>
    <row r="1" spans="1:3" ht="21" x14ac:dyDescent="0.35">
      <c r="A1" s="274" t="s">
        <v>2610</v>
      </c>
      <c r="B1" s="35"/>
      <c r="C1" s="275" t="s">
        <v>1444</v>
      </c>
    </row>
    <row r="2" spans="1:3" x14ac:dyDescent="0.25">
      <c r="A2" s="276" t="s">
        <v>1273</v>
      </c>
      <c r="B2" s="21" t="s">
        <v>0</v>
      </c>
      <c r="C2" s="35"/>
    </row>
    <row r="3" spans="1:3" ht="15.75" x14ac:dyDescent="0.25">
      <c r="A3" s="277" t="s">
        <v>426</v>
      </c>
      <c r="B3" s="256" t="s">
        <v>1280</v>
      </c>
      <c r="C3" s="35"/>
    </row>
    <row r="4" spans="1:3" ht="15.75" x14ac:dyDescent="0.25">
      <c r="A4" s="277" t="s">
        <v>428</v>
      </c>
      <c r="B4" s="256" t="s">
        <v>1281</v>
      </c>
      <c r="C4" s="35"/>
    </row>
    <row r="5" spans="1:3" ht="15.75" x14ac:dyDescent="0.25">
      <c r="A5" s="277" t="s">
        <v>430</v>
      </c>
      <c r="B5" s="256" t="s">
        <v>1282</v>
      </c>
      <c r="C5" s="35"/>
    </row>
    <row r="6" spans="1:3" ht="15.75" x14ac:dyDescent="0.25">
      <c r="A6" s="277" t="s">
        <v>431</v>
      </c>
      <c r="B6" s="256" t="s">
        <v>1283</v>
      </c>
      <c r="C6" s="35"/>
    </row>
    <row r="7" spans="1:3" ht="15.75" x14ac:dyDescent="0.25">
      <c r="A7" s="277" t="s">
        <v>433</v>
      </c>
      <c r="B7" s="256" t="s">
        <v>1284</v>
      </c>
      <c r="C7" s="35"/>
    </row>
    <row r="8" spans="1:3" ht="15.75" x14ac:dyDescent="0.25">
      <c r="A8" s="277" t="s">
        <v>435</v>
      </c>
      <c r="B8" s="256" t="s">
        <v>1285</v>
      </c>
      <c r="C8" s="35"/>
    </row>
    <row r="9" spans="1:3" ht="15.75" x14ac:dyDescent="0.25">
      <c r="A9" s="277" t="s">
        <v>437</v>
      </c>
      <c r="B9" s="256" t="s">
        <v>1286</v>
      </c>
      <c r="C9" s="35"/>
    </row>
    <row r="10" spans="1:3" ht="15.75" x14ac:dyDescent="0.25">
      <c r="A10" s="277" t="s">
        <v>439</v>
      </c>
      <c r="B10" s="256" t="s">
        <v>1287</v>
      </c>
      <c r="C10" s="35"/>
    </row>
    <row r="11" spans="1:3" ht="15.75" x14ac:dyDescent="0.25">
      <c r="A11" s="277" t="s">
        <v>441</v>
      </c>
      <c r="B11" s="256" t="s">
        <v>1288</v>
      </c>
      <c r="C11" s="35"/>
    </row>
    <row r="12" spans="1:3" ht="15.75" x14ac:dyDescent="0.25">
      <c r="A12" s="277" t="s">
        <v>443</v>
      </c>
      <c r="B12" s="256" t="s">
        <v>1289</v>
      </c>
      <c r="C12" s="35"/>
    </row>
    <row r="13" spans="1:3" ht="15.75" x14ac:dyDescent="0.25">
      <c r="A13" s="277" t="s">
        <v>445</v>
      </c>
      <c r="B13" s="256" t="s">
        <v>1290</v>
      </c>
      <c r="C13" s="35"/>
    </row>
    <row r="14" spans="1:3" ht="15.75" x14ac:dyDescent="0.25">
      <c r="A14" s="277" t="s">
        <v>447</v>
      </c>
      <c r="B14" s="256" t="s">
        <v>1291</v>
      </c>
      <c r="C14" s="35"/>
    </row>
    <row r="15" spans="1:3" ht="15.75" x14ac:dyDescent="0.25">
      <c r="A15" s="277" t="s">
        <v>449</v>
      </c>
      <c r="B15" s="256" t="s">
        <v>1292</v>
      </c>
      <c r="C15" s="35"/>
    </row>
    <row r="16" spans="1:3" ht="15.75" x14ac:dyDescent="0.25">
      <c r="A16" s="277" t="s">
        <v>451</v>
      </c>
      <c r="B16" s="256" t="s">
        <v>1293</v>
      </c>
      <c r="C16" s="35"/>
    </row>
    <row r="17" spans="1:3" ht="15.75" x14ac:dyDescent="0.25">
      <c r="A17" s="277" t="s">
        <v>453</v>
      </c>
      <c r="B17" s="256" t="s">
        <v>1294</v>
      </c>
      <c r="C17" s="35"/>
    </row>
    <row r="18" spans="1:3" ht="15.75" x14ac:dyDescent="0.25">
      <c r="A18" s="277" t="s">
        <v>455</v>
      </c>
      <c r="B18" s="256" t="s">
        <v>1295</v>
      </c>
      <c r="C18" s="35"/>
    </row>
    <row r="19" spans="1:3" ht="15.75" x14ac:dyDescent="0.25">
      <c r="A19" s="277" t="s">
        <v>457</v>
      </c>
      <c r="B19" s="256" t="s">
        <v>1296</v>
      </c>
      <c r="C19" s="35"/>
    </row>
    <row r="20" spans="1:3" ht="15.75" x14ac:dyDescent="0.25">
      <c r="A20" s="277" t="s">
        <v>459</v>
      </c>
      <c r="B20" s="256" t="s">
        <v>1297</v>
      </c>
      <c r="C20" s="35"/>
    </row>
    <row r="21" spans="1:3" ht="15.75" customHeight="1" x14ac:dyDescent="0.25">
      <c r="A21" s="277" t="s">
        <v>461</v>
      </c>
      <c r="B21" s="256" t="s">
        <v>1298</v>
      </c>
      <c r="C21" s="35"/>
    </row>
    <row r="22" spans="1:3" ht="15.75" customHeight="1" x14ac:dyDescent="0.25">
      <c r="A22" s="277" t="s">
        <v>463</v>
      </c>
      <c r="B22" s="256" t="s">
        <v>1299</v>
      </c>
      <c r="C22" s="35"/>
    </row>
    <row r="23" spans="1:3" ht="15.75" customHeight="1" x14ac:dyDescent="0.25">
      <c r="A23" s="277" t="s">
        <v>465</v>
      </c>
      <c r="B23" s="256" t="s">
        <v>1300</v>
      </c>
      <c r="C23" s="35"/>
    </row>
    <row r="24" spans="1:3" ht="15.75" customHeight="1" x14ac:dyDescent="0.25">
      <c r="A24" s="277" t="s">
        <v>467</v>
      </c>
      <c r="B24" s="256" t="s">
        <v>1301</v>
      </c>
      <c r="C24" s="35"/>
    </row>
    <row r="25" spans="1:3" ht="15.75" customHeight="1" x14ac:dyDescent="0.25">
      <c r="A25" s="277" t="s">
        <v>469</v>
      </c>
      <c r="B25" s="256" t="s">
        <v>1302</v>
      </c>
      <c r="C25" s="35"/>
    </row>
    <row r="26" spans="1:3" ht="15.75" customHeight="1" x14ac:dyDescent="0.25">
      <c r="A26" s="277" t="s">
        <v>480</v>
      </c>
      <c r="B26" s="256" t="s">
        <v>1303</v>
      </c>
      <c r="C26" s="35"/>
    </row>
    <row r="27" spans="1:3" ht="15.75" customHeight="1" x14ac:dyDescent="0.25">
      <c r="A27" s="277" t="s">
        <v>482</v>
      </c>
      <c r="B27" s="256" t="s">
        <v>1304</v>
      </c>
      <c r="C27" s="35"/>
    </row>
    <row r="28" spans="1:3" ht="15.75" customHeight="1" x14ac:dyDescent="0.25">
      <c r="A28" s="277" t="s">
        <v>500</v>
      </c>
      <c r="B28" s="256" t="s">
        <v>1305</v>
      </c>
      <c r="C28" s="35"/>
    </row>
    <row r="29" spans="1:3" ht="15.75" customHeight="1" x14ac:dyDescent="0.25">
      <c r="A29" s="277" t="s">
        <v>520</v>
      </c>
      <c r="B29" s="256" t="s">
        <v>1306</v>
      </c>
      <c r="C29" s="35"/>
    </row>
    <row r="30" spans="1:3" ht="15.75" customHeight="1" x14ac:dyDescent="0.25">
      <c r="A30" s="277" t="s">
        <v>537</v>
      </c>
      <c r="B30" s="256" t="s">
        <v>1307</v>
      </c>
      <c r="C30" s="35"/>
    </row>
    <row r="31" spans="1:3" ht="15.75" customHeight="1" x14ac:dyDescent="0.25">
      <c r="A31" s="277" t="s">
        <v>557</v>
      </c>
      <c r="B31" s="256" t="s">
        <v>1308</v>
      </c>
      <c r="C31" s="35"/>
    </row>
    <row r="32" spans="1:3" ht="15.75" customHeight="1" x14ac:dyDescent="0.25">
      <c r="A32" s="277" t="s">
        <v>576</v>
      </c>
      <c r="B32" s="256" t="s">
        <v>1309</v>
      </c>
      <c r="C32" s="35"/>
    </row>
    <row r="33" spans="1:3" ht="15.75" customHeight="1" x14ac:dyDescent="0.25">
      <c r="A33" s="277" t="s">
        <v>596</v>
      </c>
      <c r="B33" s="256" t="s">
        <v>1310</v>
      </c>
      <c r="C33" s="35"/>
    </row>
    <row r="34" spans="1:3" ht="15.75" customHeight="1" x14ac:dyDescent="0.25">
      <c r="A34" s="277" t="s">
        <v>597</v>
      </c>
      <c r="B34" s="256" t="s">
        <v>1311</v>
      </c>
      <c r="C34" s="35"/>
    </row>
    <row r="35" spans="1:3" ht="15.75" customHeight="1" x14ac:dyDescent="0.25">
      <c r="A35" s="277" t="s">
        <v>1254</v>
      </c>
      <c r="B35" s="256" t="s">
        <v>1312</v>
      </c>
      <c r="C35" s="35"/>
    </row>
    <row r="36" spans="1:3" ht="15.75" customHeight="1" x14ac:dyDescent="0.25">
      <c r="A36" s="277" t="s">
        <v>305</v>
      </c>
      <c r="B36" s="256" t="s">
        <v>1279</v>
      </c>
      <c r="C36"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456D1-486C-43D7-908D-48D8D06F6A59}">
  <ds:schemaRefs>
    <ds:schemaRef ds:uri="http://schemas.microsoft.com/sharepoint/v3/contenttype/forms"/>
  </ds:schemaRefs>
</ds:datastoreItem>
</file>

<file path=customXml/itemProps2.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AE3C372C-02EB-4E4E-A10B-950D08F8B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Kai-Ing Duh</cp:lastModifiedBy>
  <cp:lastPrinted>2018-08-17T15:35:27Z</cp:lastPrinted>
  <dcterms:created xsi:type="dcterms:W3CDTF">2011-08-22T19:06:56Z</dcterms:created>
  <dcterms:modified xsi:type="dcterms:W3CDTF">2026-02-11T20:26:57Z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