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defaultThemeVersion="124226"/>
  <mc:AlternateContent xmlns:mc="http://schemas.openxmlformats.org/markup-compatibility/2006">
    <mc:Choice Requires="x15">
      <x15ac:absPath xmlns:x15ac="http://schemas.microsoft.com/office/spreadsheetml/2010/11/ac" url="C:\Users\oibarra\Documents\HSCRC\DSR's\FY22\"/>
    </mc:Choice>
  </mc:AlternateContent>
  <xr:revisionPtr revIDLastSave="0" documentId="8_{2B61EF94-4E17-4F3A-8DC4-CE2988E32F92}" xr6:coauthVersionLast="47" xr6:coauthVersionMax="47" xr10:uidLastSave="{00000000-0000-0000-0000-000000000000}"/>
  <bookViews>
    <workbookView xWindow="-120" yWindow="-120" windowWidth="29040" windowHeight="17640" tabRatio="891" firstSheet="1" activeTab="5" xr2:uid="{00000000-000D-0000-FFFF-FFFF00000000}"/>
  </bookViews>
  <sheets>
    <sheet name="Sheet1" sheetId="31" state="hidden" r:id="rId1"/>
    <sheet name="Data Submission Instructions" sheetId="13" r:id="rId2"/>
    <sheet name="Record Type 1" sheetId="14" r:id="rId3"/>
    <sheet name="Record Type 2" sheetId="16" r:id="rId4"/>
    <sheet name="Record Type 3" sheetId="15" r:id="rId5"/>
    <sheet name="Exp Payer &amp; Health Plan Codes R" sheetId="44" r:id="rId6"/>
    <sheet name="County Codes" sheetId="26" r:id="rId7"/>
    <sheet name="Rev Prop Prov List v3 " sheetId="37" r:id="rId8"/>
    <sheet name="Preferred Lang Codes" sheetId="28" r:id="rId9"/>
    <sheet name="Rate Center Codes" sheetId="30" r:id="rId10"/>
    <sheet name="Hospitals w Rehab &amp; Chronic" sheetId="41" r:id="rId11"/>
    <sheet name="Crosswalk HSCRC to UB - POO v3" sheetId="39" r:id="rId12"/>
    <sheet name="Crosswalk HSCRC to UB - PD v2" sheetId="40" r:id="rId13"/>
  </sheets>
  <definedNames>
    <definedName name="_xlnm._FilterDatabase" localSheetId="12" hidden="1">'Crosswalk HSCRC to UB - PD v2'!$A$3:$L$67</definedName>
    <definedName name="_xlnm._FilterDatabase" localSheetId="11" hidden="1">'Crosswalk HSCRC to UB - POO v3'!$A$3:$L$43</definedName>
    <definedName name="_xlnm._FilterDatabase" localSheetId="10" hidden="1">'Hospitals w Rehab &amp; Chronic'!$A$21:$B$24</definedName>
    <definedName name="_xlnm._FilterDatabase" localSheetId="2" hidden="1">'Record Type 1'!$A$6:$L$190</definedName>
    <definedName name="_xlnm._FilterDatabase" localSheetId="3" hidden="1">'Record Type 2'!$A$6:$L$126</definedName>
    <definedName name="_xlnm._FilterDatabase" localSheetId="4" hidden="1">'Record Type 3'!$A$6:$L$163</definedName>
    <definedName name="_xlnm._FilterDatabase" localSheetId="7" hidden="1">'Rev Prop Prov List v3 '!$A$4:$H$151</definedName>
    <definedName name="_xlnm.Print_Area" localSheetId="1">'Data Submission Instructions'!$A$1:$Q$62</definedName>
    <definedName name="_xlnm.Print_Area" localSheetId="2">'Record Type 1'!$A$1:$L$190</definedName>
    <definedName name="_xlnm.Print_Area" localSheetId="4">'Record Type 3'!$A$1:$L$163</definedName>
    <definedName name="_xlnm.Print_Area" localSheetId="7">'Rev Prop Prov List v3 '!$A$1:$H$151</definedName>
    <definedName name="_xlnm.Print_Titles" localSheetId="2">'Record Type 1'!$1:$6</definedName>
    <definedName name="_xlnm.Print_Titles" localSheetId="3">'Record Type 2'!$1:$6</definedName>
    <definedName name="_xlnm.Print_Titles" localSheetId="4">'Record Type 3'!$1:$6</definedName>
    <definedName name="_xlnm.Print_Titles" localSheetId="7">'Rev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5" l="1"/>
  <c r="L5" i="16"/>
  <c r="H5" i="16"/>
  <c r="C9" i="15"/>
  <c r="A5" i="16"/>
  <c r="J6" i="16"/>
  <c r="I6" i="16"/>
  <c r="I6" i="15"/>
  <c r="J17" i="16"/>
  <c r="J15" i="16"/>
  <c r="J13" i="16"/>
  <c r="J7" i="16"/>
  <c r="J9" i="16"/>
  <c r="J11" i="16"/>
  <c r="C1" i="26" l="1"/>
  <c r="J17" i="15"/>
  <c r="J15" i="15"/>
  <c r="J13" i="15"/>
  <c r="J9" i="15"/>
  <c r="J7" i="15"/>
  <c r="J6" i="15"/>
  <c r="L6" i="15" l="1"/>
  <c r="H6" i="15"/>
  <c r="G6" i="15"/>
  <c r="F6" i="15"/>
  <c r="E6" i="15"/>
  <c r="D6" i="15"/>
  <c r="C6" i="15"/>
  <c r="B6" i="15"/>
  <c r="A6" i="15"/>
  <c r="H5" i="15"/>
  <c r="A5" i="15"/>
  <c r="A2" i="15"/>
  <c r="D1" i="15"/>
  <c r="A1" i="15"/>
  <c r="F1" i="30" l="1"/>
  <c r="C1" i="28"/>
  <c r="D1" i="16"/>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s="1"/>
  <c r="A82" i="14" s="1"/>
  <c r="A84" i="14" s="1"/>
  <c r="A86" i="14" s="1"/>
  <c r="A88" i="14" s="1"/>
  <c r="A90" i="14" s="1"/>
  <c r="A92" i="14" s="1"/>
  <c r="A97" i="14" s="1"/>
  <c r="A101" i="14" s="1"/>
  <c r="A112" i="14" s="1"/>
  <c r="A115" i="14" s="1"/>
  <c r="A129" i="14" s="1"/>
  <c r="A132" i="14" s="1"/>
  <c r="A138" i="14" s="1"/>
  <c r="A145" i="14" s="1"/>
  <c r="A147" i="14" s="1"/>
  <c r="A168" i="14" s="1"/>
  <c r="A171" i="14" s="1"/>
  <c r="A175" i="14" s="1"/>
  <c r="A179" i="14" s="1"/>
  <c r="A186"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l="1"/>
  <c r="A79" i="15" s="1"/>
  <c r="A80" i="15" s="1"/>
  <c r="A81" i="15" s="1"/>
  <c r="A82" i="15" s="1"/>
  <c r="A83" i="15" s="1"/>
  <c r="A84" i="15" s="1"/>
  <c r="A85" i="15" s="1"/>
  <c r="A86" i="15" s="1"/>
  <c r="A87" i="15" s="1"/>
  <c r="A88" i="15" s="1"/>
  <c r="A89" i="15" l="1"/>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c r="D5" i="14"/>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D28" authorId="0" shapeId="0" xr:uid="{F9825BFC-0530-495A-98A1-15F4C94EC279}">
      <text>
        <r>
          <rPr>
            <b/>
            <sz val="9"/>
            <color indexed="81"/>
            <rFont val="Tahoma"/>
            <family val="2"/>
          </rPr>
          <t>Claudine Williams:</t>
        </r>
        <r>
          <rPr>
            <sz val="9"/>
            <color indexed="81"/>
            <rFont val="Tahoma"/>
            <family val="2"/>
          </rPr>
          <t xml:space="preserve">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1" authorId="0" shapeId="0" xr:uid="{7C0F590A-8795-4EEF-8DCA-A8C37CAD2EBE}">
      <text>
        <r>
          <rPr>
            <b/>
            <sz val="9"/>
            <color indexed="81"/>
            <rFont val="Tahoma"/>
            <family val="2"/>
          </rPr>
          <t>Claudine Williams:</t>
        </r>
        <r>
          <rPr>
            <sz val="9"/>
            <color indexed="81"/>
            <rFont val="Tahoma"/>
            <family val="2"/>
          </rPr>
          <t xml:space="preserve">
remove distinct</t>
        </r>
      </text>
    </comment>
  </commentList>
</comments>
</file>

<file path=xl/sharedStrings.xml><?xml version="1.0" encoding="utf-8"?>
<sst xmlns="http://schemas.openxmlformats.org/spreadsheetml/2006/main" count="5556" uniqueCount="2120">
  <si>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</si>
  <si>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</si>
  <si>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</si>
  <si>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</si>
  <si>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</si>
  <si>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</si>
  <si>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</si>
  <si>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</si>
  <si>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</si>
  <si>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</si>
  <si>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</si>
  <si>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</si>
  <si>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</si>
  <si>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</si>
  <si>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</si>
  <si>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</si>
  <si>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</si>
  <si>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</si>
  <si>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</si>
  <si>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</si>
  <si>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</si>
  <si>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</si>
  <si>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</si>
  <si>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</si>
  <si>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</si>
  <si>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</si>
  <si>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</si>
  <si>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</si>
  <si>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</si>
  <si>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</si>
  <si>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</si>
  <si>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</si>
  <si>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</si>
  <si>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</si>
  <si>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</si>
  <si>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</si>
  <si>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</si>
  <si>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</si>
  <si>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</si>
  <si>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</si>
  <si>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</si>
  <si>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</si>
  <si>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</si>
  <si>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</si>
  <si>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</si>
  <si>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</si>
  <si>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</si>
  <si>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</si>
  <si>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</si>
  <si>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</si>
  <si>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</si>
  <si>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</si>
  <si>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</si>
  <si>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</si>
  <si>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</si>
  <si>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</si>
  <si>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</si>
  <si>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</si>
  <si>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</si>
  <si>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</si>
  <si>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</si>
  <si>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</si>
  <si>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</si>
  <si>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</si>
  <si>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</si>
  <si>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</si>
  <si>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</si>
  <si>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</si>
  <si>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</si>
  <si>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</si>
  <si>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</si>
  <si>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</si>
  <si>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</si>
  <si>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</si>
  <si>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</si>
  <si>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</si>
  <si>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</si>
  <si>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</si>
  <si>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</si>
  <si>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</si>
  <si>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</si>
  <si>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</si>
  <si>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</si>
  <si>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</si>
  <si>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</si>
  <si>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</si>
  <si>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</si>
  <si>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</si>
  <si>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</si>
  <si>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</si>
  <si>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</si>
  <si>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</si>
  <si>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</si>
  <si>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</si>
  <si>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</si>
  <si>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</si>
  <si>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</si>
  <si>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</si>
  <si>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</si>
  <si>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</si>
  <si>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</si>
  <si>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</si>
  <si>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</si>
  <si>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</si>
  <si>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</si>
  <si>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</si>
  <si>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</si>
  <si>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</si>
  <si>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</si>
  <si>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</si>
  <si>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</si>
  <si>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</si>
  <si>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</si>
  <si>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</si>
  <si>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</si>
  <si>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</si>
  <si>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</si>
  <si>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</si>
  <si>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</si>
  <si>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</si>
  <si>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</si>
  <si>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</si>
  <si>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</si>
  <si>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</si>
  <si>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</si>
  <si>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</si>
  <si>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</si>
  <si>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</si>
  <si>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</si>
  <si>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</si>
  <si>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</si>
  <si>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</si>
  <si>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</si>
  <si>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</si>
  <si>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</si>
  <si>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</si>
  <si>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</si>
  <si>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</si>
  <si>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</si>
  <si>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</si>
  <si>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</si>
  <si>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</si>
  <si>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</si>
  <si>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</si>
  <si>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</si>
  <si>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</si>
  <si>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</si>
  <si>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</si>
  <si>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</si>
  <si>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</si>
  <si>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</si>
  <si>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</si>
  <si>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</si>
  <si>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</si>
  <si>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</si>
  <si>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</si>
  <si>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</si>
  <si>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</si>
  <si>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</si>
  <si>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</si>
  <si>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</si>
  <si>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</si>
  <si>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</si>
  <si>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</si>
  <si>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</si>
  <si>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</si>
  <si>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</si>
  <si>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</si>
  <si>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</si>
  <si>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</si>
  <si>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</si>
  <si>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</si>
  <si>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</si>
  <si>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</si>
  <si>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</si>
  <si>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</si>
  <si>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</si>
  <si>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</si>
  <si>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</si>
  <si>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</si>
  <si>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</si>
  <si>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</si>
  <si>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</si>
  <si>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</si>
  <si>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</si>
  <si>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</si>
  <si>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</si>
  <si>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</si>
  <si>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</si>
  <si>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</si>
  <si>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</si>
  <si>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</si>
  <si>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</si>
  <si>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</si>
  <si>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</si>
  <si>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</si>
  <si>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</si>
  <si>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</si>
  <si>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</si>
  <si>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</si>
  <si>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</si>
  <si>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</si>
  <si>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</si>
  <si>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</si>
  <si>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</si>
  <si>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</si>
  <si>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</si>
  <si>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</si>
  <si>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</si>
  <si>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</si>
  <si>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</si>
  <si>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</si>
  <si>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</si>
  <si>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</si>
  <si>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</si>
  <si>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</si>
  <si>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</si>
  <si>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</si>
  <si>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</si>
  <si>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</si>
  <si>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</si>
  <si>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</si>
  <si>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</si>
  <si>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</si>
  <si>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</si>
  <si>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</si>
  <si>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</si>
  <si>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</si>
  <si>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</si>
  <si>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</si>
  <si>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</si>
  <si>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</si>
  <si>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</si>
  <si>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</si>
  <si>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</si>
  <si>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</si>
  <si>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</si>
  <si>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</si>
  <si>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</si>
  <si>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</si>
  <si>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</si>
  <si>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</si>
  <si>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</si>
  <si>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</si>
  <si>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</si>
  <si>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</si>
  <si>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</si>
  <si>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</si>
  <si>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</si>
  <si>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</si>
  <si>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</si>
  <si>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</si>
  <si>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</si>
  <si>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</si>
  <si>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</si>
  <si>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</si>
  <si>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</si>
  <si>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 xml:space="preserve">UM Shore Medical Center at Dorchester </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</si>
  <si>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</si>
  <si>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</si>
  <si>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</si>
  <si>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</si>
  <si>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</si>
  <si>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</si>
  <si>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</si>
  <si>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</si>
  <si>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</si>
  <si>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</si>
  <si>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</si>
  <si>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</si>
  <si>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</si>
  <si>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</si>
  <si>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</si>
  <si>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</si>
  <si>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</si>
  <si>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</si>
  <si>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</si>
  <si>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</si>
  <si>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</si>
  <si>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</si>
  <si>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</si>
  <si>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</si>
  <si>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</si>
  <si>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</si>
  <si>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</si>
  <si>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</si>
  <si>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</si>
  <si>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</si>
  <si>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</si>
  <si>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</si>
  <si>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</si>
  <si>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</si>
  <si>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</si>
  <si>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</si>
  <si>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</si>
  <si>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</si>
  <si>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</si>
  <si>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</si>
  <si>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</si>
  <si>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</si>
  <si>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</si>
  <si>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</si>
  <si>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</si>
  <si>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</si>
  <si>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</si>
  <si>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</si>
  <si>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</si>
  <si>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</si>
  <si>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</si>
  <si>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</si>
  <si>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</si>
  <si>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</si>
  <si>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</si>
  <si>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</si>
  <si>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</si>
  <si>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</si>
  <si>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</si>
  <si>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</si>
  <si>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</si>
  <si>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</si>
  <si>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</si>
  <si>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</si>
  <si>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</si>
  <si>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</si>
  <si>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</si>
  <si>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</si>
  <si>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</si>
  <si>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</si>
  <si>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</si>
  <si>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</si>
  <si>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</si>
  <si>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</si>
  <si>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</si>
  <si>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</si>
  <si>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</si>
  <si>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</si>
  <si>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</si>
  <si>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</si>
  <si>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</si>
  <si>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</si>
  <si>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</si>
  <si>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</si>
  <si>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</si>
  <si>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</si>
  <si>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</si>
  <si>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</si>
  <si>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</si>
  <si>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</si>
  <si>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</si>
  <si>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</si>
  <si>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</si>
  <si>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</si>
  <si>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</si>
  <si>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</si>
  <si>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</si>
  <si>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</si>
  <si>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</si>
  <si>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</si>
  <si>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</si>
  <si>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</si>
  <si>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</si>
  <si>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</si>
  <si>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</si>
  <si>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</si>
  <si>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</si>
  <si>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</si>
  <si>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</si>
  <si>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</si>
  <si>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</si>
  <si>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</si>
  <si>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</si>
  <si>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</si>
  <si>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</si>
  <si>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</si>
  <si>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</si>
  <si>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</si>
  <si>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</si>
  <si>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</si>
  <si>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</si>
  <si>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</si>
  <si>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</si>
  <si>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</si>
  <si>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</si>
  <si>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</si>
  <si>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</si>
  <si>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</si>
  <si>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</si>
  <si>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</si>
  <si>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</si>
  <si>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</si>
  <si>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</si>
  <si>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</si>
  <si>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</si>
  <si>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</si>
  <si>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</si>
  <si>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</si>
  <si>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</si>
  <si>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</si>
  <si>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</si>
  <si>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Value Code for Accident Hour and Appropriate Code for Time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</si>
  <si>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</si>
  <si>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</si>
  <si>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</si>
  <si>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</si>
  <si>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</si>
  <si>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</si>
  <si>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</si>
  <si>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</si>
  <si>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</si>
  <si>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</si>
  <si>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</si>
  <si>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</si>
  <si>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</si>
  <si>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</si>
  <si>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</si>
  <si>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</si>
  <si>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</si>
  <si>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</si>
  <si>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</si>
  <si>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</si>
  <si>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</si>
  <si>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</si>
  <si>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</si>
  <si>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</si>
  <si>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</si>
  <si>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</si>
  <si>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</si>
  <si>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</si>
  <si>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</si>
  <si>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</si>
  <si>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</si>
  <si>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</si>
  <si>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</si>
  <si>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</si>
  <si>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</si>
  <si>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</si>
  <si>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</si>
  <si>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</si>
  <si>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</si>
  <si>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</si>
  <si>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</si>
  <si>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</si>
  <si>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</si>
  <si>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</si>
  <si>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</si>
  <si>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</si>
  <si>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</si>
  <si>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</si>
  <si>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</si>
  <si>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</si>
  <si>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</si>
  <si>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</si>
  <si>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</si>
  <si>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</si>
  <si>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</si>
  <si>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</si>
  <si>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</si>
  <si>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</si>
  <si>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</si>
  <si>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</si>
  <si>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</si>
  <si>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</si>
  <si>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</si>
  <si>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</si>
  <si>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</si>
  <si>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</si>
  <si>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</si>
  <si>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</si>
  <si>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</si>
  <si>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</si>
  <si>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</si>
  <si>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</si>
  <si>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</si>
  <si>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</si>
  <si>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</si>
  <si>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</si>
  <si>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</si>
  <si>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</si>
  <si>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</si>
  <si>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</si>
  <si>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</si>
  <si>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</si>
  <si>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</si>
  <si>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</si>
  <si>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</si>
  <si>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</si>
  <si>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</si>
  <si>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</si>
  <si>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</si>
  <si>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</si>
  <si>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</si>
  <si>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</si>
  <si>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</si>
  <si>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</si>
  <si>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</si>
  <si>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</si>
  <si>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</si>
  <si>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</si>
  <si>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</si>
  <si>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</si>
  <si>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</si>
  <si>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</si>
  <si>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</si>
  <si>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</si>
  <si>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</si>
  <si>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</si>
  <si>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</si>
  <si>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</si>
  <si>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</si>
  <si>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</si>
  <si>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</si>
  <si>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</si>
  <si>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</si>
  <si>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</si>
  <si>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</si>
  <si>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</si>
  <si>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</si>
  <si>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</si>
  <si>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</si>
  <si>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</si>
  <si>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</si>
  <si>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</si>
  <si>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</si>
  <si>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</si>
  <si>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</si>
  <si>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</si>
  <si>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</si>
  <si>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</si>
  <si>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</si>
  <si>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</si>
  <si>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</si>
  <si>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</si>
  <si>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</si>
  <si>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</si>
  <si>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</si>
  <si>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</si>
  <si>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</si>
  <si>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</si>
  <si>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</si>
  <si>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</si>
  <si>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</si>
  <si>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</si>
  <si>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</si>
  <si>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</si>
  <si>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</si>
  <si>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</si>
  <si>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</si>
  <si>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</si>
  <si>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</si>
  <si>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</si>
  <si>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</si>
  <si>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</si>
  <si>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</si>
  <si>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</si>
  <si>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</si>
  <si>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</si>
  <si>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</si>
  <si>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</si>
  <si>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</si>
  <si>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</si>
  <si>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</si>
  <si>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</si>
  <si>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</si>
  <si>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</si>
  <si>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</si>
  <si>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</si>
  <si>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</si>
  <si>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</si>
  <si>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</si>
  <si>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</si>
  <si>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</si>
  <si>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</si>
  <si>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</si>
  <si>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</si>
  <si>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</si>
  <si>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</si>
  <si>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</si>
  <si>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</si>
  <si>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</si>
  <si>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</si>
  <si>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</si>
  <si>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</si>
  <si>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</si>
  <si>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</si>
  <si>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</si>
  <si>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</si>
  <si>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</si>
  <si>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</si>
  <si>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</si>
  <si>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</si>
  <si>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</si>
  <si>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</si>
  <si>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</si>
  <si>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</si>
  <si>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</si>
  <si>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</si>
  <si>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</si>
  <si>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</si>
  <si>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</si>
  <si>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</si>
  <si>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</si>
  <si>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</si>
  <si>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</si>
  <si>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</si>
  <si>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</si>
  <si>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</si>
  <si>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</si>
  <si>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</si>
  <si>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</si>
  <si>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</si>
  <si>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</si>
  <si>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</si>
  <si>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</si>
  <si>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</si>
  <si>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</si>
  <si>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</si>
  <si>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</si>
  <si>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</si>
  <si>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</si>
  <si>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</si>
  <si>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</si>
  <si>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</si>
  <si>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</si>
  <si>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</si>
  <si>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</si>
  <si>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</si>
  <si>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</si>
  <si>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</si>
  <si>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</si>
  <si>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</si>
  <si>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</si>
  <si>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</si>
  <si>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</si>
  <si>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</si>
  <si>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</si>
  <si>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</si>
  <si>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</si>
  <si>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</si>
  <si>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</si>
  <si>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</si>
  <si>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</si>
  <si>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</si>
  <si>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</si>
  <si>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</si>
  <si>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</si>
  <si>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</si>
  <si>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</si>
  <si>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</si>
  <si>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</si>
  <si>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</si>
  <si>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</si>
  <si>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</si>
  <si>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</si>
  <si>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</si>
  <si>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</si>
  <si>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</si>
  <si>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</si>
  <si>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</si>
  <si>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</si>
  <si>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</si>
  <si>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</si>
  <si>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</si>
  <si>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</si>
  <si>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</si>
  <si>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</si>
  <si>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</si>
  <si>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</si>
  <si>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</si>
  <si>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</si>
  <si>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</si>
  <si>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</si>
  <si>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</si>
  <si>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</si>
  <si>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</si>
  <si>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</si>
  <si>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</si>
  <si>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</si>
  <si>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</si>
  <si>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</si>
  <si>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</si>
  <si>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</si>
  <si>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</si>
  <si>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</si>
  <si>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</si>
  <si>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</si>
  <si>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</si>
  <si>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</si>
  <si>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</si>
  <si>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</si>
  <si>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</si>
  <si>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</si>
  <si>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</si>
  <si>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</si>
  <si>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</si>
  <si>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</si>
  <si>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</si>
  <si>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</si>
  <si>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</si>
  <si>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</si>
  <si>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</si>
  <si>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</si>
  <si>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</si>
  <si>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</si>
  <si>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</si>
  <si>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</si>
  <si>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</si>
  <si>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</si>
  <si>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</si>
  <si>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</si>
  <si>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</si>
  <si>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</si>
  <si>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</si>
  <si>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</si>
  <si>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</si>
  <si>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</si>
  <si>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</si>
  <si>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</si>
  <si>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</si>
  <si>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</si>
  <si>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</si>
  <si>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</si>
  <si>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</si>
  <si>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</si>
  <si>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</si>
  <si>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</si>
  <si>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</si>
  <si>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</si>
  <si>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</si>
  <si>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</si>
  <si>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</si>
  <si>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</si>
  <si>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</si>
  <si>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</si>
  <si>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</si>
  <si>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</si>
  <si>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</si>
  <si>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</si>
  <si>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</si>
  <si>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</si>
  <si>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</si>
  <si>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</si>
  <si>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</si>
  <si>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</si>
  <si>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</si>
  <si>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</si>
  <si>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</si>
  <si>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</si>
  <si>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</si>
  <si>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</si>
  <si>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</si>
  <si>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</si>
  <si>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</si>
  <si>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</si>
  <si>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</si>
  <si>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</si>
  <si>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</si>
  <si>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</si>
  <si>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</si>
  <si>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</si>
  <si>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</si>
  <si>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</si>
  <si>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</si>
  <si>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</si>
  <si>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</si>
  <si>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</si>
  <si>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</si>
  <si>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</si>
  <si>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</si>
  <si>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</si>
  <si>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</si>
  <si>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</si>
  <si>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</si>
  <si>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</si>
  <si>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</si>
  <si>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</si>
  <si>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</si>
  <si>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</si>
  <si>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</si>
  <si>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</si>
  <si>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</si>
  <si>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</si>
  <si>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</si>
  <si>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</si>
  <si>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</si>
  <si>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</si>
  <si>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</si>
  <si>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</si>
  <si>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</si>
  <si>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</si>
  <si>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</si>
  <si>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</si>
  <si>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</si>
  <si>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</si>
  <si>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</si>
  <si>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</si>
  <si>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</si>
  <si>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</si>
  <si>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</si>
  <si>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</si>
  <si>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</si>
  <si>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</si>
  <si>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</si>
  <si>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</si>
  <si>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</si>
  <si>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</si>
  <si>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</si>
  <si>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</si>
  <si>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</si>
  <si>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</si>
  <si>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</si>
  <si>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</si>
  <si>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</si>
  <si>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</si>
  <si>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</si>
  <si>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</si>
  <si>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</si>
  <si>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</si>
  <si>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</si>
  <si>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</si>
  <si>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</si>
  <si>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</si>
  <si>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</si>
  <si>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</si>
  <si>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</si>
  <si>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</si>
  <si>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</si>
  <si>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</si>
  <si>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</si>
  <si>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</si>
  <si>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</si>
  <si>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</si>
  <si>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</si>
  <si>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</si>
  <si>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</si>
  <si>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</si>
  <si>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</si>
  <si>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</si>
  <si>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</si>
  <si>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</si>
  <si>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</si>
  <si>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</si>
  <si>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</si>
  <si>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</si>
  <si>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</si>
  <si>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</si>
  <si>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</si>
  <si>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</si>
  <si>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</si>
  <si>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</si>
  <si>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</si>
  <si>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</si>
  <si>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</si>
  <si>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</si>
  <si>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</si>
  <si>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</si>
  <si>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</si>
  <si>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</si>
  <si>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</si>
  <si>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</si>
  <si>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</si>
  <si>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</si>
  <si>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</si>
  <si>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</si>
  <si>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</si>
  <si>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</si>
  <si>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</si>
  <si>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</si>
  <si>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</si>
  <si>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</si>
  <si>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</si>
  <si>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</si>
  <si>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</si>
  <si>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</si>
  <si>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</si>
  <si>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</si>
  <si>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</si>
  <si>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</si>
  <si>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</si>
  <si>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</si>
  <si>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</si>
  <si>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</si>
  <si>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</si>
  <si>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</si>
  <si>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</si>
  <si>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</si>
  <si>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</si>
  <si>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</si>
  <si>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</si>
  <si>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</si>
  <si>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</si>
  <si>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</si>
  <si>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</si>
  <si>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</si>
  <si>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</si>
  <si>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</si>
  <si>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</si>
  <si>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</si>
  <si>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</si>
  <si>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</si>
  <si>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</si>
  <si>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</si>
  <si>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</si>
  <si>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</si>
  <si>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</si>
  <si>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</si>
  <si>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</si>
  <si>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</si>
  <si>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</si>
  <si>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</si>
  <si>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</si>
  <si>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</si>
  <si>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</si>
  <si>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</si>
  <si>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</si>
  <si>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</si>
  <si>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</si>
  <si>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</si>
  <si>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</si>
  <si>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</si>
  <si>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</si>
  <si>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</si>
  <si>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</si>
  <si>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</si>
  <si>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</si>
  <si>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</si>
  <si>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</si>
  <si>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</si>
  <si>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</si>
  <si>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</si>
  <si>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</si>
  <si>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</si>
  <si>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</si>
  <si>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</si>
  <si>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</si>
  <si>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</si>
  <si>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</si>
  <si>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</si>
  <si>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</si>
  <si>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</si>
  <si>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</si>
  <si>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</si>
  <si>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</si>
  <si>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</si>
  <si>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</si>
  <si>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</si>
  <si>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</si>
  <si>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</si>
  <si>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</si>
  <si>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</si>
  <si>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</si>
  <si>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</si>
  <si>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</si>
  <si>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</si>
  <si>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</si>
  <si>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</si>
  <si>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</si>
  <si>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</si>
  <si>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</si>
  <si>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</si>
  <si>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</si>
  <si>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</si>
  <si>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</si>
  <si>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</si>
  <si>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</si>
  <si>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</si>
  <si>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</si>
  <si>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</si>
  <si>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</si>
  <si>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</si>
  <si>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</si>
  <si>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</si>
  <si>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</si>
  <si>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</si>
  <si>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</si>
  <si>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</si>
  <si>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</si>
  <si>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</si>
  <si>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</si>
  <si>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</si>
  <si>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</si>
  <si>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</si>
  <si>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</si>
  <si>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</si>
  <si>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</si>
  <si>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</si>
  <si>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</si>
  <si>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</si>
  <si>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</si>
  <si>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</si>
  <si>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</si>
  <si>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</si>
  <si>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</si>
  <si>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</si>
  <si>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</si>
  <si>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</si>
  <si>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</si>
  <si>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</si>
  <si>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</si>
  <si>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</si>
  <si>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</si>
  <si>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</si>
  <si>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</si>
  <si>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</si>
  <si>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</si>
  <si>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</si>
  <si>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</si>
  <si>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</si>
  <si>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</si>
  <si>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</si>
  <si>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</si>
  <si>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</si>
  <si>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</si>
  <si>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</si>
  <si>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</si>
  <si>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</si>
  <si>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</si>
  <si>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</si>
  <si>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</si>
  <si>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</si>
  <si>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</si>
  <si>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</si>
  <si>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</si>
  <si>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</si>
  <si>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</si>
  <si>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</si>
  <si>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</si>
  <si>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</si>
  <si>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</si>
  <si>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</si>
  <si>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NB</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</si>
  <si>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</si>
  <si>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</si>
  <si>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</si>
  <si>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</si>
  <si>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</si>
  <si>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</si>
  <si>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</si>
  <si>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</si>
  <si>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</si>
  <si>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</si>
  <si>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</si>
  <si>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</si>
  <si>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</si>
  <si>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</si>
  <si>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</si>
  <si>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</si>
  <si>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</si>
  <si>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</si>
  <si>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</si>
  <si>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</si>
  <si>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</si>
  <si>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</si>
  <si>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</si>
  <si>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</si>
  <si>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</si>
  <si>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</si>
  <si>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</si>
  <si>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</si>
  <si>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</si>
  <si>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</si>
  <si>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</si>
  <si>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</si>
  <si>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</si>
  <si>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</si>
  <si>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</si>
  <si>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</si>
  <si>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</si>
  <si>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</si>
  <si>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</si>
  <si>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</si>
  <si>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</si>
  <si>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</si>
  <si>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</si>
  <si>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r>
      <t>Psych Facility</t>
    </r>
    <r>
      <rPr>
        <b/>
        <sz val="10"/>
        <rFont val="Calibri"/>
        <family val="2"/>
      </rPr>
      <t xml:space="preserve"> state-designated</t>
    </r>
  </si>
  <si>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</si>
  <si>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</si>
  <si>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</si>
  <si>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</si>
  <si>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</si>
  <si>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</si>
  <si>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</si>
  <si>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</si>
  <si>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</si>
  <si>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</si>
  <si>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</si>
  <si>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</si>
  <si>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</si>
  <si>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</si>
  <si>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</si>
  <si>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Hospice-Home</t>
  </si>
  <si>
    <t>F</t>
  </si>
  <si>
    <t>Hospice Facility</t>
  </si>
  <si>
    <t>Patient Disposition</t>
  </si>
  <si>
    <t>New HSCRC Description</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</si>
  <si>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</si>
  <si>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</si>
  <si>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</si>
  <si>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</si>
  <si>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</si>
  <si>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</si>
  <si>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</si>
  <si>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</si>
  <si>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</si>
  <si>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</si>
  <si>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</si>
  <si>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</si>
  <si>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</si>
  <si>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</si>
  <si>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</si>
  <si>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</si>
  <si>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</si>
  <si>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</si>
  <si>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</si>
  <si>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</si>
  <si>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</si>
  <si>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</si>
  <si>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</si>
  <si>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</si>
  <si>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</si>
  <si>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</si>
  <si>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</si>
  <si>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</si>
  <si>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</si>
  <si>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</si>
  <si>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</si>
  <si>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</si>
  <si>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</si>
  <si>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</si>
  <si>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</si>
  <si>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</si>
  <si>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</si>
  <si>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</si>
  <si>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</si>
  <si>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</si>
  <si>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</si>
  <si>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</si>
  <si>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</si>
  <si>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</si>
  <si>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</si>
  <si>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</si>
  <si>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</si>
  <si>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</si>
  <si>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</si>
  <si>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</si>
  <si>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</si>
  <si>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</si>
  <si>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</si>
  <si>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</si>
  <si>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</si>
  <si>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</si>
  <si>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</si>
  <si>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</si>
  <si>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</si>
  <si>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</si>
  <si>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</si>
  <si>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</si>
  <si>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</si>
  <si>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</si>
  <si>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</si>
  <si>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</si>
  <si>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</si>
  <si>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</si>
  <si>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</si>
  <si>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</si>
  <si>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</si>
  <si>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</si>
  <si>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</si>
  <si>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</si>
  <si>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</si>
  <si>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</si>
  <si>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</si>
  <si>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</si>
  <si>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</si>
  <si>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</si>
  <si>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</si>
  <si>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</si>
  <si>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</si>
  <si>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</si>
  <si>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</si>
  <si>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</si>
  <si>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</si>
  <si>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</si>
  <si>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</si>
  <si>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</si>
  <si>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</si>
  <si>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</si>
  <si>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</si>
  <si>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</si>
  <si>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</si>
  <si>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</si>
  <si>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</si>
  <si>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</si>
  <si>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</si>
  <si>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</si>
  <si>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</si>
  <si>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</si>
  <si>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</si>
  <si>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</si>
  <si>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</si>
  <si>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</si>
  <si>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</si>
  <si>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</si>
  <si>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</si>
  <si>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</si>
  <si>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</si>
  <si>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</si>
  <si>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</si>
  <si>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</si>
  <si>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</si>
  <si>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</si>
  <si>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</si>
  <si>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</si>
  <si>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</si>
  <si>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</si>
  <si>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</si>
  <si>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</si>
  <si>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</si>
  <si>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</si>
  <si>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</si>
  <si>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</si>
  <si>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</si>
  <si>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</si>
  <si>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</si>
  <si>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</si>
  <si>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</si>
  <si>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</si>
  <si>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</si>
  <si>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</si>
  <si>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</si>
  <si>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</si>
  <si>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</si>
  <si>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</si>
  <si>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</si>
  <si>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</si>
  <si>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</si>
  <si>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</si>
  <si>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</si>
  <si>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</si>
  <si>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</si>
  <si>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</si>
  <si>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</si>
  <si>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</si>
  <si>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</si>
  <si>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</si>
  <si>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</si>
  <si>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</si>
  <si>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</si>
  <si>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</si>
  <si>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</si>
  <si>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</si>
  <si>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</si>
  <si>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</si>
  <si>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</si>
  <si>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</si>
  <si>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</si>
  <si>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</si>
  <si>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</si>
  <si>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</si>
  <si>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</si>
  <si>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</si>
  <si>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</si>
  <si>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</si>
  <si>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</si>
  <si>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</si>
  <si>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</si>
  <si>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</si>
  <si>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</si>
  <si>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</si>
  <si>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</si>
  <si>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</si>
  <si>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</si>
  <si>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</si>
  <si>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</si>
  <si>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</si>
  <si>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</si>
  <si>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Newborn</t>
  </si>
  <si>
    <t>NBI/NBO</t>
  </si>
  <si>
    <t>Choose NBI for Newborn birth Inside Hospital; Choose NBO for birth outside the hospital. NA to Outpatients</t>
  </si>
  <si>
    <t>NEWBORN (PATIENT BORN IN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</si>
  <si>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</si>
  <si>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</si>
  <si>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</si>
  <si>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</si>
  <si>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</si>
  <si>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</si>
  <si>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</si>
  <si>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</si>
  <si>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</si>
  <si>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</si>
  <si>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</si>
  <si>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</si>
  <si>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</si>
  <si>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</si>
  <si>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</si>
  <si>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</si>
  <si>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</si>
  <si>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</si>
  <si>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</si>
  <si>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</si>
  <si>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</si>
  <si>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</si>
  <si>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</si>
  <si>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</si>
  <si>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</si>
  <si>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21007F</t>
  </si>
  <si>
    <t>Walter Reed National Military Medical Center</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</si>
  <si>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</si>
  <si>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</si>
  <si>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</si>
  <si>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</si>
  <si>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</si>
  <si>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</si>
  <si>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</si>
  <si>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</si>
  <si>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</si>
  <si>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</si>
  <si>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</si>
  <si>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</si>
  <si>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</si>
  <si>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</si>
  <si>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</si>
  <si>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</si>
  <si>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</si>
  <si>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</si>
  <si>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</si>
  <si>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</si>
  <si>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t>Code</t>
  </si>
  <si>
    <t>MEDICARE FFS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</si>
  <si>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</si>
  <si>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WORKMEN'S COMPENSATION</t>
  </si>
  <si>
    <t>SELF PAY</t>
  </si>
  <si>
    <t>DO NOT USE</t>
  </si>
  <si>
    <t>INTERNATIONAL INSURANCE</t>
  </si>
  <si>
    <t>UNKNOWN</t>
  </si>
  <si>
    <t>Other:</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</si>
  <si>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</si>
  <si>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</si>
  <si>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</si>
  <si>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</si>
  <si>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</si>
  <si>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</si>
  <si>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</si>
  <si>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</si>
  <si>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</si>
  <si>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</si>
  <si>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</si>
  <si>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</si>
  <si>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</si>
  <si>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</si>
  <si>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</si>
  <si>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</si>
  <si>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</si>
  <si>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</si>
  <si>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</si>
  <si>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</si>
  <si>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</si>
  <si>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</si>
  <si>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</si>
  <si>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</si>
  <si>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</si>
  <si>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</si>
  <si>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</si>
  <si>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</si>
  <si>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</si>
  <si>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</si>
  <si>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</si>
  <si>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</si>
  <si>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</si>
  <si>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</si>
  <si>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</si>
  <si>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</si>
  <si>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</si>
  <si>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</si>
  <si>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</si>
  <si>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</si>
  <si>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</si>
  <si>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</si>
  <si>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</si>
  <si>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</si>
  <si>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</si>
  <si>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</si>
  <si>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</si>
  <si>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</si>
  <si>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</si>
  <si>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</si>
  <si>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</si>
  <si>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</si>
  <si>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</si>
  <si>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</si>
  <si>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</si>
  <si>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</si>
  <si>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</si>
  <si>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</si>
  <si>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</si>
  <si>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</si>
  <si>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</si>
  <si>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</si>
  <si>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</si>
  <si>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</si>
  <si>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</si>
  <si>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McCready Memorial Hospital</t>
  </si>
  <si>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</si>
  <si>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</si>
  <si>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</si>
  <si>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</si>
  <si>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t>Spring Grove Hospital Center (State)</t>
  </si>
  <si>
    <r>
      <t xml:space="preserve">Adventist </t>
    </r>
    <r>
      <rPr>
        <sz val="11"/>
        <color theme="1"/>
        <rFont val="Calibri"/>
        <family val="2"/>
        <scheme val="minor"/>
      </rPr>
      <t>HealthCare Rehabilitation</t>
    </r>
  </si>
  <si>
    <r>
      <rPr>
        <sz val="11"/>
        <color theme="1"/>
        <rFont val="Calibri"/>
        <family val="2"/>
        <scheme val="minor"/>
      </rPr>
      <t>Adventist HealthCare Germantown Emergency Center</t>
    </r>
  </si>
  <si>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</si>
  <si>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</si>
  <si>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</si>
  <si>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</si>
  <si>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</si>
  <si>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</si>
  <si>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</si>
  <si>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</si>
  <si>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</si>
  <si>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</si>
  <si>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</si>
  <si>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</si>
  <si>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</si>
  <si>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</si>
  <si>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</si>
  <si>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</si>
  <si>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</si>
  <si>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</si>
  <si>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</si>
  <si>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</si>
  <si>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</si>
  <si>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</si>
  <si>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</si>
  <si>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</si>
  <si>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</si>
  <si>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</si>
  <si>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</si>
  <si>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</si>
  <si>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</si>
  <si>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</si>
  <si>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</si>
  <si>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</si>
  <si>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</si>
  <si>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</si>
  <si>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</si>
  <si>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</si>
  <si>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</si>
  <si>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</si>
  <si>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</si>
  <si>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</si>
  <si>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</si>
  <si>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</si>
  <si>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</si>
  <si>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</si>
  <si>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</si>
  <si>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</si>
  <si>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</si>
  <si>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</si>
  <si>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</si>
  <si>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</si>
  <si>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</si>
  <si>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</si>
  <si>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</si>
  <si>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</si>
  <si>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</si>
  <si>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</si>
  <si>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</si>
  <si>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</si>
  <si>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</si>
  <si>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</si>
  <si>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</si>
  <si>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</si>
  <si>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</si>
  <si>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</si>
  <si>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</si>
  <si>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</si>
  <si>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</si>
  <si>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</si>
  <si>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</si>
  <si>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</si>
  <si>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</si>
  <si>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</si>
  <si>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</si>
  <si>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</si>
  <si>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</si>
  <si>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</si>
  <si>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</si>
  <si>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</si>
  <si>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</si>
  <si>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</si>
  <si>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</si>
  <si>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</si>
  <si>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</si>
  <si>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</si>
  <si>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</si>
  <si>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</si>
  <si>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</si>
  <si>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</si>
  <si>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</si>
  <si>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</si>
  <si>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</si>
  <si>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</si>
  <si>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</si>
  <si>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</si>
  <si>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</si>
  <si>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</si>
  <si>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</si>
  <si>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COUNTY CODE (SEE "County Codes" TAB FOR CODES)</t>
  </si>
  <si>
    <t>XX = EXPECTED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</si>
  <si>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</si>
  <si>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</si>
  <si>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</si>
  <si>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</si>
  <si>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</si>
  <si>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</si>
  <si>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</si>
  <si>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</si>
  <si>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</si>
  <si>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</si>
  <si>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</si>
  <si>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3-digit bill type that is reported on the UB04. </t>
    </r>
    <r>
      <rPr>
        <b/>
        <sz val="12"/>
        <rFont val="Calibri"/>
        <family val="2"/>
        <scheme val="minor"/>
      </rPr>
      <t>This field should be submitted in the first Type 3 Record.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</si>
  <si>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</si>
  <si>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</si>
  <si>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</si>
  <si>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</si>
  <si>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</si>
  <si>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</si>
  <si>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</si>
  <si>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</si>
  <si>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Zip Code</t>
  </si>
  <si>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</si>
  <si>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</si>
  <si>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t>Expected Primary Payer, Expected Secondary Health Plan Payer</t>
  </si>
  <si>
    <t>Expected Tertiary Health Plan Payer</t>
  </si>
  <si>
    <t>Point of Origin</t>
  </si>
  <si>
    <t>Patient Discharge Disposition</t>
  </si>
  <si>
    <t>Yes (If required)</t>
  </si>
  <si>
    <t>Exisiting Edit</t>
  </si>
  <si>
    <t>New or Revised Edit - In Development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</si>
  <si>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</si>
  <si>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</si>
  <si>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</si>
  <si>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</si>
  <si>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</si>
  <si>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</si>
  <si>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</si>
  <si>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</si>
  <si>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</si>
  <si>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</si>
  <si>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</si>
  <si>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</si>
  <si>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</si>
  <si>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</si>
  <si>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Cross Edit Error:</t>
    </r>
    <r>
      <rPr>
        <sz val="12"/>
        <rFont val="Calibri"/>
        <family val="2"/>
        <scheme val="minor"/>
      </rPr>
      <t xml:space="preserve"> If value is = 77777777777 and Expected Primary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</si>
  <si>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r>
      <rPr>
        <b/>
        <sz val="12"/>
        <rFont val="Calibri"/>
        <family val="2"/>
        <scheme val="minor"/>
      </rPr>
      <t>Error:</t>
    </r>
    <r>
      <rPr>
        <sz val="12"/>
        <rFont val="Calibri"/>
        <family val="2"/>
        <scheme val="minor"/>
      </rPr>
      <t xml:space="preserve"> If value is invalid (special characters)</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</si>
  <si>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</si>
  <si>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</si>
  <si>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</si>
  <si>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</si>
  <si>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</si>
  <si>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</si>
  <si>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</si>
  <si>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</si>
  <si>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05 = TO A DESIGNATED CANCER CENTER OR CHILDREN'S HOSPITAL (INCLUDES MT WASH, KENNEDY KRIEGER, GREENBAUM, SIDNEY KIMMEL, &amp; CHILDREN'S HOSP IN DC)</t>
  </si>
  <si>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</si>
  <si>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</si>
  <si>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color theme="1"/>
        <rFont val="Calibri"/>
        <family val="2"/>
      </rPr>
      <t>MEDICAID</t>
    </r>
    <r>
      <rPr>
        <sz val="12"/>
        <color theme="1"/>
        <rFont val="Calibri"/>
        <family val="2"/>
      </rPr>
      <t xml:space="preserve"> BUT </t>
    </r>
    <r>
      <rPr>
        <u/>
        <sz val="12"/>
        <color theme="1"/>
        <rFont val="Calibri"/>
        <family val="2"/>
      </rPr>
      <t>NOT</t>
    </r>
    <r>
      <rPr>
        <sz val="12"/>
        <color theme="1"/>
        <rFont val="Calibri"/>
        <family val="2"/>
      </rPr>
      <t xml:space="preserve"> CERTIFIED UNDER </t>
    </r>
    <r>
      <rPr>
        <u/>
        <sz val="12"/>
        <color theme="1"/>
        <rFont val="Calibri"/>
        <family val="2"/>
      </rPr>
      <t>MEDICARE</t>
    </r>
  </si>
  <si>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</si>
  <si>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</si>
  <si>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</si>
  <si>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</si>
  <si>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</si>
  <si>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</si>
  <si>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</si>
  <si>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</si>
  <si>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</si>
  <si>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</si>
  <si>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</si>
  <si>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</si>
  <si>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</si>
  <si>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</si>
  <si>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</si>
  <si>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</si>
  <si>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</si>
  <si>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</si>
  <si>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</si>
  <si>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</si>
  <si>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</si>
  <si>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</si>
  <si>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</si>
  <si>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</si>
  <si>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</si>
  <si>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</si>
  <si>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</si>
  <si>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</si>
  <si>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</si>
  <si>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</si>
  <si>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</si>
  <si>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</si>
  <si>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</si>
  <si>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</si>
  <si>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</si>
  <si>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</si>
  <si>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</si>
  <si>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</si>
  <si>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</si>
  <si>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</si>
  <si>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</si>
  <si>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</si>
  <si>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</si>
  <si>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</si>
  <si>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</si>
  <si>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</si>
  <si>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</si>
  <si>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</si>
  <si>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</si>
  <si>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</si>
  <si>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</si>
  <si>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</si>
  <si>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Adventist HealthCare Shady Grove Medical Center</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</si>
  <si>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</si>
  <si>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</si>
  <si>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</si>
  <si>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</si>
  <si>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</si>
  <si>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</si>
  <si>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</si>
  <si>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</si>
  <si>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</si>
  <si>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</si>
  <si>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</si>
  <si>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</si>
  <si>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</si>
  <si>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</si>
  <si>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</si>
  <si>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</si>
  <si>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</si>
  <si>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</si>
  <si>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</si>
  <si>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</si>
  <si>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</si>
  <si>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</si>
  <si>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</si>
  <si>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</si>
  <si>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</si>
  <si>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</si>
  <si>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</si>
  <si>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</si>
  <si>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</si>
  <si>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</si>
  <si>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</si>
  <si>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</si>
  <si>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</si>
  <si>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</si>
  <si>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</si>
  <si>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</si>
  <si>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</si>
  <si>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</si>
  <si>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</si>
  <si>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</si>
  <si>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</si>
  <si>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</si>
  <si>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</si>
  <si>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</si>
  <si>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</si>
  <si>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</si>
  <si>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</si>
  <si>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</si>
  <si>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</si>
  <si>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</si>
  <si>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</si>
  <si>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</si>
  <si>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</si>
  <si>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</si>
  <si>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</si>
  <si>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</si>
  <si>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</si>
  <si>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</si>
  <si>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</si>
  <si>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</si>
  <si>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</si>
  <si>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</si>
  <si>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</si>
  <si>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</si>
  <si>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</si>
  <si>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</si>
  <si>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</si>
  <si>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</si>
  <si>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</si>
  <si>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</si>
  <si>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</si>
  <si>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</si>
  <si>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</si>
  <si>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</si>
  <si>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</si>
  <si>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</si>
  <si>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</si>
  <si>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</si>
  <si>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</si>
  <si>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</si>
  <si>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</si>
  <si>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</si>
  <si>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</si>
  <si>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</si>
  <si>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</si>
  <si>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</si>
  <si>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</si>
  <si>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</si>
  <si>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</si>
  <si>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</si>
  <si>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</si>
  <si>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</si>
  <si>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</si>
  <si>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</si>
  <si>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</si>
  <si>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</si>
  <si>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</si>
  <si>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</si>
  <si>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</si>
  <si>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</si>
  <si>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</si>
  <si>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</si>
  <si>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</si>
  <si>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</si>
  <si>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</si>
  <si>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</si>
  <si>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</si>
  <si>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</si>
  <si>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</si>
  <si>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</si>
  <si>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</si>
  <si>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</si>
  <si>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</si>
  <si>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</si>
  <si>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</si>
  <si>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</si>
  <si>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</si>
  <si>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</si>
  <si>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</si>
  <si>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</si>
  <si>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</si>
  <si>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</si>
  <si>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</si>
  <si>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</si>
  <si>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</si>
  <si>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</si>
  <si>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</si>
  <si>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</si>
  <si>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</si>
  <si>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</si>
  <si>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</si>
  <si>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</si>
  <si>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</si>
  <si>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</si>
  <si>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</si>
  <si>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</si>
  <si>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t>Acute Inpt Care – another MIEMS- Designated Hospital</t>
  </si>
  <si>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</si>
  <si>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</si>
  <si>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</si>
  <si>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</si>
  <si>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</si>
  <si>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</si>
  <si>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</si>
  <si>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</si>
  <si>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</si>
  <si>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rPr>
        <strike/>
        <sz val="10"/>
        <color rgb="FFFF0000"/>
        <rFont val="Calibri"/>
        <family val="2"/>
      </rPr>
      <t>05-</t>
    </r>
    <r>
      <rPr>
        <b/>
        <sz val="10"/>
        <color rgb="FFFF0000"/>
        <rFont val="Calibri"/>
        <family val="2"/>
      </rPr>
      <t>06</t>
    </r>
  </si>
  <si>
    <t>Acute Inpt Care – from acute unit to rehab unit (same hospital)</t>
  </si>
  <si>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</si>
  <si>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</si>
  <si>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</si>
  <si>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</si>
  <si>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</si>
  <si>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</si>
  <si>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chronic unit to acute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</si>
  <si>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</si>
  <si>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</si>
  <si>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</si>
  <si>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</si>
  <si>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psych unit (same hospital)</t>
  </si>
  <si>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</si>
  <si>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</si>
  <si>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</si>
  <si>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t>Acute Inpt Care – from acute unit to on-site hospice (same hospital)</t>
  </si>
  <si>
    <r>
      <t>From one distinct unit of the hospital to another distinct unit of the same hospital resulting in a separate claim to the payer (</t>
    </r>
    <r>
      <rPr>
        <strike/>
        <sz val="10"/>
        <color rgb="FFFF0000"/>
        <rFont val="Calibri"/>
        <family val="2"/>
      </rPr>
      <t>From acute care hospice unit)</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</si>
  <si>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</si>
  <si>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</si>
  <si>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</si>
  <si>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
</t>
    </r>
    <r>
      <rPr>
        <b/>
        <sz val="10"/>
        <color rgb="FFFF0000"/>
        <rFont val="Calibri"/>
        <family val="2"/>
      </rPr>
      <t>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</si>
  <si>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</si>
  <si>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01</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</si>
  <si>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</si>
  <si>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</si>
  <si>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Newborn patient born at the hospital
</t>
    </r>
    <r>
      <rPr>
        <b/>
        <sz val="10"/>
        <color rgb="FFFF0000"/>
        <rFont val="Calibri"/>
        <family val="2"/>
      </rPr>
      <t>Removed and replaced with NI</t>
    </r>
  </si>
  <si>
    <t>NBI</t>
  </si>
  <si>
    <t>Newborn born in hospital. Includes babies born anywhere within the hospital, including the ED.</t>
  </si>
  <si>
    <r>
      <rPr>
        <b/>
        <strike/>
        <sz val="10"/>
        <color rgb="FFFF0000"/>
        <rFont val="Calibri"/>
        <family val="2"/>
      </rPr>
      <t>NB</t>
    </r>
    <r>
      <rPr>
        <b/>
        <sz val="10"/>
        <color rgb="FFFF0000"/>
        <rFont val="Calibri"/>
        <family val="2"/>
      </rPr>
      <t xml:space="preserve"> NI</t>
    </r>
  </si>
  <si>
    <r>
      <t>N/A</t>
    </r>
    <r>
      <rPr>
        <b/>
        <sz val="10"/>
        <color rgb="FFFF0000"/>
        <rFont val="Calibri"/>
        <family val="2"/>
      </rPr>
      <t xml:space="preserve"> NI</t>
    </r>
  </si>
  <si>
    <r>
      <t>Newborn (patient born at the hospital). Includes babies born anywhere within the hospital, including the ED.</t>
    </r>
    <r>
      <rPr>
        <b/>
        <sz val="10"/>
        <color rgb="FFFF0000"/>
        <rFont val="Calibri"/>
        <family val="2"/>
      </rPr>
      <t xml:space="preserve"> </t>
    </r>
  </si>
  <si>
    <r>
      <rPr>
        <b/>
        <u/>
        <sz val="10"/>
        <color rgb="FFFF0000"/>
        <rFont val="Calibri"/>
        <family val="2"/>
      </rPr>
      <t>NEW:</t>
    </r>
    <r>
      <rPr>
        <b/>
        <sz val="10"/>
        <color rgb="FFFF0000"/>
        <rFont val="Calibri"/>
        <family val="2"/>
      </rPr>
      <t xml:space="preserve"> Newborn (born outside hospital</t>
    </r>
  </si>
  <si>
    <t>NBO</t>
  </si>
  <si>
    <t xml:space="preserve">Newborn born outside of this hospital. Includes babies born at home (or in an ambulance/car etc.) and then directly brought to hospital for initial care. </t>
  </si>
  <si>
    <t>NO</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</si>
  <si>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</si>
  <si>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</si>
  <si>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</si>
  <si>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</si>
  <si>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</si>
  <si>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</si>
  <si>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</si>
  <si>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</si>
  <si>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</si>
  <si>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</si>
  <si>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</si>
  <si>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</si>
  <si>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</si>
  <si>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</si>
  <si>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</si>
  <si>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</si>
  <si>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</si>
  <si>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</si>
  <si>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</si>
  <si>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</si>
  <si>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</si>
  <si>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</si>
  <si>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</si>
  <si>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</si>
  <si>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t>Acute Care -  to Rehab unit from Acute Unit (same hospital)</t>
  </si>
  <si>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</si>
  <si>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</si>
  <si>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</si>
  <si>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</si>
  <si>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</si>
  <si>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</si>
  <si>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</si>
  <si>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</si>
  <si>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t>Discharged/Transferred to a Medicare Certified Long Term Care Hospital (LTCH)</t>
  </si>
  <si>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</si>
  <si>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t>add error check</t>
  </si>
  <si>
    <r>
      <t>Yes</t>
    </r>
    <r>
      <rPr>
        <b/>
        <sz val="10"/>
        <color rgb="FFFF0000"/>
        <rFont val="Calibri"/>
        <family val="2"/>
      </rPr>
      <t xml:space="preserve"> No</t>
    </r>
  </si>
  <si>
    <t>Acute Care - to psych unit from acute unit (same hospital)</t>
  </si>
  <si>
    <r>
      <t xml:space="preserve">To another type of health care institution not defined elsewhere in code list </t>
    </r>
    <r>
      <rPr>
        <b/>
        <sz val="10"/>
        <color rgb="FFFF0000"/>
        <rFont val="Calibri"/>
        <family val="2"/>
      </rPr>
      <t>(includes MD Freestanding ED)</t>
    </r>
  </si>
  <si>
    <t>Discharged/Transferred to a Short-term General Hospital for Inpatient Care</t>
  </si>
  <si>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</si>
  <si>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</si>
  <si>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</si>
  <si>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t>Reoccurring Claim (Pt expected to return for OP services)</t>
  </si>
  <si>
    <r>
      <t xml:space="preserve">W = ADVENTIST REHAB WHITE OAK CASES </t>
    </r>
    <r>
      <rPr>
        <i/>
        <sz val="11"/>
        <color theme="1"/>
        <rFont val="Calibri"/>
        <family val="2"/>
      </rPr>
      <t>(Beginning 8/27/2019)</t>
    </r>
  </si>
  <si>
    <r>
      <rPr>
        <b/>
        <sz val="12"/>
        <color theme="1"/>
        <rFont val="Calibri"/>
        <family val="2"/>
        <scheme val="minor"/>
      </rPr>
      <t>Error:</t>
    </r>
    <r>
      <rPr>
        <sz val="12"/>
        <color theme="1"/>
        <rFont val="Calibri"/>
        <family val="2"/>
        <scheme val="minor"/>
      </rPr>
      <t xml:space="preserve"> If value is invalid (alpha or special characters). </t>
    </r>
  </si>
  <si>
    <r>
      <rPr>
        <b/>
        <sz val="12"/>
        <color theme="1"/>
        <rFont val="Calibri"/>
        <family val="2"/>
        <scheme val="minor"/>
      </rPr>
      <t xml:space="preserve">Warning: </t>
    </r>
    <r>
      <rPr>
        <sz val="12"/>
        <color theme="1"/>
        <rFont val="Calibri"/>
        <family val="2"/>
        <scheme val="minor"/>
      </rPr>
      <t xml:space="preserve">If value is invalid (alpha or special characters) 
</t>
    </r>
  </si>
  <si>
    <r>
      <rPr>
        <b/>
        <sz val="12"/>
        <color theme="1"/>
        <rFont val="Calibri"/>
        <family val="2"/>
        <scheme val="minor"/>
      </rPr>
      <t>Warning:</t>
    </r>
    <r>
      <rPr>
        <sz val="12"/>
        <color theme="1"/>
        <rFont val="Calibri"/>
        <family val="2"/>
        <scheme val="minor"/>
      </rPr>
      <t xml:space="preserve"> If value is invalid (alpha or special characters)
</t>
    </r>
  </si>
  <si>
    <r>
      <rPr>
        <b/>
        <sz val="12"/>
        <rFont val="Calibri"/>
        <family val="2"/>
        <scheme val="minor"/>
      </rPr>
      <t xml:space="preserve">Error: </t>
    </r>
    <r>
      <rPr>
        <sz val="12"/>
        <rFont val="Calibri"/>
        <family val="2"/>
        <scheme val="minor"/>
      </rPr>
      <t>If value is invalid (special characters)+J46:J62J44:J62J46:J62J44J48:J62J48:J62</t>
    </r>
  </si>
  <si>
    <r>
      <t xml:space="preserve">Yes </t>
    </r>
    <r>
      <rPr>
        <sz val="11"/>
        <color rgb="FFFF0000"/>
        <rFont val="Calibri"/>
        <family val="2"/>
        <scheme val="minor"/>
      </rPr>
      <t>(only for 04)</t>
    </r>
  </si>
  <si>
    <r>
      <t>Yes</t>
    </r>
    <r>
      <rPr>
        <sz val="11"/>
        <color rgb="FFFF0000"/>
        <rFont val="Calibri"/>
        <family val="2"/>
        <scheme val="minor"/>
      </rPr>
      <t xml:space="preserve"> (only for 04)</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</si>
  <si>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</si>
  <si>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</si>
  <si>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</si>
  <si>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t>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</si>
  <si>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</si>
  <si>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</si>
  <si>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</si>
  <si>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</si>
  <si>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</si>
  <si>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</si>
  <si>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</si>
  <si>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</si>
  <si>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</si>
  <si>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</si>
  <si>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t xml:space="preserve">Reoccurring Claim (Pt expected to return for OP services) </t>
  </si>
  <si>
    <r>
      <rPr>
        <b/>
        <sz val="12"/>
        <color theme="1"/>
        <rFont val="Calibri"/>
        <family val="2"/>
        <scheme val="minor"/>
      </rPr>
      <t>Warning</t>
    </r>
    <r>
      <rPr>
        <sz val="12"/>
        <color theme="1"/>
        <rFont val="Calibri"/>
        <family val="2"/>
        <scheme val="minor"/>
      </rPr>
      <t xml:space="preserve">: If value &gt; 400
</t>
    </r>
    <r>
      <rPr>
        <b/>
        <sz val="12"/>
        <color theme="1"/>
        <rFont val="Calibri"/>
        <family val="2"/>
        <scheme val="minor"/>
      </rPr>
      <t>Error</t>
    </r>
    <r>
      <rPr>
        <sz val="12"/>
        <color theme="1"/>
        <rFont val="Calibri"/>
        <family val="2"/>
        <scheme val="minor"/>
      </rPr>
      <t>: If value is invalid (alpha or special characters)</t>
    </r>
  </si>
  <si>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</si>
  <si>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</si>
  <si>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Convention Center</t>
  </si>
  <si>
    <t>213300</t>
  </si>
  <si>
    <r>
      <rPr>
        <b/>
        <strike/>
        <sz val="11"/>
        <color theme="1"/>
        <rFont val="Calibri"/>
        <family val="2"/>
        <scheme val="minor"/>
      </rPr>
      <t xml:space="preserve">Providers </t>
    </r>
    <r>
      <rPr>
        <b/>
        <sz val="11"/>
        <color theme="1"/>
        <rFont val="Calibri"/>
        <family val="2"/>
        <scheme val="minor"/>
      </rPr>
      <t>Codes that do not need Provider IDs</t>
    </r>
  </si>
  <si>
    <t>G = TRANSFER FROM A DESIGNATED DISASTER ALTERNATE CARE SITE</t>
  </si>
  <si>
    <t> 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</si>
  <si>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</si>
  <si>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</si>
  <si>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04 </t>
    </r>
    <r>
      <rPr>
        <sz val="11"/>
        <color rgb="FFFF0000"/>
        <rFont val="Calibri"/>
        <family val="2"/>
        <scheme val="minor"/>
      </rPr>
      <t>or G</t>
    </r>
  </si>
  <si>
    <r>
      <rPr>
        <sz val="11"/>
        <color rgb="FFFF0000"/>
        <rFont val="Calibri"/>
        <family val="2"/>
        <scheme val="minor"/>
      </rPr>
      <t xml:space="preserve">69, </t>
    </r>
    <r>
      <rPr>
        <sz val="11"/>
        <color theme="1"/>
        <rFont val="Calibri"/>
        <family val="2"/>
        <scheme val="minor"/>
      </rPr>
      <t>70</t>
    </r>
  </si>
  <si>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</si>
  <si>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</si>
  <si>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</si>
  <si>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</si>
  <si>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</si>
  <si>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</si>
  <si>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</si>
  <si>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</si>
  <si>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</si>
  <si>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</si>
  <si>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</si>
  <si>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</si>
  <si>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t xml:space="preserve">02, 65 (psych unit), 51 (hospice), 70 (OP), </t>
    </r>
    <r>
      <rPr>
        <sz val="11"/>
        <color rgb="FFFF0000"/>
        <rFont val="Calibri"/>
        <family val="2"/>
        <scheme val="minor"/>
      </rPr>
      <t>69</t>
    </r>
  </si>
  <si>
    <r>
      <t xml:space="preserve">04 or D or </t>
    </r>
    <r>
      <rPr>
        <sz val="11"/>
        <color rgb="FFFF0000"/>
        <rFont val="Calibri"/>
        <family val="2"/>
        <scheme val="minor"/>
      </rPr>
      <t>G</t>
    </r>
  </si>
  <si>
    <r>
      <t>0</t>
    </r>
    <r>
      <rPr>
        <b/>
        <sz val="12"/>
        <color theme="1"/>
        <rFont val="Calibri"/>
        <family val="2"/>
        <scheme val="minor"/>
      </rPr>
      <t xml:space="preserve">5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</si>
  <si>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t>FY 2022 MARYLAND HOSPITAL OUTPATIENT DATA SUBMISSION ELEMENTS AND FORMATS</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</si>
  <si>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</si>
  <si>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</si>
  <si>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</si>
  <si>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</si>
  <si>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</si>
  <si>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</si>
  <si>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For code 04, Medicare Provider IDs for the transferring institution must be reported in Provider Specific Admission Source (Data Item #39).</t>
    </r>
  </si>
  <si>
    <t>D = FROM ONE  UNIT OF THE HOSPITAL TO ANOTHER  UNIT OF THE SAME HOSPITAL RESULTING IN A SEPARATE CLAIM TO THE PAYER (FROM ACUTE CARE UNIT, NOT OTHERWISE SPECIFIED)</t>
  </si>
  <si>
    <r>
      <rPr>
        <b/>
        <sz val="12"/>
        <rFont val="Calibri"/>
        <family val="2"/>
        <scheme val="minor"/>
      </rPr>
      <t xml:space="preserve">NO = NEWBORN BORN OUTSIDE OF THIS HOSPITAL. INCLUDES BABIES BORN AT HOME (OR IN AN AMBULANCE/CAR, ETC.) THEN DIRECTLY BROUGHT TO THE HOSPITAL FOR </t>
    </r>
    <r>
      <rPr>
        <b/>
        <u/>
        <sz val="12"/>
        <rFont val="Calibri"/>
        <family val="2"/>
        <scheme val="minor"/>
      </rPr>
      <t xml:space="preserve">INITIAL </t>
    </r>
    <r>
      <rPr>
        <b/>
        <sz val="12"/>
        <rFont val="Calibri"/>
        <family val="2"/>
        <scheme val="minor"/>
      </rPr>
      <t>CARE.</t>
    </r>
    <r>
      <rPr>
        <sz val="12"/>
        <rFont val="Calibri"/>
        <family val="2"/>
        <scheme val="minor"/>
      </rPr>
      <t xml:space="preserve">
</t>
    </r>
    <r>
      <rPr>
        <b/>
        <i/>
        <sz val="12"/>
        <rFont val="Calibri"/>
        <family val="2"/>
        <scheme val="minor"/>
      </rPr>
      <t xml:space="preserve">Usage Note: </t>
    </r>
    <r>
      <rPr>
        <i/>
        <sz val="12"/>
        <rFont val="Calibri"/>
        <family val="2"/>
        <scheme val="minor"/>
      </rPr>
      <t xml:space="preserve">NBI or NBO is used once in a lifetime. Nature of Admission must = 2 (Newborn). Excludes newborns transferred from another facility or readmitted.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</si>
  <si>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</si>
  <si>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z val="12"/>
        <color theme="1"/>
        <rFont val="Calibri"/>
        <family val="2"/>
        <scheme val="minor"/>
      </rPr>
      <t xml:space="preserve"> 05, 43, 62, 63, &amp; 65,</t>
    </r>
    <r>
      <rPr>
        <sz val="12"/>
        <color theme="1"/>
        <rFont val="Calibri"/>
        <family val="2"/>
        <scheme val="minor"/>
      </rPr>
      <t xml:space="preserve"> Medicare Provider IDs for the transferring institution must be reported in Provider Specific Discharge Destination (Data Item #57)  (Follow guidelines from Medicare )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</si>
  <si>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</si>
  <si>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</si>
  <si>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</si>
  <si>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</si>
  <si>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t xml:space="preserve">XX = PREFERRED LANGUAGE CODE(SEE "Preferred Lang Codes" TAB FOR CODES) </t>
    </r>
    <r>
      <rPr>
        <sz val="12"/>
        <color theme="1"/>
        <rFont val="Calibri"/>
        <family val="2"/>
        <scheme val="minor"/>
      </rPr>
      <t>ISO 3166-1 Alpha-2 codes can be found in https://www.iso.org/obp/ui/#home</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</si>
  <si>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t>
    </r>
    <r>
      <rPr>
        <b/>
        <sz val="12"/>
        <color rgb="FFFF0000"/>
        <rFont val="Calibri"/>
        <family val="2"/>
        <scheme val="minor"/>
      </rPr>
      <t xml:space="preserve">For codes 05, 14, 15, 19 (in bold),  report the applicable health plan in the Primary Health Plan Payer data item (#27). </t>
    </r>
    <r>
      <rPr>
        <sz val="12"/>
        <color theme="1"/>
        <rFont val="Calibri"/>
        <family val="2"/>
        <scheme val="minor"/>
      </rPr>
      <t xml:space="preserve">
For</t>
    </r>
    <r>
      <rPr>
        <b/>
        <sz val="12"/>
        <color theme="1"/>
        <rFont val="Calibri"/>
        <family val="2"/>
        <scheme val="minor"/>
      </rPr>
      <t xml:space="preserve"> all other codes, </t>
    </r>
    <r>
      <rPr>
        <sz val="12"/>
        <color theme="1"/>
        <rFont val="Calibri"/>
        <family val="2"/>
        <scheme val="minor"/>
      </rPr>
      <t>report  "</t>
    </r>
    <r>
      <rPr>
        <b/>
        <sz val="12"/>
        <color rgb="FFFF0000"/>
        <rFont val="Calibri"/>
        <family val="2"/>
        <scheme val="minor"/>
      </rPr>
      <t>1</t>
    </r>
    <r>
      <rPr>
        <sz val="12"/>
        <color theme="1"/>
        <rFont val="Calibri"/>
        <family val="2"/>
        <scheme val="minor"/>
      </rPr>
      <t xml:space="preserve">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for the Medicaid ID in Data Item #32.</t>
    </r>
  </si>
  <si>
    <r>
      <t xml:space="preserve">First </t>
    </r>
    <r>
      <rPr>
        <strike/>
        <sz val="12"/>
        <color rgb="FFFF0000"/>
        <rFont val="Calibri"/>
        <family val="2"/>
        <scheme val="minor"/>
      </rPr>
      <t>2 digits is accident code, last</t>
    </r>
    <r>
      <rPr>
        <sz val="12"/>
        <color rgb="FFFF0000"/>
        <rFont val="Calibri"/>
        <family val="2"/>
        <scheme val="minor"/>
      </rPr>
      <t xml:space="preserve"> 2 digits is hour (00-23 or 99 for unknow)</t>
    </r>
  </si>
  <si>
    <t>Remove errors and warnings</t>
  </si>
  <si>
    <t>Country of Origin</t>
  </si>
  <si>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rFont val="Calibri"/>
        <family val="2"/>
        <scheme val="minor"/>
      </rPr>
      <t>Cross Edit Error:</t>
    </r>
    <r>
      <rPr>
        <sz val="12"/>
        <rFont val="Calibri"/>
        <family val="2"/>
        <scheme val="minor"/>
      </rPr>
      <t xml:space="preserve"> If value is missing and associated Rate Center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</si>
  <si>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</si>
  <si>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</si>
  <si>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</si>
  <si>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</si>
  <si>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</si>
  <si>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r>
      <rPr>
        <b/>
        <sz val="12"/>
        <rFont val="Calibri"/>
        <family val="2"/>
        <scheme val="minor"/>
      </rPr>
      <t xml:space="preserve">Error: </t>
    </r>
    <r>
      <rPr>
        <sz val="12"/>
        <rFont val="Calibri"/>
        <family val="2"/>
        <scheme val="minor"/>
      </rPr>
      <t>If value is invalid (special characters)
Cross Edit Error: If value is missing and associated Rate Center Units of Service, Charges, Date of Service or CPT code are not blank</t>
    </r>
  </si>
  <si>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</si>
  <si>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</si>
  <si>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</si>
  <si>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</si>
  <si>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</si>
  <si>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</si>
  <si>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</si>
  <si>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</si>
  <si>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</si>
  <si>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</si>
  <si>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</si>
  <si>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</si>
  <si>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</si>
  <si>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</si>
  <si>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</si>
  <si>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</si>
  <si>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</si>
  <si>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</si>
  <si>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</si>
  <si>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</si>
  <si>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Cross Edit Error:</t>
    </r>
    <r>
      <rPr>
        <sz val="12"/>
        <rFont val="Calibri"/>
        <family val="2"/>
        <scheme val="minor"/>
      </rPr>
      <t xml:space="preserve"> If value is missing and associated Revenue Code, Rate Center Code, Units of Service, Date of Service, or CPT code are not blank</t>
    </r>
  </si>
  <si>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Cross Edit Error:</t>
    </r>
    <r>
      <rPr>
        <sz val="12"/>
        <rFont val="Calibri"/>
        <family val="2"/>
        <scheme val="minor"/>
      </rPr>
      <t xml:space="preserve"> If value is missing and associated Revenue Code, Rate Center Code, Units of Service, or Date of Service are not blank</t>
    </r>
  </si>
  <si>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</si>
  <si>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</si>
  <si>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</si>
  <si>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</si>
  <si>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</si>
  <si>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</si>
  <si>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</si>
  <si>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</si>
  <si>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</si>
  <si>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</si>
  <si>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</si>
  <si>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Thru Date of Service, From Date of Service
Revenue Code 1, Charge 1, Units of Service 1, Rate Center Code 1, CPT 1</t>
  </si>
  <si>
    <t>Thru Date of Service, From Date of Service
Revenue Code 2, Charge 2, Units of Service 2, Rate Center Code 2, CPT 2</t>
  </si>
  <si>
    <t>Thru Date of Service, From Date of Service
Revenue Code 3, Charge 3, Units of Service 3, Rate Center Code 3, CPT 3</t>
  </si>
  <si>
    <t>Thru Date of Service, From Date of Service
Revenue Code 4, Charge 4, Units of Service 4, Rate Center Code 4, CPT 4</t>
  </si>
  <si>
    <t>Thru Date of Service, From Date of Service
Revenue Code 5, Charge 5, Units of Service 5, Rate Center Code 5, CPT 5</t>
  </si>
  <si>
    <t>Thru Date of Service, From Date of Service
Revenue Code 6, Charge 6, Units of Service 6, Rate Center Code 6, CPT 6</t>
  </si>
  <si>
    <t>Thru Date of Service, From Date of Service
Revenue Code 7, Charge 7, Units of Service 7, Rate Center Code 7, CPT 7</t>
  </si>
  <si>
    <t>Thru Date of Service, From Date of Service
Revenue Code 8, Charge 8, Units of Service 8, Rate Center Code 8, CPT 8</t>
  </si>
  <si>
    <t>Thru Date of Service, From Date of Service
Revenue Code 9, Charge 9, Units of Service 9, Rate Center Code 9, CPT 9</t>
  </si>
  <si>
    <t>Thru Date of Service, From Date of Service
Revenue Code 10, Charge 10, Units of Service 10, Rate Center Code 10, CPT 10</t>
  </si>
  <si>
    <t>County of Patient Residency - Optional FY 2022 and beyond</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</si>
  <si>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</si>
  <si>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</si>
  <si>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</si>
  <si>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</si>
  <si>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</si>
  <si>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</si>
  <si>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</si>
  <si>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</si>
  <si>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</si>
  <si>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</si>
  <si>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</si>
  <si>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</si>
  <si>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</si>
  <si>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</si>
  <si>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</si>
  <si>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r>
      <t>REVISED Expected Primary Payer</t>
    </r>
    <r>
      <rPr>
        <b/>
        <sz val="12"/>
        <rFont val="Calibri"/>
        <family val="2"/>
        <scheme val="minor"/>
      </rPr>
      <t/>
    </r>
  </si>
  <si>
    <r>
      <t>TITLE V</t>
    </r>
    <r>
      <rPr>
        <sz val="12"/>
        <color rgb="FFFF0000"/>
        <rFont val="Calibri"/>
        <family val="2"/>
        <scheme val="minor"/>
      </rPr>
      <t xml:space="preserve"> </t>
    </r>
    <r>
      <rPr>
        <b/>
        <sz val="12"/>
        <color rgb="FFFF0000"/>
        <rFont val="Calibri"/>
        <family val="2"/>
        <scheme val="minor"/>
      </rPr>
      <t>DO NOT USE</t>
    </r>
  </si>
  <si>
    <r>
      <t>BLUE CROSS</t>
    </r>
    <r>
      <rPr>
        <sz val="12"/>
        <color rgb="FFFF0000"/>
        <rFont val="Calibri"/>
        <family val="2"/>
        <scheme val="minor"/>
      </rPr>
      <t xml:space="preserve"> </t>
    </r>
    <r>
      <rPr>
        <b/>
        <sz val="12"/>
        <color rgb="FFFF0000"/>
        <rFont val="Calibri"/>
        <family val="2"/>
        <scheme val="minor"/>
      </rPr>
      <t>DO NOT USE</t>
    </r>
  </si>
  <si>
    <r>
      <t>DONOR</t>
    </r>
    <r>
      <rPr>
        <sz val="12"/>
        <color rgb="FFFF0000"/>
        <rFont val="Calibri"/>
        <family val="2"/>
        <scheme val="minor"/>
      </rPr>
      <t xml:space="preserve"> </t>
    </r>
    <r>
      <rPr>
        <b/>
        <sz val="12"/>
        <color rgb="FFFF0000"/>
        <rFont val="Calibri"/>
        <family val="2"/>
        <scheme val="minor"/>
      </rPr>
      <t>DO NOT USE</t>
    </r>
  </si>
  <si>
    <r>
      <t>HMO</t>
    </r>
    <r>
      <rPr>
        <sz val="12"/>
        <color rgb="FFFF0000"/>
        <rFont val="Calibri"/>
        <family val="2"/>
        <scheme val="minor"/>
      </rPr>
      <t xml:space="preserve"> </t>
    </r>
    <r>
      <rPr>
        <b/>
        <sz val="12"/>
        <color rgb="FFFF0000"/>
        <rFont val="Calibri"/>
        <family val="2"/>
        <scheme val="minor"/>
      </rPr>
      <t>DO NOT USE</t>
    </r>
  </si>
  <si>
    <r>
      <t xml:space="preserve">MD MEDICAID </t>
    </r>
    <r>
      <rPr>
        <b/>
        <strike/>
        <sz val="12"/>
        <color rgb="FFFF0000"/>
        <rFont val="Calibri"/>
        <family val="2"/>
        <scheme val="minor"/>
      </rPr>
      <t>HMO</t>
    </r>
    <r>
      <rPr>
        <b/>
        <sz val="12"/>
        <color theme="1"/>
        <rFont val="Calibri"/>
        <family val="2"/>
        <scheme val="minor"/>
      </rPr>
      <t xml:space="preserve"> </t>
    </r>
    <r>
      <rPr>
        <b/>
        <sz val="12"/>
        <color rgb="FFFF0000"/>
        <rFont val="Calibri"/>
        <family val="2"/>
        <scheme val="minor"/>
      </rPr>
      <t>MCO</t>
    </r>
  </si>
  <si>
    <r>
      <t xml:space="preserve">MEDICARE </t>
    </r>
    <r>
      <rPr>
        <b/>
        <strike/>
        <sz val="12"/>
        <color rgb="FFFF0000"/>
        <rFont val="Calibri"/>
        <family val="2"/>
        <scheme val="minor"/>
      </rPr>
      <t xml:space="preserve">HMO </t>
    </r>
    <r>
      <rPr>
        <b/>
        <sz val="12"/>
        <color rgb="FFFF0000"/>
        <rFont val="Calibri"/>
        <family val="2"/>
        <scheme val="minor"/>
      </rPr>
      <t xml:space="preserve"> ADVANTAGE</t>
    </r>
  </si>
  <si>
    <r>
      <t>BLUE CROSS-NATIONAL CAPITAL AREA</t>
    </r>
    <r>
      <rPr>
        <b/>
        <sz val="12"/>
        <color rgb="FFFF0000"/>
        <rFont val="Calibri"/>
        <family val="2"/>
        <scheme val="minor"/>
      </rPr>
      <t xml:space="preserve">  DO NOT USE</t>
    </r>
  </si>
  <si>
    <r>
      <t>BLUE CROSS -OTHER STATE (NON-MD)</t>
    </r>
    <r>
      <rPr>
        <b/>
        <sz val="12"/>
        <color rgb="FFFF0000"/>
        <rFont val="Calibri"/>
        <family val="2"/>
        <scheme val="minor"/>
      </rPr>
      <t xml:space="preserve"> DO NOT USE</t>
    </r>
  </si>
  <si>
    <t>BEHAVIORAL HEALTH PLAN (NEW)</t>
  </si>
  <si>
    <t>REVISED Expected Primary Health Plan Payer</t>
  </si>
  <si>
    <t>Commercial HMO/POS/PPO/PPN/TPA (Expected Payer Code = 05)</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</si>
  <si>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</si>
  <si>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</si>
  <si>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</si>
  <si>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</si>
  <si>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</si>
  <si>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</si>
  <si>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</si>
  <si>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</si>
  <si>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</si>
  <si>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</si>
  <si>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r>
      <t>OPTUM MARYLAND (MD MEDICAID)</t>
    </r>
    <r>
      <rPr>
        <sz val="12"/>
        <color rgb="FFFF0000"/>
        <rFont val="Calibri"/>
        <family val="2"/>
        <scheme val="minor"/>
      </rPr>
      <t xml:space="preserve"> (previously Beacon Health)</t>
    </r>
  </si>
  <si>
    <r>
      <t xml:space="preserve">MAGELLAN </t>
    </r>
    <r>
      <rPr>
        <strike/>
        <sz val="12"/>
        <color rgb="FFFF0000"/>
        <rFont val="Calibri"/>
        <family val="2"/>
        <scheme val="minor"/>
      </rPr>
      <t>CareFirst BlueCross BlueShield  - Behavioral Health</t>
    </r>
    <r>
      <rPr>
        <sz val="12"/>
        <color rgb="FFFF0000"/>
        <rFont val="Calibri"/>
        <family val="2"/>
        <scheme val="minor"/>
      </rPr>
      <t xml:space="preserve"> </t>
    </r>
  </si>
  <si>
    <t xml:space="preserve">CIGNA BEHAVIORAL HEALTH </t>
  </si>
  <si>
    <t>COMPSYCH</t>
  </si>
  <si>
    <t>MANAGE HEALTH NETWORK</t>
  </si>
  <si>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Cross Edit Error: If value NE 00 when Revenue Code = 0001</t>
    </r>
    <r>
      <rPr>
        <sz val="12"/>
        <color theme="1"/>
        <rFont val="Calibri"/>
        <family val="2"/>
        <scheme val="minor"/>
      </rPr>
      <t xml:space="preserve">
</t>
    </r>
    <r>
      <rPr>
        <b/>
        <sz val="12"/>
        <color theme="1"/>
        <rFont val="Calibri"/>
        <family val="2"/>
        <scheme val="minor"/>
      </rPr>
      <t>Cross Edit Error:</t>
    </r>
    <r>
      <rPr>
        <sz val="12"/>
        <color theme="1"/>
        <rFont val="Calibri"/>
        <family val="2"/>
        <scheme val="minor"/>
      </rPr>
      <t xml:space="preserve"> If value is missing and associated Revenue Code, Units of Service, Charges, or Date of Service are not blank
</t>
    </r>
  </si>
  <si>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</si>
  <si>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</si>
  <si>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</si>
  <si>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</si>
  <si>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</si>
  <si>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</si>
  <si>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</si>
  <si>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</si>
  <si>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</si>
  <si>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t xml:space="preserve">NNNNNN = UNITS OF SERVICE ASSOCITED </t>
    </r>
    <r>
      <rPr>
        <b/>
        <sz val="12"/>
        <color rgb="FFFF0000"/>
        <rFont val="Calibri"/>
        <family val="2"/>
        <scheme val="minor"/>
      </rPr>
      <t>WITH THE CPT/HCPCS CODE</t>
    </r>
  </si>
  <si>
    <r>
      <rPr>
        <strike/>
        <sz val="12"/>
        <color rgb="FFFF0000"/>
        <rFont val="Calibri"/>
        <family val="2"/>
        <scheme val="minor"/>
      </rPr>
      <t xml:space="preserve">2 </t>
    </r>
    <r>
      <rPr>
        <sz val="12"/>
        <color rgb="FFFF0000"/>
        <rFont val="Calibri"/>
        <family val="2"/>
        <scheme val="minor"/>
      </rPr>
      <t>3</t>
    </r>
  </si>
  <si>
    <r>
      <rPr>
        <strike/>
        <sz val="12"/>
        <color rgb="FFFF0000"/>
        <rFont val="Calibri"/>
        <family val="2"/>
        <scheme val="minor"/>
      </rPr>
      <t>2</t>
    </r>
    <r>
      <rPr>
        <sz val="12"/>
        <color rgb="FFFF0000"/>
        <rFont val="Calibri"/>
        <family val="2"/>
        <scheme val="minor"/>
      </rPr>
      <t xml:space="preserve"> 3</t>
    </r>
  </si>
  <si>
    <r>
      <rPr>
        <strike/>
        <sz val="12"/>
        <color rgb="FFFF0000"/>
        <rFont val="Calibri"/>
        <family val="2"/>
        <scheme val="minor"/>
      </rPr>
      <t>2</t>
    </r>
    <r>
      <rPr>
        <sz val="12"/>
        <color rgb="FFFF0000"/>
        <rFont val="Calibri"/>
        <family val="2"/>
        <scheme val="minor"/>
      </rPr>
      <t xml:space="preserve">  3</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</si>
  <si>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</si>
  <si>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</si>
  <si>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</si>
  <si>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</si>
  <si>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r>
      <rPr>
        <strike/>
        <sz val="12"/>
        <color rgb="FFFF0000"/>
        <rFont val="Calibri"/>
        <family val="2"/>
        <scheme val="minor"/>
      </rPr>
      <t>United</t>
    </r>
    <r>
      <rPr>
        <sz val="12"/>
        <color rgb="FFFF0000"/>
        <rFont val="Calibri"/>
        <family val="2"/>
        <scheme val="minor"/>
      </rPr>
      <t xml:space="preserve"> OPTUM </t>
    </r>
    <r>
      <rPr>
        <sz val="12"/>
        <color theme="1"/>
        <rFont val="Calibri"/>
        <family val="2"/>
        <scheme val="minor"/>
      </rPr>
      <t xml:space="preserve">BEHAVIORAL HEALTH </t>
    </r>
    <r>
      <rPr>
        <sz val="12"/>
        <rFont val="Calibri"/>
        <family val="2"/>
        <scheme val="minor"/>
      </rPr>
      <t>(Commercial)</t>
    </r>
  </si>
  <si>
    <t>Existing Edit</t>
  </si>
  <si>
    <r>
      <rPr>
        <b/>
        <sz val="12"/>
        <color theme="1"/>
        <rFont val="Calibri"/>
        <family val="2"/>
        <scheme val="minor"/>
      </rPr>
      <t>Error:</t>
    </r>
    <r>
      <rPr>
        <sz val="12"/>
        <color theme="1"/>
        <rFont val="Calibri"/>
        <family val="2"/>
        <scheme val="minor"/>
      </rPr>
      <t xml:space="preserve"> If value is missing or invalid (alpha or special characters)
</t>
    </r>
    <r>
      <rPr>
        <b/>
        <sz val="12"/>
        <color theme="1"/>
        <rFont val="Calibri"/>
        <family val="2"/>
        <scheme val="minor"/>
      </rPr>
      <t>Cross Edit Error:</t>
    </r>
    <r>
      <rPr>
        <sz val="12"/>
        <color theme="1"/>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</si>
  <si>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</si>
  <si>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</si>
  <si>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 approved swing-bed arrangement or to another Medicare-approved swing bed another location.
</t>
    </r>
    <r>
      <rPr>
        <b/>
        <sz val="10"/>
        <color rgb="FFFF0000"/>
        <rFont val="Calibri"/>
        <family val="2"/>
      </rPr>
      <t>Since MD hospitals do not have any swing or sub-acute beds, this code was removed.</t>
    </r>
  </si>
  <si>
    <t xml:space="preserve">Reoccurring Claim </t>
  </si>
  <si>
    <t xml:space="preserve">Quality Threshold 10%: Monthly
5%: Quarterly </t>
  </si>
  <si>
    <t>Federal Health Care Facilities</t>
  </si>
  <si>
    <r>
      <t xml:space="preserve">Another Facility for OP Services (including Clinical Decision Unit (CDU) at output facility </t>
    </r>
    <r>
      <rPr>
        <b/>
        <sz val="10"/>
        <color rgb="FFFF0000"/>
        <rFont val="Calibri"/>
        <family val="2"/>
      </rPr>
      <t>or Freestanding ED)</t>
    </r>
  </si>
  <si>
    <t>09 
(McRae OP Only)</t>
  </si>
  <si>
    <t>Included in Error Threshold</t>
  </si>
  <si>
    <t>&lt;1% of total charges = 99 (Unknown)
Included in Error Threshold</t>
  </si>
  <si>
    <t>&lt;.5% of total charges = 99 (Unknown); Included in Error Threshold</t>
  </si>
  <si>
    <t>&lt;1% of total charges = 99 (Unknown); Included in Error Threshold</t>
  </si>
  <si>
    <t>Included in Error Threshold 
(Error and Cross Edit Error only)</t>
  </si>
  <si>
    <t>Included in Error Threshold ( Error and Cross Edit Error Only)</t>
  </si>
  <si>
    <r>
      <t>COMMERCIAL INSURANCE</t>
    </r>
    <r>
      <rPr>
        <b/>
        <strike/>
        <sz val="12"/>
        <color rgb="FFFF0000"/>
        <rFont val="Calibri"/>
        <family val="2"/>
        <scheme val="minor"/>
      </rPr>
      <t>, OTHER THAN BLUE CROSS</t>
    </r>
    <r>
      <rPr>
        <b/>
        <sz val="12"/>
        <color rgb="FFFF0000"/>
        <rFont val="Calibri"/>
        <family val="2"/>
        <scheme val="minor"/>
      </rPr>
      <t xml:space="preserve"> (HMO/POS/PPO/PPN/TPA)</t>
    </r>
  </si>
  <si>
    <t>CAREFIRST BLUECROSS BLUESHIELD (INCLUSIVE OF ALL COMMERICAL AND FEP PRODUCTS)</t>
  </si>
  <si>
    <t>JOHNS HOPKINS EMPLOYEE HEALTH PLANS</t>
  </si>
  <si>
    <t>UNIVERITY OF MD EMPLOYEE HEALTH PLANS</t>
  </si>
  <si>
    <t xml:space="preserve">MEDSTAR EMPLOYEE HEALTH PLANS </t>
  </si>
  <si>
    <t>MD Medicaid MCO (Expected Payer Code = 14):</t>
  </si>
  <si>
    <t xml:space="preserve">MARYLAND PHYSICIANS CARE </t>
  </si>
  <si>
    <t xml:space="preserve">MEDSTAR FAMILY CHOICE </t>
  </si>
  <si>
    <t xml:space="preserve">PRIORITY PARTNERS </t>
  </si>
  <si>
    <r>
      <rPr>
        <sz val="12"/>
        <color rgb="FFFF0000"/>
        <rFont val="Calibri"/>
        <family val="2"/>
        <scheme val="minor"/>
      </rPr>
      <t>CAREFIRST BLUECROSS BLUE SHIELD COMMUNITY HEALTH PLAN MARYLAND</t>
    </r>
    <r>
      <rPr>
        <sz val="12"/>
        <rFont val="Calibri"/>
        <family val="2"/>
        <scheme val="minor"/>
      </rPr>
      <t xml:space="preserve"> (formerly UNIVERSITY OF MD HEALTH PARTNERS) </t>
    </r>
  </si>
  <si>
    <t>Medicare Advantage (Expected Payer Code = 15)</t>
  </si>
  <si>
    <t>Behavioral Health (Expected Payer Code = 19):</t>
  </si>
  <si>
    <r>
      <t xml:space="preserve">Edit Status:
New Edit - In Production </t>
    </r>
    <r>
      <rPr>
        <b/>
        <sz val="16"/>
        <color rgb="FFFF0000"/>
        <rFont val="Calibri"/>
        <family val="2"/>
        <scheme val="minor"/>
      </rPr>
      <t>this FY,</t>
    </r>
    <r>
      <rPr>
        <b/>
        <sz val="16"/>
        <color theme="1"/>
        <rFont val="Calibri"/>
        <family val="2"/>
        <scheme val="minor"/>
      </rPr>
      <t xml:space="preserve"> Existing Edit or N/A</t>
    </r>
  </si>
  <si>
    <t>New or Revised Edit - In Production this FY</t>
  </si>
  <si>
    <r>
      <t xml:space="preserve">Enter the patient’s self-identified country of birth.  </t>
    </r>
    <r>
      <rPr>
        <sz val="12"/>
        <color rgb="FFFF0000"/>
        <rFont val="Calibri"/>
        <family val="2"/>
        <scheme val="minor"/>
      </rPr>
      <t>Use the ISO 3166-1 alpha-2 digit code published by the International Organization for Standardization (https://www.iso.org/obp/ui/#home).</t>
    </r>
  </si>
  <si>
    <r>
      <rPr>
        <strike/>
        <sz val="12"/>
        <color rgb="FFFF0000"/>
        <rFont val="Calibri"/>
        <family val="2"/>
        <scheme val="minor"/>
      </rPr>
      <t xml:space="preserve">4 </t>
    </r>
    <r>
      <rPr>
        <sz val="12"/>
        <color rgb="FFFF0000"/>
        <rFont val="Calibri"/>
        <family val="2"/>
        <scheme val="minor"/>
      </rPr>
      <t>2</t>
    </r>
  </si>
  <si>
    <r>
      <rPr>
        <b/>
        <sz val="12"/>
        <rFont val="Calibri"/>
        <family val="2"/>
        <scheme val="minor"/>
      </rPr>
      <t xml:space="preserve">Warning: </t>
    </r>
    <r>
      <rPr>
        <sz val="12"/>
        <rFont val="Calibri"/>
        <family val="2"/>
        <scheme val="minor"/>
      </rPr>
      <t xml:space="preserve">If value is missing or invalid </t>
    </r>
    <r>
      <rPr>
        <sz val="12"/>
        <color rgb="FFFF0000"/>
        <rFont val="Calibri"/>
        <family val="2"/>
        <scheme val="minor"/>
      </rPr>
      <t xml:space="preserve">(not a valid ISO 3166-1 Alpha-2 code) </t>
    </r>
  </si>
  <si>
    <t>XX = COUNTRY CODE</t>
  </si>
  <si>
    <t>XZ = DECLINED TO ANSWER</t>
  </si>
  <si>
    <t>ZZ = UNKNOWN</t>
  </si>
  <si>
    <r>
      <t xml:space="preserve">Enter the patient's county of residence using the following code </t>
    </r>
    <r>
      <rPr>
        <b/>
        <sz val="12"/>
        <color rgb="FFFF0000"/>
        <rFont val="Calibri"/>
        <family val="2"/>
        <scheme val="minor"/>
      </rPr>
      <t>(OPTIONAL)</t>
    </r>
  </si>
  <si>
    <r>
      <rPr>
        <strike/>
        <sz val="12"/>
        <color rgb="FFFF0000"/>
        <rFont val="Calibri"/>
        <family val="2"/>
        <scheme val="minor"/>
      </rPr>
      <t>Patient County of Residence,</t>
    </r>
    <r>
      <rPr>
        <b/>
        <sz val="12"/>
        <rFont val="Calibri"/>
        <family val="2"/>
        <scheme val="minor"/>
      </rPr>
      <t xml:space="preserve"> </t>
    </r>
    <r>
      <rPr>
        <sz val="12"/>
        <rFont val="Calibri"/>
        <family val="2"/>
        <scheme val="minor"/>
      </rPr>
      <t>Total OP Charges</t>
    </r>
  </si>
  <si>
    <r>
      <rPr>
        <b/>
        <sz val="12"/>
        <rFont val="Calibri"/>
        <family val="2"/>
        <scheme val="minor"/>
      </rPr>
      <t xml:space="preserve">Error: </t>
    </r>
    <r>
      <rPr>
        <sz val="12"/>
        <rFont val="Calibri"/>
        <family val="2"/>
        <scheme val="minor"/>
      </rPr>
      <t xml:space="preserve">If value is invalid (alpha or special characters or 77), 
</t>
    </r>
    <r>
      <rPr>
        <b/>
        <sz val="12"/>
        <rFont val="Calibri"/>
        <family val="2"/>
        <scheme val="minor"/>
      </rPr>
      <t>Cross Edit Error:</t>
    </r>
    <r>
      <rPr>
        <sz val="12"/>
        <rFont val="Calibri"/>
        <family val="2"/>
        <scheme val="minor"/>
      </rPr>
      <t xml:space="preserve"> If Total Charges for Unknown Primary Expected Payer records &gt; .5% of Total IP Hospital Charge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Medicaid ID value = "77777777777"or "9999999999", then Expected Primary Payer must NE 02 or 14.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Expected Health Plan Payer value =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must NE 05, 14, 15, or 19.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</si>
  <si>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 102, 103, 104, 105, 106, 107, 108, 125, 126 or 127.
</t>
    </r>
    <r>
      <rPr>
        <b/>
        <sz val="12"/>
        <color rgb="FFFF0000"/>
        <rFont val="Calibri"/>
        <family val="2"/>
        <scheme val="minor"/>
      </rPr>
      <t>If Expected Payer is 14</t>
    </r>
    <r>
      <rPr>
        <sz val="12"/>
        <color rgb="FFFF0000"/>
        <rFont val="Calibri"/>
        <family val="2"/>
        <scheme val="minor"/>
      </rPr>
      <t xml:space="preserve">, then Expected Health Plan Payer must be 101, 107, 108, 109, 110, 111, 112, 113, or 114.
</t>
    </r>
    <r>
      <rPr>
        <b/>
        <sz val="12"/>
        <color rgb="FFFF0000"/>
        <rFont val="Calibri"/>
        <family val="2"/>
        <scheme val="minor"/>
      </rPr>
      <t xml:space="preserve">If Expected Payer is 15, </t>
    </r>
    <r>
      <rPr>
        <sz val="12"/>
        <color rgb="FFFF0000"/>
        <rFont val="Calibri"/>
        <family val="2"/>
        <scheme val="minor"/>
      </rPr>
      <t xml:space="preserve">then Expected Health Plan Payer must be 101, 103, 107, 108, 115, 116, or 117.
</t>
    </r>
    <r>
      <rPr>
        <b/>
        <sz val="12"/>
        <color rgb="FFFF0000"/>
        <rFont val="Calibri"/>
        <family val="2"/>
        <scheme val="minor"/>
      </rPr>
      <t>If Expected Payer is 19</t>
    </r>
    <r>
      <rPr>
        <sz val="12"/>
        <color rgb="FFFF0000"/>
        <rFont val="Calibri"/>
        <family val="2"/>
        <scheme val="minor"/>
      </rPr>
      <t>, then Expected Health Plan Payer must be 118, 119, 120, 121, 122, 123, or 124.</t>
    </r>
    <r>
      <rPr>
        <sz val="12"/>
        <color theme="1"/>
        <rFont val="Calibri"/>
        <family val="2"/>
        <scheme val="minor"/>
      </rPr>
      <t xml:space="preserve">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 xml:space="preserve">If Expected Primary Payer is anything OTHER than </t>
    </r>
    <r>
      <rPr>
        <b/>
        <sz val="12"/>
        <color rgb="FFFF0000"/>
        <rFont val="Calibri"/>
        <family val="2"/>
        <scheme val="minor"/>
      </rPr>
      <t>05, 14, 14, 15, 19,</t>
    </r>
    <r>
      <rPr>
        <sz val="12"/>
        <color theme="1"/>
        <rFont val="Calibri"/>
        <family val="2"/>
        <scheme val="minor"/>
      </rPr>
      <t xml:space="preserve"> report "</t>
    </r>
    <r>
      <rPr>
        <b/>
        <sz val="12"/>
        <color rgb="FFFF0000"/>
        <rFont val="Calibri"/>
        <family val="2"/>
        <scheme val="minor"/>
      </rPr>
      <t>1</t>
    </r>
    <r>
      <rPr>
        <sz val="12"/>
        <color theme="1"/>
        <rFont val="Calibri"/>
        <family val="2"/>
        <scheme val="minor"/>
      </rPr>
      <t>00" NOT APPLICABLE for the Expected Primary Health Plan Payer.</t>
    </r>
  </si>
  <si>
    <r>
      <rPr>
        <b/>
        <sz val="12"/>
        <color rgb="FFFF0000"/>
        <rFont val="Calibri"/>
        <family val="2"/>
        <scheme val="minor"/>
      </rPr>
      <t>X</t>
    </r>
    <r>
      <rPr>
        <sz val="12"/>
        <rFont val="Calibri"/>
        <family val="2"/>
        <scheme val="minor"/>
      </rPr>
      <t>XX = EXPECTED HEALTH PLAN PAYER CODE (SEE "Exp Payer and Health Plan Codes" TAB FOR CODES)</t>
    </r>
  </si>
  <si>
    <t>Required Field</t>
  </si>
  <si>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t>
    </r>
    <r>
      <rPr>
        <b/>
        <sz val="12"/>
        <color rgb="FFFF0000"/>
        <rFont val="Calibri"/>
        <family val="2"/>
        <scheme val="minor"/>
      </rPr>
      <t xml:space="preserve">If there is no Expected Secondary Payer, </t>
    </r>
    <r>
      <rPr>
        <sz val="12"/>
        <color rgb="FFFF0000"/>
        <rFont val="Calibri"/>
        <family val="2"/>
        <scheme val="minor"/>
      </rPr>
      <t>then "08 -  SELF PAY" or "77 - Not Applicable" may be reported.</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"08 - Self-Pay", </t>
    </r>
    <r>
      <rPr>
        <sz val="12"/>
        <color theme="1"/>
        <rFont val="Calibri"/>
        <family val="2"/>
        <scheme val="minor"/>
      </rPr>
      <t xml:space="preserve">then "77 -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"02 - Medicaid FFS" or  "14 - Medicaid HMO" </t>
    </r>
    <r>
      <rPr>
        <b/>
        <sz val="12"/>
        <color rgb="FFFF0000"/>
        <rFont val="Calibri"/>
        <family val="2"/>
        <scheme val="minor"/>
      </rPr>
      <t>then</t>
    </r>
    <r>
      <rPr>
        <sz val="12"/>
        <color theme="1"/>
        <rFont val="Calibri"/>
        <family val="2"/>
        <scheme val="minor"/>
      </rPr>
      <t xml:space="preserve"> "01 - MEDICARE, "15 -MEDICARE HMO" or  "77 -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 xml:space="preserve">For Secondary Payer codes </t>
    </r>
    <r>
      <rPr>
        <b/>
        <strike/>
        <sz val="12"/>
        <color rgb="FFFF0000"/>
        <rFont val="Calibri"/>
        <family val="2"/>
        <scheme val="minor"/>
      </rPr>
      <t>04-06, 12, and 14-16</t>
    </r>
    <r>
      <rPr>
        <b/>
        <sz val="12"/>
        <color theme="1"/>
        <rFont val="Calibri"/>
        <family val="2"/>
        <scheme val="minor"/>
      </rPr>
      <t xml:space="preserve"> 05, 14,15, or 19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Secondary Health Plan Payer data item (#29). 
</t>
    </r>
  </si>
  <si>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101,104,106,109,110,111,114, or 121.
</t>
    </r>
    <r>
      <rPr>
        <b/>
        <sz val="12"/>
        <color rgb="FFFF0000"/>
        <rFont val="Calibri"/>
        <family val="2"/>
        <scheme val="minor"/>
      </rPr>
      <t>If Expected Payer is 14</t>
    </r>
    <r>
      <rPr>
        <sz val="12"/>
        <color rgb="FFFF0000"/>
        <rFont val="Calibri"/>
        <family val="2"/>
        <scheme val="minor"/>
      </rPr>
      <t xml:space="preserve">, then Expected Health Plan Payer must be 101, 102, 112, 114, 116, 117, 118, 122, or 124.
</t>
    </r>
    <r>
      <rPr>
        <b/>
        <sz val="12"/>
        <color rgb="FFFF0000"/>
        <rFont val="Calibri"/>
        <family val="2"/>
        <scheme val="minor"/>
      </rPr>
      <t>If Expected Payer is 15</t>
    </r>
    <r>
      <rPr>
        <sz val="12"/>
        <color rgb="FFFF0000"/>
        <rFont val="Calibri"/>
        <family val="2"/>
        <scheme val="minor"/>
      </rPr>
      <t xml:space="preserve">, then Expected Health Plan Payer must be 101, 106, 113, 114, 119, 121, or 123.
</t>
    </r>
    <r>
      <rPr>
        <b/>
        <sz val="12"/>
        <color rgb="FFFF0000"/>
        <rFont val="Calibri"/>
        <family val="2"/>
        <scheme val="minor"/>
      </rPr>
      <t>If Expected Payer is 19</t>
    </r>
    <r>
      <rPr>
        <sz val="12"/>
        <color rgb="FFFF0000"/>
        <rFont val="Calibri"/>
        <family val="2"/>
        <scheme val="minor"/>
      </rPr>
      <t>, then Expected Health Plan Pater must be 103, 105, 107, 108, 115, or 120.</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xml:space="preserve">, report "00" NOT APPLICABLE for the Expected Primary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</si>
  <si>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
    </r>
    <r>
      <rPr>
        <sz val="12"/>
        <color rgb="FFFF0000"/>
        <rFont val="Calibri"/>
        <family val="2"/>
        <scheme val="minor"/>
      </rPr>
      <t>then "08 -  SELF PAY" or "77 - Not Applicable" may be reported.</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98, 101, 102, 103, 104, 105, 106, 107 or 108.
</t>
    </r>
    <r>
      <rPr>
        <b/>
        <sz val="12"/>
        <color rgb="FFFF0000"/>
        <rFont val="Calibri"/>
        <family val="2"/>
        <scheme val="minor"/>
      </rPr>
      <t>If Expected Payer is 14</t>
    </r>
    <r>
      <rPr>
        <sz val="12"/>
        <color rgb="FFFF0000"/>
        <rFont val="Calibri"/>
        <family val="2"/>
        <scheme val="minor"/>
      </rPr>
      <t xml:space="preserve">, then Expected Health Plan Payer must be 98, 101, 107, 108, 109, 110, 111, 112, 113, or 114.
</t>
    </r>
    <r>
      <rPr>
        <b/>
        <sz val="12"/>
        <color rgb="FFFF0000"/>
        <rFont val="Calibri"/>
        <family val="2"/>
        <scheme val="minor"/>
      </rPr>
      <t>If Expected Payer is 15,</t>
    </r>
    <r>
      <rPr>
        <sz val="12"/>
        <color rgb="FFFF0000"/>
        <rFont val="Calibri"/>
        <family val="2"/>
        <scheme val="minor"/>
      </rPr>
      <t xml:space="preserve"> then Expected Health Plan Payer must be 98, 101, 103, 107, 108, 115, 116, or 117
</t>
    </r>
    <r>
      <rPr>
        <b/>
        <sz val="12"/>
        <color rgb="FFFF0000"/>
        <rFont val="Calibri"/>
        <family val="2"/>
        <scheme val="minor"/>
      </rPr>
      <t>If Expected Payer is 19</t>
    </r>
    <r>
      <rPr>
        <sz val="12"/>
        <color rgb="FFFF0000"/>
        <rFont val="Calibri"/>
        <family val="2"/>
        <scheme val="minor"/>
      </rPr>
      <t>, then Expected Health Plan Payer must be 98, 118, 119, 120, 121, 122, or 123.</t>
    </r>
    <r>
      <rPr>
        <sz val="12"/>
        <color theme="1"/>
        <rFont val="Calibri"/>
        <family val="2"/>
        <scheme val="minor"/>
      </rPr>
      <t xml:space="preserve">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enter "06 - Other Government Programs" and code "77777777777" must be reported in Data Item #32.</t>
    </r>
  </si>
  <si>
    <r>
      <t xml:space="preserve">Enter the tertiary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101,104,106,109,110,111,114, or 121.
</t>
    </r>
    <r>
      <rPr>
        <b/>
        <sz val="12"/>
        <color rgb="FFFF0000"/>
        <rFont val="Calibri"/>
        <family val="2"/>
        <scheme val="minor"/>
      </rPr>
      <t>If Expected Payer is 14</t>
    </r>
    <r>
      <rPr>
        <sz val="12"/>
        <color rgb="FFFF0000"/>
        <rFont val="Calibri"/>
        <family val="2"/>
        <scheme val="minor"/>
      </rPr>
      <t xml:space="preserve">, then Expected Health Plan Payer must be 101, 102, 112, 114, 116, 117, 118, 122, or 124.
</t>
    </r>
    <r>
      <rPr>
        <b/>
        <sz val="12"/>
        <color rgb="FFFF0000"/>
        <rFont val="Calibri"/>
        <family val="2"/>
        <scheme val="minor"/>
      </rPr>
      <t>If Expected Payer is 15</t>
    </r>
    <r>
      <rPr>
        <sz val="12"/>
        <color rgb="FFFF0000"/>
        <rFont val="Calibri"/>
        <family val="2"/>
        <scheme val="minor"/>
      </rPr>
      <t xml:space="preserve">, then Expected Health Plan Payer must be 101, 106, 113, 114, 119, 121, or 123.
</t>
    </r>
    <r>
      <rPr>
        <b/>
        <sz val="12"/>
        <color rgb="FFFF0000"/>
        <rFont val="Calibri"/>
        <family val="2"/>
        <scheme val="minor"/>
      </rPr>
      <t>If Expected Payer is 19</t>
    </r>
    <r>
      <rPr>
        <sz val="12"/>
        <color rgb="FFFF0000"/>
        <rFont val="Calibri"/>
        <family val="2"/>
        <scheme val="minor"/>
      </rPr>
      <t>, then Expected Health Plan Pater must be 103, 105, 107, 108, 115, or 120.</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xml:space="preserve">, report "00" NOT APPLICABLE for the Expected Primary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00" NOT APPLICABLE must be reported for the Expected Secondary Health Plan Payer.</t>
    </r>
  </si>
  <si>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t>
  </si>
  <si>
    <r>
      <rPr>
        <b/>
        <sz val="12"/>
        <color rgb="FFFF0000"/>
        <rFont val="Calibri"/>
        <family val="2"/>
        <scheme val="minor"/>
      </rPr>
      <t xml:space="preserve">REVISED EDIT - CONVERT ERROR TO WARNING 
Warning: </t>
    </r>
    <r>
      <rPr>
        <sz val="12"/>
        <color rgb="FFFF0000"/>
        <rFont val="Calibri"/>
        <family val="2"/>
        <scheme val="minor"/>
      </rPr>
      <t>If the value is missing or invalid (not 32 hexadecimal (0-9A-F) characters) 
“00000000000000000000000000000000” = “Patient did not arrive by Ambulance”
Otherwise, more than five consecutive 0’s in the 32-character string is invalid</t>
    </r>
  </si>
  <si>
    <t>Included in error threshold</t>
  </si>
  <si>
    <t>Enter the 2-digit code for indicating the hour of the accident.</t>
  </si>
  <si>
    <t xml:space="preserve">XX = ACCIDENT CODE AND HOUR </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</si>
  <si>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Warning: </t>
    </r>
    <r>
      <rPr>
        <sz val="12"/>
        <rFont val="Calibri"/>
        <family val="2"/>
        <scheme val="minor"/>
      </rPr>
      <t xml:space="preserve">If value = 9
</t>
    </r>
    <r>
      <rPr>
        <b/>
        <sz val="12"/>
        <rFont val="Calibri"/>
        <family val="2"/>
        <scheme val="minor"/>
      </rPr>
      <t>(NEW EDITS)</t>
    </r>
    <r>
      <rPr>
        <sz val="12"/>
        <rFont val="Calibri"/>
        <family val="2"/>
        <scheme val="minor"/>
      </rPr>
      <t xml:space="preserve">
</t>
    </r>
    <r>
      <rPr>
        <b/>
        <sz val="12"/>
        <rFont val="Calibri"/>
        <family val="2"/>
        <scheme val="minor"/>
      </rPr>
      <t>Cross Edit Error :</t>
    </r>
    <r>
      <rPr>
        <sz val="12"/>
        <rFont val="Calibri"/>
        <family val="2"/>
        <scheme val="minor"/>
      </rPr>
      <t xml:space="preserve"> If value = 04, then Provider Specific Admission Source must = appropriate provider id (see Prop Prov List v2 for valid ID numbers). </t>
    </r>
    <r>
      <rPr>
        <b/>
        <sz val="12"/>
        <rFont val="Calibri"/>
        <family val="2"/>
        <scheme val="minor"/>
      </rPr>
      <t xml:space="preserve">
</t>
    </r>
  </si>
  <si>
    <r>
      <t xml:space="preserve">00 = </t>
    </r>
    <r>
      <rPr>
        <b/>
        <sz val="12"/>
        <color rgb="FFFF0000"/>
        <rFont val="Calibri"/>
        <family val="2"/>
        <scheme val="minor"/>
      </rPr>
      <t>DO NOT USE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</si>
  <si>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</si>
  <si>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</si>
  <si>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</si>
  <si>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r>
      <rPr>
        <b/>
        <sz val="12"/>
        <color rgb="FFFF0000"/>
        <rFont val="Calibri"/>
        <family val="2"/>
        <scheme val="minor"/>
      </rPr>
      <t>(EDIT TO BE REVISED)</t>
    </r>
    <r>
      <rPr>
        <sz val="12"/>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t>
    </r>
    <r>
      <rPr>
        <b/>
        <sz val="12"/>
        <color rgb="FFFF0000"/>
        <rFont val="Calibri"/>
        <family val="2"/>
        <scheme val="minor"/>
      </rPr>
      <t>Warning:</t>
    </r>
    <r>
      <rPr>
        <sz val="12"/>
        <color rgb="FFFF0000"/>
        <rFont val="Calibri"/>
        <family val="2"/>
        <scheme val="minor"/>
      </rPr>
      <t xml:space="preserve"> If value is blank or invalid and Accident Hour is not Blank
</t>
    </r>
    <r>
      <rPr>
        <b/>
        <sz val="12"/>
        <color rgb="FFFF0000"/>
        <rFont val="Calibri"/>
        <family val="2"/>
        <scheme val="minor"/>
      </rPr>
      <t>Warning:</t>
    </r>
    <r>
      <rPr>
        <sz val="12"/>
        <color rgb="FFFF0000"/>
        <rFont val="Calibri"/>
        <family val="2"/>
        <scheme val="minor"/>
      </rPr>
      <t xml:space="preserve"> if last eight characters is not in a valid MMDDYYYY date format.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(special characters). (Edit changed to warning - 5/2/2019)</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</si>
  <si>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t>
    </r>
    <r>
      <rPr>
        <sz val="12"/>
        <color rgb="FFFF0000"/>
        <rFont val="Calibri"/>
        <family val="2"/>
        <scheme val="minor"/>
      </rPr>
      <t xml:space="preserve"> If value is less than From Date or greater than Thru Date
</t>
    </r>
    <r>
      <rPr>
        <b/>
        <sz val="12"/>
        <color rgb="FFFF0000"/>
        <rFont val="Calibri"/>
        <family val="2"/>
        <scheme val="minor"/>
      </rPr>
      <t xml:space="preserve">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</si>
  <si>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rPr>
        <sz val="11"/>
        <color rgb="FFFF0000"/>
        <rFont val="Calibri"/>
        <family val="2"/>
        <scheme val="minor"/>
      </rPr>
      <t xml:space="preserve">Ascension </t>
    </r>
    <r>
      <rPr>
        <sz val="11"/>
        <color theme="1"/>
        <rFont val="Calibri"/>
        <family val="2"/>
        <scheme val="minor"/>
      </rPr>
      <t>St. Agnes Hospital</t>
    </r>
  </si>
  <si>
    <r>
      <rPr>
        <b/>
        <sz val="12"/>
        <color rgb="FFFF0000"/>
        <rFont val="Calibri"/>
        <family val="2"/>
        <scheme val="minor"/>
      </rPr>
      <t>(PROPOSED - EDIT TO BE REMOVED)</t>
    </r>
    <r>
      <rPr>
        <sz val="12"/>
        <color rgb="FFFF0000"/>
        <rFont val="Calibri"/>
        <family val="2"/>
        <scheme val="minor"/>
      </rPr>
      <t xml:space="preserve">
Cross Edit Error: Mismatch between Expected Payer and Health Plan Payer 
</t>
    </r>
    <r>
      <rPr>
        <b/>
        <sz val="12"/>
        <color rgb="FFFF0000"/>
        <rFont val="Calibri"/>
        <family val="2"/>
        <scheme val="minor"/>
      </rPr>
      <t>(PROPOSED - NEW EDITS)
Error:</t>
    </r>
    <r>
      <rPr>
        <sz val="12"/>
        <color rgb="FFFF0000"/>
        <rFont val="Calibri"/>
        <family val="2"/>
        <scheme val="minor"/>
      </rPr>
      <t xml:space="preserve"> If value is invalid (alpha or special characters) 
</t>
    </r>
    <r>
      <rPr>
        <b/>
        <sz val="12"/>
        <color rgb="FFFF0000"/>
        <rFont val="Calibri"/>
        <family val="2"/>
        <scheme val="minor"/>
      </rPr>
      <t xml:space="preserve">Cross Edit Error: </t>
    </r>
    <r>
      <rPr>
        <sz val="12"/>
        <color rgb="FFFF0000"/>
        <rFont val="Calibri"/>
        <family val="2"/>
        <scheme val="minor"/>
      </rPr>
      <t xml:space="preserve">If Expected Health Plan Payer value = 101, 102, 103, 104, 105, 106, 107, 108, 125, 126 or 127, then Expected Payer value must = 05. </t>
    </r>
    <r>
      <rPr>
        <b/>
        <sz val="12"/>
        <color rgb="FFFF0000"/>
        <rFont val="Calibri"/>
        <family val="2"/>
        <scheme val="minor"/>
      </rPr>
      <t xml:space="preserve">
Cross Edit Error: </t>
    </r>
    <r>
      <rPr>
        <sz val="12"/>
        <color rgb="FFFF0000"/>
        <rFont val="Calibri"/>
        <family val="2"/>
        <scheme val="minor"/>
      </rPr>
      <t xml:space="preserve">If Expected Health Plan Payer value = 101, 107, 108, 109, 110, 111, 112, 113, or 114 then Expected Payer value must = 14. </t>
    </r>
    <r>
      <rPr>
        <b/>
        <sz val="12"/>
        <color rgb="FFFF0000"/>
        <rFont val="Calibri"/>
        <family val="2"/>
        <scheme val="minor"/>
      </rPr>
      <t xml:space="preserve">
Cross Edit Error:</t>
    </r>
    <r>
      <rPr>
        <sz val="12"/>
        <color rgb="FFFF0000"/>
        <rFont val="Calibri"/>
        <family val="2"/>
        <scheme val="minor"/>
      </rPr>
      <t xml:space="preserve"> If Expected Health Plan Payer value = 101, 103, 107, 108, 115, 116, or 117, then Expected Payer value must = 15. </t>
    </r>
    <r>
      <rPr>
        <b/>
        <sz val="12"/>
        <color rgb="FFFF0000"/>
        <rFont val="Calibri"/>
        <family val="2"/>
        <scheme val="minor"/>
      </rPr>
      <t xml:space="preserve">
Cross Edit Error: </t>
    </r>
    <r>
      <rPr>
        <sz val="12"/>
        <color rgb="FFFF0000"/>
        <rFont val="Calibri"/>
        <family val="2"/>
        <scheme val="minor"/>
      </rPr>
      <t xml:space="preserve">If Expected Health Plan Payer value = 118, 119, 120, 121, 122, 123, or 124, then Expected Payer value must = 19. </t>
    </r>
    <r>
      <rPr>
        <b/>
        <sz val="12"/>
        <color rgb="FFFF0000"/>
        <rFont val="Calibri"/>
        <family val="2"/>
        <scheme val="minor"/>
      </rPr>
      <t xml:space="preserve">
Cross Edit Error:</t>
    </r>
    <r>
      <rPr>
        <sz val="12"/>
        <color rgb="FFFF0000"/>
        <rFont val="Calibri"/>
        <family val="2"/>
        <scheme val="minor"/>
      </rPr>
      <t xml:space="preserve"> If Expected Health Plan Payer value = 100, then Expected Payer value must NE 05, 14, 15, or 19. 
</t>
    </r>
    <r>
      <rPr>
        <b/>
        <sz val="12"/>
        <color rgb="FFFF0000"/>
        <rFont val="Calibri"/>
        <family val="2"/>
        <scheme val="minor"/>
      </rPr>
      <t>Cross Edit Error:</t>
    </r>
    <r>
      <rPr>
        <sz val="12"/>
        <color rgb="FFFF0000"/>
        <rFont val="Calibri"/>
        <family val="2"/>
        <scheme val="minor"/>
      </rPr>
      <t xml:space="preserve"> If Expected Secondary Payer value = 77, then Expected Tertiary Health Plan Payer value must = 100.</t>
    </r>
  </si>
  <si>
    <r>
      <t xml:space="preserve">Enter the occurrence code and associated date for a significant event related to the bill tat may affect processing. </t>
    </r>
    <r>
      <rPr>
        <b/>
        <sz val="12"/>
        <color rgb="FFFF0000"/>
        <rFont val="Calibri"/>
        <family val="2"/>
        <scheme val="minor"/>
      </rPr>
      <t xml:space="preserve">Accident Codes should be report in the first 2 characters of this field if Accident Hour (Item 34 in Record Type 1) is populated. Refer to "https://resdac.org/cms-data/variables/claim-related-occurrence-code-encounter" for valid Accident codes. </t>
    </r>
    <r>
      <rPr>
        <sz val="12"/>
        <rFont val="Calibri"/>
        <family val="2"/>
        <scheme val="minor"/>
      </rPr>
      <t xml:space="preserve">
</t>
    </r>
    <r>
      <rPr>
        <b/>
        <sz val="12"/>
        <rFont val="Calibri"/>
        <family val="2"/>
        <scheme val="minor"/>
      </rPr>
      <t>This field should be submitted in the first Type 3 Record. They may reoccur in other Type 3 records only the first will be used.</t>
    </r>
    <r>
      <rPr>
        <sz val="12"/>
        <rFont val="Calibri"/>
        <family val="2"/>
        <scheme val="minor"/>
      </rPr>
      <t xml:space="preserve">
</t>
    </r>
  </si>
  <si>
    <t xml:space="preserve">The data can be compressed if necessary into .zip files that are compatible /readable natively by the MS Window Operating Systems (Windows 10).  No special programs shall be necessary to decompress the data files.  </t>
  </si>
  <si>
    <r>
      <rPr>
        <b/>
        <sz val="12"/>
        <color rgb="FFFF0000"/>
        <rFont val="Calibri"/>
        <family val="2"/>
        <scheme val="minor"/>
      </rPr>
      <t>(EDIT TO BE REMOVED)</t>
    </r>
    <r>
      <rPr>
        <sz val="12"/>
        <color rgb="FFFF0000"/>
        <rFont val="Calibri"/>
        <family val="2"/>
        <scheme val="minor"/>
      </rPr>
      <t xml:space="preserve">
Cross Edit Error: Mismatch between Expected Payer and Health Plan Payer 
</t>
    </r>
    <r>
      <rPr>
        <b/>
        <sz val="12"/>
        <color rgb="FFFF0000"/>
        <rFont val="Calibri"/>
        <family val="2"/>
        <scheme val="minor"/>
      </rPr>
      <t>(NEW EDITS)
Error:</t>
    </r>
    <r>
      <rPr>
        <sz val="12"/>
        <color rgb="FFFF0000"/>
        <rFont val="Calibri"/>
        <family val="2"/>
        <scheme val="minor"/>
      </rPr>
      <t xml:space="preserve"> If value is invalid (alpha or special characters) 
</t>
    </r>
    <r>
      <rPr>
        <b/>
        <sz val="12"/>
        <color rgb="FFFF0000"/>
        <rFont val="Calibri"/>
        <family val="2"/>
        <scheme val="minor"/>
      </rPr>
      <t xml:space="preserve">Cross Edit Error: </t>
    </r>
    <r>
      <rPr>
        <sz val="12"/>
        <color rgb="FFFF0000"/>
        <rFont val="Calibri"/>
        <family val="2"/>
        <scheme val="minor"/>
      </rPr>
      <t xml:space="preserve">If Expected Health Plan Payer value = 101, 102, 103, 104, 105, 106, 107, 108, 125, 126 or 127, then Expected Payer value must = 05. </t>
    </r>
    <r>
      <rPr>
        <b/>
        <sz val="12"/>
        <color rgb="FFFF0000"/>
        <rFont val="Calibri"/>
        <family val="2"/>
        <scheme val="minor"/>
      </rPr>
      <t xml:space="preserve">
Cross Edit Error: </t>
    </r>
    <r>
      <rPr>
        <sz val="12"/>
        <color rgb="FFFF0000"/>
        <rFont val="Calibri"/>
        <family val="2"/>
        <scheme val="minor"/>
      </rPr>
      <t xml:space="preserve">If Expected Health Plan Payer value = 101, 107, 108, 109, 110, 111, 112, 113, or 114 then Expected Payer value must = 14. </t>
    </r>
    <r>
      <rPr>
        <b/>
        <sz val="12"/>
        <color rgb="FFFF0000"/>
        <rFont val="Calibri"/>
        <family val="2"/>
        <scheme val="minor"/>
      </rPr>
      <t xml:space="preserve">
Cross Edit Error:</t>
    </r>
    <r>
      <rPr>
        <sz val="12"/>
        <color rgb="FFFF0000"/>
        <rFont val="Calibri"/>
        <family val="2"/>
        <scheme val="minor"/>
      </rPr>
      <t xml:space="preserve"> If Expected Health Plan Payer value = 101, 103, 107, 108, 115, 116, or 117, then Expected Payer value must = 15. </t>
    </r>
    <r>
      <rPr>
        <b/>
        <sz val="12"/>
        <color rgb="FFFF0000"/>
        <rFont val="Calibri"/>
        <family val="2"/>
        <scheme val="minor"/>
      </rPr>
      <t xml:space="preserve">
Cross Edit Error: </t>
    </r>
    <r>
      <rPr>
        <sz val="12"/>
        <color rgb="FFFF0000"/>
        <rFont val="Calibri"/>
        <family val="2"/>
        <scheme val="minor"/>
      </rPr>
      <t xml:space="preserve">If Expected Health Plan Payer value = 118, 119, 120, 121, 122, 123, or 124, then Expected Payer value must = 19. </t>
    </r>
    <r>
      <rPr>
        <b/>
        <sz val="12"/>
        <color rgb="FFFF0000"/>
        <rFont val="Calibri"/>
        <family val="2"/>
        <scheme val="minor"/>
      </rPr>
      <t xml:space="preserve">
Cross Edit Error:</t>
    </r>
    <r>
      <rPr>
        <sz val="12"/>
        <color rgb="FFFF0000"/>
        <rFont val="Calibri"/>
        <family val="2"/>
        <scheme val="minor"/>
      </rPr>
      <t xml:space="preserve"> If Expected Health Plan Payer value = 100, then Expected Payer value must NE 05, 14, 15, or 19. 
</t>
    </r>
    <r>
      <rPr>
        <b/>
        <sz val="12"/>
        <color rgb="FFFF0000"/>
        <rFont val="Calibri"/>
        <family val="2"/>
        <scheme val="minor"/>
      </rPr>
      <t>Cross Edit Error:</t>
    </r>
    <r>
      <rPr>
        <sz val="12"/>
        <color rgb="FFFF0000"/>
        <rFont val="Calibri"/>
        <family val="2"/>
        <scheme val="minor"/>
      </rPr>
      <t xml:space="preserve"> If Expected Secondary Payer value = 77, then Expected Secondary Health Plan Payer value must = 100.</t>
    </r>
  </si>
  <si>
    <r>
      <rPr>
        <b/>
        <sz val="12"/>
        <color rgb="FFFF0000"/>
        <rFont val="Calibri"/>
        <family val="2"/>
        <scheme val="minor"/>
      </rPr>
      <t>(NEW EDITS)
Error:</t>
    </r>
    <r>
      <rPr>
        <sz val="12"/>
        <color rgb="FFFF0000"/>
        <rFont val="Calibri"/>
        <family val="2"/>
        <scheme val="minor"/>
      </rPr>
      <t xml:space="preserve"> If value is invalid (value not in 00-23 or 99 for unknow)
</t>
    </r>
    <r>
      <rPr>
        <b/>
        <sz val="12"/>
        <color rgb="FFFF0000"/>
        <rFont val="Calibri"/>
        <family val="2"/>
        <scheme val="minor"/>
      </rPr>
      <t>(EDIT TO BE REMOVED)
Error:</t>
    </r>
    <r>
      <rPr>
        <sz val="12"/>
        <color rgb="FFFF0000"/>
        <rFont val="Calibri"/>
        <family val="2"/>
        <scheme val="minor"/>
      </rPr>
      <t xml:space="preserve"> If value is invalid (special characters)</t>
    </r>
  </si>
  <si>
    <r>
      <rPr>
        <b/>
        <sz val="12"/>
        <rFont val="Calibri"/>
        <family val="2"/>
        <scheme val="minor"/>
      </rPr>
      <t>Error:</t>
    </r>
    <r>
      <rPr>
        <sz val="12"/>
        <rFont val="Calibri"/>
        <family val="2"/>
        <scheme val="minor"/>
      </rPr>
      <t xml:space="preserve"> If value is missing 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Fatal Error:</t>
    </r>
    <r>
      <rPr>
        <sz val="12"/>
        <rFont val="Calibri"/>
        <family val="2"/>
        <scheme val="minor"/>
      </rPr>
      <t xml:space="preserve"> If value is missing
</t>
    </r>
    <r>
      <rPr>
        <b/>
        <sz val="12"/>
        <rFont val="Calibri"/>
        <family val="2"/>
        <scheme val="minor"/>
      </rPr>
      <t>Cross Edit Error:</t>
    </r>
    <r>
      <rPr>
        <sz val="12"/>
        <rFont val="Calibri"/>
        <family val="2"/>
        <scheme val="minor"/>
      </rPr>
      <t xml:space="preserve"> If Total Charges for Unknown Zip records &gt; .5% of Total OP Hospital Charge</t>
    </r>
    <r>
      <rPr>
        <sz val="12"/>
        <color rgb="FFFF0000"/>
        <rFont val="Calibri"/>
        <family val="2"/>
        <scheme val="minor"/>
      </rPr>
      <t xml:space="preserve">s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Zip Code not in reported County</t>
    </r>
  </si>
  <si>
    <r>
      <t xml:space="preserve">NOT APPLICABLE 
</t>
    </r>
    <r>
      <rPr>
        <b/>
        <i/>
        <sz val="10"/>
        <color theme="7"/>
        <rFont val="Calibri"/>
        <family val="2"/>
        <scheme val="minor"/>
      </rPr>
      <t>Usage Note: Not Valid for Primary Payer (PAYER 1)</t>
    </r>
  </si>
  <si>
    <r>
      <t xml:space="preserve">OTHER 
</t>
    </r>
    <r>
      <rPr>
        <b/>
        <i/>
        <sz val="10"/>
        <color theme="7"/>
        <rFont val="Calibri"/>
        <family val="2"/>
        <scheme val="minor"/>
      </rPr>
      <t>Usage Note: Report Grant and Donor funding in this category</t>
    </r>
  </si>
  <si>
    <r>
      <t xml:space="preserve">OTHER GOVERNMENT PROGRAMS
</t>
    </r>
    <r>
      <rPr>
        <b/>
        <i/>
        <sz val="10"/>
        <color theme="7"/>
        <rFont val="Calibri"/>
        <family val="2"/>
        <scheme val="minor"/>
      </rPr>
      <t>Usage Note:</t>
    </r>
    <r>
      <rPr>
        <b/>
        <sz val="10"/>
        <color theme="7"/>
        <rFont val="Calibri"/>
        <family val="2"/>
        <scheme val="minor"/>
      </rPr>
      <t xml:space="preserve"> Report Out-of-State (non-MD) Medicaid , Tri-Care, Champs and Title under this category</t>
    </r>
  </si>
  <si>
    <r>
      <t xml:space="preserve">NOT APPLICABLE - DOES NOT REQUIRE HEALTH PLAN PAYER
</t>
    </r>
    <r>
      <rPr>
        <b/>
        <i/>
        <sz val="10"/>
        <color theme="7"/>
        <rFont val="Calibri"/>
        <family val="2"/>
        <scheme val="minor"/>
      </rPr>
      <t>Usage Note:</t>
    </r>
    <r>
      <rPr>
        <b/>
        <sz val="10"/>
        <color theme="7"/>
        <rFont val="Calibri"/>
        <family val="2"/>
        <scheme val="minor"/>
      </rPr>
      <t xml:space="preserve"> Report this code for Expected Payer Codes in (01, 02, 06 - 10, 18, and 77)</t>
    </r>
  </si>
  <si>
    <r>
      <t xml:space="preserve">HEALTH PLAN PAYERS </t>
    </r>
    <r>
      <rPr>
        <b/>
        <sz val="12"/>
        <color rgb="FFFF0000"/>
        <rFont val="Calibri"/>
        <family val="2"/>
        <scheme val="minor"/>
      </rPr>
      <t xml:space="preserve">NOT SPECIFIED BELOW
</t>
    </r>
    <r>
      <rPr>
        <b/>
        <i/>
        <sz val="10"/>
        <color theme="7"/>
        <rFont val="Calibri"/>
        <family val="2"/>
        <scheme val="minor"/>
      </rPr>
      <t>Usage Note:</t>
    </r>
    <r>
      <rPr>
        <b/>
        <sz val="10"/>
        <color theme="7"/>
        <rFont val="Calibri"/>
        <family val="2"/>
        <scheme val="minor"/>
      </rPr>
      <t xml:space="preserve"> Report Qualified Dental Plans (QDPs), Pharmacy Benefit Managers (PBMs), and any new health plans that become effective during the FY)</t>
    </r>
  </si>
  <si>
    <r>
      <t xml:space="preserve">GENERIC COMMERCIAL EMPLOYEE HEALTH PLANS 
</t>
    </r>
    <r>
      <rPr>
        <b/>
        <i/>
        <sz val="10"/>
        <color theme="7"/>
        <rFont val="Calibri"/>
        <family val="2"/>
        <scheme val="minor"/>
      </rPr>
      <t>Usage Note: Do not report Johns Hopkins, MedStar or University of MD Employee Health plans in this category. See codes below.</t>
    </r>
  </si>
  <si>
    <r>
      <t>OTHER</t>
    </r>
    <r>
      <rPr>
        <b/>
        <sz val="12"/>
        <color theme="1"/>
        <rFont val="Calibri"/>
        <family val="2"/>
        <scheme val="minor"/>
      </rPr>
      <t xml:space="preserve"> 
</t>
    </r>
    <r>
      <rPr>
        <b/>
        <i/>
        <sz val="10"/>
        <color theme="7"/>
        <rFont val="Calibri"/>
        <family val="2"/>
        <scheme val="minor"/>
      </rPr>
      <t>Usage Note: Report name of Other Language in Data Item #22, Other Preferred Language</t>
    </r>
  </si>
  <si>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</si>
  <si>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t>
    </r>
    <r>
      <rPr>
        <sz val="12"/>
        <rFont val="Calibri"/>
        <family val="2"/>
        <scheme val="minor"/>
      </rPr>
      <t xml:space="preserve">r: No race category values = 1
</t>
    </r>
    <r>
      <rPr>
        <b/>
        <sz val="12"/>
        <rFont val="Calibri"/>
        <family val="2"/>
        <scheme val="minor"/>
      </rPr>
      <t>Error</t>
    </r>
    <r>
      <rPr>
        <sz val="12"/>
        <rFont val="Calibri"/>
        <family val="2"/>
        <scheme val="minor"/>
      </rPr>
      <t xml:space="preserve">: If value is missing </t>
    </r>
  </si>
  <si>
    <r>
      <rPr>
        <b/>
        <sz val="12"/>
        <rFont val="Calibri"/>
        <family val="2"/>
        <scheme val="minor"/>
      </rPr>
      <t>Warning</t>
    </r>
    <r>
      <rPr>
        <sz val="12"/>
        <rFont val="Calibri"/>
        <family val="2"/>
        <scheme val="minor"/>
      </rPr>
      <t>: If value is missing or invalid (alpja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</si>
  <si>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color theme="7"/>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125 years
</t>
    </r>
  </si>
  <si>
    <r>
      <rPr>
        <b/>
        <sz val="12"/>
        <rFont val="Calibri"/>
        <family val="2"/>
        <scheme val="minor"/>
      </rPr>
      <t xml:space="preserve">Warning: </t>
    </r>
    <r>
      <rPr>
        <sz val="12"/>
        <rFont val="Calibri"/>
        <family val="2"/>
        <scheme val="minor"/>
      </rPr>
      <t>If value contains special characters</t>
    </r>
  </si>
  <si>
    <r>
      <rPr>
        <b/>
        <sz val="12"/>
        <rFont val="Calibri"/>
        <family val="2"/>
        <scheme val="minor"/>
      </rPr>
      <t>Error:</t>
    </r>
    <r>
      <rPr>
        <sz val="12"/>
        <rFont val="Calibri"/>
        <family val="2"/>
        <scheme val="minor"/>
      </rPr>
      <t xml:space="preserve"> If value is invalid (alpha or special characters) (revised)
</t>
    </r>
    <r>
      <rPr>
        <b/>
        <sz val="12"/>
        <rFont val="Calibri"/>
        <family val="2"/>
        <scheme val="minor"/>
      </rPr>
      <t>Fatal Error:</t>
    </r>
    <r>
      <rPr>
        <sz val="12"/>
        <rFont val="Calibri"/>
        <family val="2"/>
        <scheme val="minor"/>
      </rPr>
      <t xml:space="preserve"> If value is missing 
</t>
    </r>
    <r>
      <rPr>
        <b/>
        <sz val="12"/>
        <color rgb="FFFF0000"/>
        <rFont val="Calibri"/>
        <family val="2"/>
        <scheme val="minor"/>
      </rPr>
      <t>(EDIT TO BE REVISED)
Cross Edit Error:</t>
    </r>
    <r>
      <rPr>
        <sz val="12"/>
        <color rgb="FFFF0000"/>
        <rFont val="Calibri"/>
        <family val="2"/>
        <scheme val="minor"/>
      </rPr>
      <t xml:space="preserve"> If Primary Expected Payer value = 02, 08 or 14, then Expected Secondary Payer must = 77 
</t>
    </r>
    <r>
      <rPr>
        <b/>
        <sz val="12"/>
        <color rgb="FFFF0000"/>
        <rFont val="Calibri"/>
        <family val="2"/>
        <scheme val="minor"/>
      </rPr>
      <t>(EDIT TO BE REMOVED) 
Cross Edit Error:</t>
    </r>
    <r>
      <rPr>
        <sz val="12"/>
        <color rgb="FFFF0000"/>
        <rFont val="Calibri"/>
        <family val="2"/>
        <scheme val="minor"/>
      </rPr>
      <t xml:space="preserve"> Mismatch between Expected Payer and Health Plan Payer 
</t>
    </r>
    <r>
      <rPr>
        <b/>
        <sz val="12"/>
        <color rgb="FFFF0000"/>
        <rFont val="Calibri"/>
        <family val="2"/>
        <scheme val="minor"/>
      </rPr>
      <t xml:space="preserve">(NEW EDITS)
Cross Edit Error: </t>
    </r>
    <r>
      <rPr>
        <sz val="12"/>
        <color rgb="FFFF0000"/>
        <rFont val="Calibri"/>
        <family val="2"/>
        <scheme val="minor"/>
      </rPr>
      <t xml:space="preserve">If Expected Primary Payer value = 02 or 14, then Expected Secondary Payer value must = 01,15,or 77.
</t>
    </r>
    <r>
      <rPr>
        <b/>
        <sz val="12"/>
        <color rgb="FFFF0000"/>
        <rFont val="Calibri"/>
        <family val="2"/>
        <scheme val="minor"/>
      </rPr>
      <t>Cross Edit Error:</t>
    </r>
    <r>
      <rPr>
        <sz val="12"/>
        <color rgb="FFFF0000"/>
        <rFont val="Calibri"/>
        <family val="2"/>
        <scheme val="minor"/>
      </rPr>
      <t xml:space="preserve"> If then Expected Health Plan Payer value = 101, 104, 106, 109, 110, 111, 114, or 121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102, 112, 114, 116, 117, 118, 122, or 124, then Expected Payer value must = 14. 
</t>
    </r>
    <r>
      <rPr>
        <b/>
        <sz val="12"/>
        <color rgb="FFFF0000"/>
        <rFont val="Calibri"/>
        <family val="2"/>
        <scheme val="minor"/>
      </rPr>
      <t xml:space="preserve">Cross Edit Error: </t>
    </r>
    <r>
      <rPr>
        <sz val="12"/>
        <color rgb="FFFF0000"/>
        <rFont val="Calibri"/>
        <family val="2"/>
        <scheme val="minor"/>
      </rPr>
      <t xml:space="preserve">If Expected Health Plan Payer value = 101, 106, 113, 114, 119, 121, or 123,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103, 105, 107, 108, 115, or 120, then Expected Payer value must = 19. 
</t>
    </r>
    <r>
      <rPr>
        <b/>
        <sz val="12"/>
        <color rgb="FFFF0000"/>
        <rFont val="Calibri"/>
        <family val="2"/>
        <scheme val="minor"/>
      </rPr>
      <t xml:space="preserve">Cross Edit Error: </t>
    </r>
    <r>
      <rPr>
        <sz val="12"/>
        <color rgb="FFFF0000"/>
        <rFont val="Calibri"/>
        <family val="2"/>
        <scheme val="minor"/>
      </rPr>
      <t xml:space="preserve">If Expected Health Plan Payer value = 100, then Expected Payer value NE 05, 14, 14, 15, 19. </t>
    </r>
  </si>
  <si>
    <r>
      <rPr>
        <b/>
        <sz val="12"/>
        <color rgb="FFFF0000"/>
        <rFont val="Calibri"/>
        <family val="2"/>
        <scheme val="minor"/>
      </rPr>
      <t xml:space="preserve">ISO 3166-1 Alpha-2 </t>
    </r>
    <r>
      <rPr>
        <sz val="12"/>
        <color rgb="FFFF0000"/>
        <rFont val="Calibri"/>
        <family val="2"/>
        <scheme val="minor"/>
      </rPr>
      <t>codes can be found in https://www.iso.org/obp/ui/#home</t>
    </r>
  </si>
  <si>
    <r>
      <rPr>
        <strike/>
        <sz val="12"/>
        <color rgb="FFFF0000"/>
        <rFont val="Calibri"/>
        <family val="2"/>
        <scheme val="minor"/>
      </rPr>
      <t>NB</t>
    </r>
    <r>
      <rPr>
        <sz val="12"/>
        <rFont val="Calibri"/>
        <family val="2"/>
        <scheme val="minor"/>
      </rPr>
      <t xml:space="preserve"> </t>
    </r>
    <r>
      <rPr>
        <b/>
        <sz val="12"/>
        <rFont val="Calibri"/>
        <family val="2"/>
        <scheme val="minor"/>
      </rPr>
      <t>NI</t>
    </r>
    <r>
      <rPr>
        <sz val="12"/>
        <rFont val="Calibri"/>
        <family val="2"/>
        <scheme val="minor"/>
      </rPr>
      <t xml:space="preserve">= NEWBORN (PATIENT BORN AT THE HOSPITAL) INCLUDES BABIES BORN ANYWHERE IN THE HOSPITAL, INCLUDING THE ED.
</t>
    </r>
    <r>
      <rPr>
        <b/>
        <i/>
        <sz val="12"/>
        <rFont val="Calibri"/>
        <family val="2"/>
        <scheme val="minor"/>
      </rPr>
      <t xml:space="preserve">Usage Note: </t>
    </r>
    <r>
      <rPr>
        <i/>
        <sz val="12"/>
        <rFont val="Calibri"/>
        <family val="2"/>
        <scheme val="minor"/>
      </rPr>
      <t xml:space="preserve">NBI or NBO is used once in a lifetime. Nature of Admission must = 2 (Newborn). Excludes newborns transferred from another facility or readmitted. </t>
    </r>
  </si>
  <si>
    <r>
      <rPr>
        <b/>
        <sz val="12"/>
        <rFont val="Calibri"/>
        <family val="2"/>
        <scheme val="minor"/>
      </rPr>
      <t>Error:</t>
    </r>
    <r>
      <rPr>
        <sz val="12"/>
        <rFont val="Calibri"/>
        <family val="2"/>
        <scheme val="minor"/>
      </rPr>
      <t xml:space="preserve"> If value is invalid (alpha or special characters) (revised)
</t>
    </r>
    <r>
      <rPr>
        <b/>
        <sz val="12"/>
        <rFont val="Calibri"/>
        <family val="2"/>
        <scheme val="minor"/>
      </rPr>
      <t>Fatal Error:</t>
    </r>
    <r>
      <rPr>
        <sz val="12"/>
        <rFont val="Calibri"/>
        <family val="2"/>
        <scheme val="minor"/>
      </rPr>
      <t xml:space="preserve"> If value is missing 
</t>
    </r>
    <r>
      <rPr>
        <b/>
        <sz val="12"/>
        <color rgb="FFFF0000"/>
        <rFont val="Calibri"/>
        <family val="2"/>
        <scheme val="minor"/>
      </rPr>
      <t>(EDIT REVISED)
Cross Edit Error:</t>
    </r>
    <r>
      <rPr>
        <sz val="12"/>
        <color rgb="FFFF0000"/>
        <rFont val="Calibri"/>
        <family val="2"/>
        <scheme val="minor"/>
      </rPr>
      <t xml:space="preserve"> If Primary Expected Payer value = 02, 08 or 14, then Expected Secondary Payer must = 77 
</t>
    </r>
    <r>
      <rPr>
        <b/>
        <sz val="12"/>
        <color rgb="FFFF0000"/>
        <rFont val="Calibri"/>
        <family val="2"/>
        <scheme val="minor"/>
      </rPr>
      <t>(EDIT TO BE REMOVED) 
Cross Edit Error:</t>
    </r>
    <r>
      <rPr>
        <sz val="12"/>
        <color rgb="FFFF0000"/>
        <rFont val="Calibri"/>
        <family val="2"/>
        <scheme val="minor"/>
      </rPr>
      <t xml:space="preserve"> Mismatch between Expected Payer and Health Plan Payer 
</t>
    </r>
    <r>
      <rPr>
        <b/>
        <sz val="12"/>
        <color rgb="FFFF0000"/>
        <rFont val="Calibri"/>
        <family val="2"/>
        <scheme val="minor"/>
      </rPr>
      <t>(NEW EDITS)
Cross Edit Error:</t>
    </r>
    <r>
      <rPr>
        <sz val="12"/>
        <color rgb="FFFF0000"/>
        <rFont val="Calibri"/>
        <family val="2"/>
        <scheme val="minor"/>
      </rPr>
      <t xml:space="preserve"> If Expected Primary Payer value = 02 or 14, then Expected Tertiary Payer value must = 77.
</t>
    </r>
    <r>
      <rPr>
        <b/>
        <sz val="12"/>
        <color rgb="FFFF0000"/>
        <rFont val="Calibri"/>
        <family val="2"/>
        <scheme val="minor"/>
      </rPr>
      <t>Cross Edit Error:</t>
    </r>
    <r>
      <rPr>
        <sz val="12"/>
        <color rgb="FFFF0000"/>
        <rFont val="Calibri"/>
        <family val="2"/>
        <scheme val="minor"/>
      </rPr>
      <t xml:space="preserve"> If Expected Health Plan Payer value =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NE 05, 14, 15, or 19.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</si>
  <si>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 xml:space="preserve">(NEW EDITS)
Cross Edit Error: </t>
    </r>
    <r>
      <rPr>
        <sz val="12"/>
        <color rgb="FFFF0000"/>
        <rFont val="Calibri"/>
        <family val="2"/>
        <scheme val="minor"/>
      </rPr>
      <t>If value is less than From Date or greater than Thru Date if CPT or HCPCS Code 3 is not 87635 - COVID testing</t>
    </r>
    <r>
      <rPr>
        <b/>
        <sz val="12"/>
        <color rgb="FFFF0000"/>
        <rFont val="Calibri"/>
        <family val="2"/>
        <scheme val="minor"/>
      </rPr>
      <t xml:space="preserve">
Cross Edit Error: </t>
    </r>
    <r>
      <rPr>
        <sz val="12"/>
        <color rgb="FFFF0000"/>
        <rFont val="Calibri"/>
        <family val="2"/>
        <scheme val="minor"/>
      </rPr>
      <t xml:space="preserve">If value is +/- 5 days from Thru and From Date  if CPT or HCPCS Code 3 is  87635 - COVID testing
</t>
    </r>
    <r>
      <rPr>
        <b/>
        <sz val="12"/>
        <color rgb="FFFF0000"/>
        <rFont val="Calibri"/>
        <family val="2"/>
        <scheme val="minor"/>
      </rPr>
      <t xml:space="preserve">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</si>
  <si>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t>
    </r>
    <r>
      <rPr>
        <sz val="12"/>
        <color rgb="FFFF0000"/>
        <rFont val="Calibri"/>
        <family val="2"/>
        <scheme val="minor"/>
      </rPr>
      <t xml:space="preserve"> If value is less than From Date or greater than Thru Date if CPT or HCPCS Code 2 is not 87635 - COVID testing
</t>
    </r>
    <r>
      <rPr>
        <b/>
        <sz val="12"/>
        <color rgb="FFFF0000"/>
        <rFont val="Calibri"/>
        <family val="2"/>
        <scheme val="minor"/>
      </rPr>
      <t>Cross Edit Error</t>
    </r>
    <r>
      <rPr>
        <sz val="12"/>
        <color rgb="FFFF0000"/>
        <rFont val="Calibri"/>
        <family val="2"/>
        <scheme val="minor"/>
      </rPr>
      <t xml:space="preserve">: If value is +/- 5 days from Thru and From Date  if CPT or HCPCS Code 2 is  87635 - COVID testing
</t>
    </r>
    <r>
      <rPr>
        <b/>
        <sz val="12"/>
        <color rgb="FFFF0000"/>
        <rFont val="Calibri"/>
        <family val="2"/>
        <scheme val="minor"/>
      </rPr>
      <t xml:space="preserve">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</si>
  <si>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sz val="12"/>
        <color rgb="FFFF0000"/>
        <rFont val="Calibri"/>
        <family val="2"/>
        <scheme val="minor"/>
      </rPr>
      <t xml:space="preserve">
</t>
    </r>
    <r>
      <rPr>
        <b/>
        <sz val="12"/>
        <color rgb="FFFF0000"/>
        <rFont val="Calibri"/>
        <family val="2"/>
        <scheme val="minor"/>
      </rPr>
      <t>(NEW EDITS)
Cross Edit Error</t>
    </r>
    <r>
      <rPr>
        <sz val="12"/>
        <color rgb="FFFF0000"/>
        <rFont val="Calibri"/>
        <family val="2"/>
        <scheme val="minor"/>
      </rPr>
      <t xml:space="preserve">: If value is less than From Date or greater than Thru Date if CPT or HCPCS Code 1 is not 87635 - COVID testing
</t>
    </r>
    <r>
      <rPr>
        <b/>
        <sz val="12"/>
        <color rgb="FFFF0000"/>
        <rFont val="Calibri"/>
        <family val="2"/>
        <scheme val="minor"/>
      </rPr>
      <t>Cross Edit Error:</t>
    </r>
    <r>
      <rPr>
        <sz val="12"/>
        <color rgb="FFFF0000"/>
        <rFont val="Calibri"/>
        <family val="2"/>
        <scheme val="minor"/>
      </rPr>
      <t xml:space="preserve"> If value is +/- 5 days from Thru and From Date  if CPT or HCPCS Code 1 is  87635 - COVID testing
</t>
    </r>
    <r>
      <rPr>
        <b/>
        <sz val="12"/>
        <color rgb="FFFF0000"/>
        <rFont val="Calibri"/>
        <family val="2"/>
        <scheme val="minor"/>
      </rPr>
      <t>(EDIT TO BE REMOVED)</t>
    </r>
    <r>
      <rPr>
        <sz val="12"/>
        <color rgb="FFFF0000"/>
        <rFont val="Calibri"/>
        <family val="2"/>
        <scheme val="minor"/>
      </rPr>
      <t xml:space="preserve">
Cross Edit Error: If value is +/- 2 days from Thru and From Date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</si>
  <si>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 xml:space="preserve">(NEW EDITS)
Cross Edit Error: </t>
    </r>
    <r>
      <rPr>
        <sz val="12"/>
        <color rgb="FFFF0000"/>
        <rFont val="Calibri"/>
        <family val="2"/>
        <scheme val="minor"/>
      </rPr>
      <t xml:space="preserve">If value is less than From Date or greater than Thru Date if CPT or HCPCS Code 4 is not 87635 - COVID testing
</t>
    </r>
    <r>
      <rPr>
        <b/>
        <sz val="12"/>
        <color rgb="FFFF0000"/>
        <rFont val="Calibri"/>
        <family val="2"/>
        <scheme val="minor"/>
      </rPr>
      <t xml:space="preserve">Cross Edit Error: </t>
    </r>
    <r>
      <rPr>
        <sz val="12"/>
        <color rgb="FFFF0000"/>
        <rFont val="Calibri"/>
        <family val="2"/>
        <scheme val="minor"/>
      </rPr>
      <t xml:space="preserve">If value is +/- 5 days from Thru and From Date  if CPT or HCPCS Code 4 is  87635 - COVID testing
</t>
    </r>
    <r>
      <rPr>
        <b/>
        <sz val="12"/>
        <color rgb="FFFF0000"/>
        <rFont val="Calibri"/>
        <family val="2"/>
        <scheme val="minor"/>
      </rPr>
      <t xml:space="preserve">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</si>
  <si>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 xml:space="preserve">(NEW EDITS)
Cross Edit Error: </t>
    </r>
    <r>
      <rPr>
        <sz val="12"/>
        <color rgb="FFFF0000"/>
        <rFont val="Calibri"/>
        <family val="2"/>
        <scheme val="minor"/>
      </rPr>
      <t>If value is less than From Date or greater than Thru Date if CPT or HCPCS Code 5 is not 87635 - COVID testing</t>
    </r>
    <r>
      <rPr>
        <b/>
        <sz val="12"/>
        <color rgb="FFFF0000"/>
        <rFont val="Calibri"/>
        <family val="2"/>
        <scheme val="minor"/>
      </rPr>
      <t xml:space="preserve">
Cross Edit Error: </t>
    </r>
    <r>
      <rPr>
        <sz val="12"/>
        <color rgb="FFFF0000"/>
        <rFont val="Calibri"/>
        <family val="2"/>
        <scheme val="minor"/>
      </rPr>
      <t xml:space="preserve">If value is +/- 5 days from Thru and From Date  if CPT or HCPCS Code 5 is  87635 - COVID testing
</t>
    </r>
    <r>
      <rPr>
        <b/>
        <sz val="12"/>
        <color rgb="FFFF0000"/>
        <rFont val="Calibri"/>
        <family val="2"/>
        <scheme val="minor"/>
      </rPr>
      <t xml:space="preserve">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</si>
  <si>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 xml:space="preserve">(NEW EDITS)
Cross Edit Error: </t>
    </r>
    <r>
      <rPr>
        <sz val="12"/>
        <color rgb="FFFF0000"/>
        <rFont val="Calibri"/>
        <family val="2"/>
        <scheme val="minor"/>
      </rPr>
      <t xml:space="preserve">If value is less than From Date or greater than Thru Date if CPT or HCPCS Code 7 is not 87635 - COVID testing
</t>
    </r>
    <r>
      <rPr>
        <b/>
        <sz val="12"/>
        <color rgb="FFFF0000"/>
        <rFont val="Calibri"/>
        <family val="2"/>
        <scheme val="minor"/>
      </rPr>
      <t xml:space="preserve">Cross Edit Error: </t>
    </r>
    <r>
      <rPr>
        <sz val="12"/>
        <color rgb="FFFF0000"/>
        <rFont val="Calibri"/>
        <family val="2"/>
        <scheme val="minor"/>
      </rPr>
      <t xml:space="preserve">If value is +/- 5 days from Thru and From Date  if CPT or HCPCS Code 7 is  87635 - COVID testing
</t>
    </r>
    <r>
      <rPr>
        <b/>
        <sz val="12"/>
        <color rgb="FFFF0000"/>
        <rFont val="Calibri"/>
        <family val="2"/>
        <scheme val="minor"/>
      </rPr>
      <t xml:space="preserve">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</si>
  <si>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 xml:space="preserve">(NEW EDITS)
Cross Edit Error: </t>
    </r>
    <r>
      <rPr>
        <sz val="12"/>
        <color rgb="FFFF0000"/>
        <rFont val="Calibri"/>
        <family val="2"/>
        <scheme val="minor"/>
      </rPr>
      <t xml:space="preserve">If value is less than From Date or greater than Thru Date if CPT or HCPCS Code 8 is not 87635 - COVID testing
</t>
    </r>
    <r>
      <rPr>
        <b/>
        <sz val="12"/>
        <color rgb="FFFF0000"/>
        <rFont val="Calibri"/>
        <family val="2"/>
        <scheme val="minor"/>
      </rPr>
      <t xml:space="preserve">Cross Edit Error: </t>
    </r>
    <r>
      <rPr>
        <sz val="12"/>
        <color rgb="FFFF0000"/>
        <rFont val="Calibri"/>
        <family val="2"/>
        <scheme val="minor"/>
      </rPr>
      <t xml:space="preserve">If value is +/- 5 days from Thru and From Date  if CPT or HCPCS Code 8 is  87635 - COVID testing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</si>
  <si>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 xml:space="preserve">(NEW EDITS)
Cross Edit Error: </t>
    </r>
    <r>
      <rPr>
        <sz val="12"/>
        <color rgb="FFFF0000"/>
        <rFont val="Calibri"/>
        <family val="2"/>
        <scheme val="minor"/>
      </rPr>
      <t xml:space="preserve">If value is less than From Date or greater than Thru Date if CPT or HCPCS Code 9 is not 87635 - COVID testing
</t>
    </r>
    <r>
      <rPr>
        <b/>
        <sz val="12"/>
        <color rgb="FFFF0000"/>
        <rFont val="Calibri"/>
        <family val="2"/>
        <scheme val="minor"/>
      </rPr>
      <t xml:space="preserve">Cross Edit Error: </t>
    </r>
    <r>
      <rPr>
        <sz val="12"/>
        <color rgb="FFFF0000"/>
        <rFont val="Calibri"/>
        <family val="2"/>
        <scheme val="minor"/>
      </rPr>
      <t xml:space="preserve">If value is +/- 5 days from Thru and From Date  if CPT or HCPCS Code 9 is  87635 - COVID testing
</t>
    </r>
    <r>
      <rPr>
        <b/>
        <sz val="12"/>
        <color rgb="FFFF0000"/>
        <rFont val="Calibri"/>
        <family val="2"/>
        <scheme val="minor"/>
      </rPr>
      <t xml:space="preserve">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</si>
  <si>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 xml:space="preserve">(NEW EDITS)
Cross Edit Error: </t>
    </r>
    <r>
      <rPr>
        <sz val="12"/>
        <color rgb="FFFF0000"/>
        <rFont val="Calibri"/>
        <family val="2"/>
        <scheme val="minor"/>
      </rPr>
      <t xml:space="preserve">If value is less than From Date or greater than Thru Date if CPT or HCPCS Code 10 is not 87635 - COVID testing
</t>
    </r>
    <r>
      <rPr>
        <b/>
        <sz val="12"/>
        <color rgb="FFFF0000"/>
        <rFont val="Calibri"/>
        <family val="2"/>
        <scheme val="minor"/>
      </rPr>
      <t xml:space="preserve">Cross Edit Error: </t>
    </r>
    <r>
      <rPr>
        <sz val="12"/>
        <color rgb="FFFF0000"/>
        <rFont val="Calibri"/>
        <family val="2"/>
        <scheme val="minor"/>
      </rPr>
      <t xml:space="preserve">If value is +/- 5 days from Thru and From Date  if CPT or HCPCS Code 10 is  87635 - COVID testing
</t>
    </r>
    <r>
      <rPr>
        <b/>
        <sz val="12"/>
        <color rgb="FFFF0000"/>
        <rFont val="Calibri"/>
        <family val="2"/>
        <scheme val="minor"/>
      </rPr>
      <t xml:space="preserve">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+/- 2 days from Thru and From Date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</si>
  <si>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color rgb="FFFF0000"/>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</si>
  <si>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color rgb="FFFF0000"/>
        <rFont val="Calibri"/>
        <family val="2"/>
        <scheme val="minor"/>
      </rPr>
      <t xml:space="preserve">For the Drug rate center, enter the units as defined by the CPT/HCPC drug code dosage level, which may equal the amount administered and wasted if the amount of both the administered and wasted correspond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</si>
  <si>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UNIVERISTY OF MD MEDICARE ADVANTAGE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</si>
</sst>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6"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4"/>
      <color theme="4" tint="-0.499984740745262"/>
      <name val="Calibri"/>
      <family val="2"/>
      <scheme val="minor"/>
    </font>
    <font>
      <b/>
      <sz val="9"/>
      <color indexed="81"/>
      <name val="Tahoma"/>
      <family val="2"/>
    </font>
    <font>
      <sz val="9"/>
      <color indexed="81"/>
      <name val="Tahoma"/>
      <family val="2"/>
    </font>
    <font>
      <b/>
      <sz val="14"/>
      <color theme="4" tint="-0.499984740745262"/>
      <name val="Calibri"/>
      <family val="2"/>
      <scheme val="minor"/>
    </font>
    <font>
      <i/>
      <sz val="11"/>
      <color theme="1"/>
      <name val="Calibri"/>
      <family val="2"/>
      <scheme val="minor"/>
    </font>
    <font>
      <b/>
      <strike/>
      <sz val="11"/>
      <color rgb="FFFF0000"/>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strike/>
      <sz val="12"/>
      <color theme="1"/>
      <name val="Calibri"/>
      <family val="2"/>
      <scheme val="minor"/>
    </font>
    <font>
      <b/>
      <i/>
      <sz val="12"/>
      <color rgb="FF7030A0"/>
      <name val="Calibri"/>
      <family val="2"/>
      <scheme val="minor"/>
    </font>
    <font>
      <i/>
      <sz val="12"/>
      <color rgb="FF7030A0"/>
      <name val="Calibri"/>
      <family val="2"/>
      <scheme val="minor"/>
    </font>
    <font>
      <u/>
      <sz val="12"/>
      <color theme="1"/>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sz val="10"/>
      <color rgb="FFFF0000"/>
      <name val="Calibri"/>
      <family val="2"/>
    </font>
    <font>
      <b/>
      <sz val="10"/>
      <color rgb="FFFF0000"/>
      <name val="Calibri"/>
      <family val="2"/>
    </font>
    <font>
      <strike/>
      <sz val="10"/>
      <color rgb="FFFF0000"/>
      <name val="Calibri"/>
      <family val="2"/>
    </font>
    <font>
      <strike/>
      <sz val="10"/>
      <name val="Calibri"/>
      <family val="2"/>
    </font>
    <font>
      <b/>
      <strike/>
      <sz val="10"/>
      <color rgb="FFFF0000"/>
      <name val="Calibri"/>
      <family val="2"/>
    </font>
    <font>
      <b/>
      <u/>
      <sz val="10"/>
      <color rgb="FFFF0000"/>
      <name val="Calibri"/>
      <family val="2"/>
    </font>
    <font>
      <i/>
      <sz val="11"/>
      <color theme="1"/>
      <name val="Calibri"/>
      <family val="2"/>
    </font>
    <font>
      <b/>
      <i/>
      <u/>
      <sz val="12"/>
      <color rgb="FF7030A0"/>
      <name val="Calibri"/>
      <family val="2"/>
      <scheme val="minor"/>
    </font>
    <font>
      <i/>
      <sz val="12"/>
      <name val="Calibri"/>
      <family val="2"/>
    </font>
    <font>
      <i/>
      <u/>
      <sz val="12"/>
      <name val="Calibri"/>
      <family val="2"/>
    </font>
    <font>
      <i/>
      <sz val="12"/>
      <color theme="1"/>
      <name val="Calibri"/>
      <family val="2"/>
    </font>
    <font>
      <b/>
      <i/>
      <sz val="10"/>
      <color rgb="FFFF0000"/>
      <name val="Calibri"/>
      <family val="2"/>
    </font>
    <font>
      <b/>
      <strike/>
      <sz val="11"/>
      <color theme="1"/>
      <name val="Calibri"/>
      <family val="2"/>
      <scheme val="minor"/>
    </font>
    <font>
      <b/>
      <i/>
      <sz val="12"/>
      <name val="Calibri"/>
      <family val="2"/>
      <scheme val="minor"/>
    </font>
    <font>
      <b/>
      <u/>
      <sz val="12"/>
      <name val="Calibri"/>
      <family val="2"/>
      <scheme val="minor"/>
    </font>
    <font>
      <b/>
      <sz val="16"/>
      <name val="Calibri"/>
      <family val="2"/>
      <scheme val="minor"/>
    </font>
    <font>
      <sz val="12"/>
      <color theme="4" tint="-0.249977111117893"/>
      <name val="Calibri"/>
      <family val="2"/>
      <scheme val="minor"/>
    </font>
    <font>
      <sz val="12"/>
      <color rgb="FF0070C0"/>
      <name val="Calibri"/>
      <family val="2"/>
      <scheme val="minor"/>
    </font>
    <font>
      <b/>
      <sz val="11"/>
      <color rgb="FFFF0000"/>
      <name val="Calibri"/>
      <family val="2"/>
    </font>
    <font>
      <b/>
      <u/>
      <sz val="14"/>
      <color rgb="FFFF0000"/>
      <name val="Calibri"/>
      <family val="2"/>
      <scheme val="minor"/>
    </font>
    <font>
      <b/>
      <u/>
      <sz val="12"/>
      <color theme="4" tint="-0.499984740745262"/>
      <name val="Calibri"/>
      <family val="2"/>
      <scheme val="minor"/>
    </font>
    <font>
      <b/>
      <sz val="14"/>
      <color theme="1"/>
      <name val="Calibri"/>
      <family val="2"/>
      <scheme val="minor"/>
    </font>
    <font>
      <b/>
      <strike/>
      <sz val="11"/>
      <color rgb="FFFF0000"/>
      <name val="Calibri"/>
      <family val="2"/>
    </font>
    <font>
      <strike/>
      <sz val="11"/>
      <color rgb="FFFF0000"/>
      <name val="Calibri"/>
      <family val="2"/>
    </font>
    <font>
      <sz val="8"/>
      <name val="Calibri"/>
      <family val="2"/>
      <scheme val="minor"/>
    </font>
    <font>
      <b/>
      <sz val="12"/>
      <color rgb="FFFF0000"/>
      <name val="Calibri"/>
      <family val="2"/>
    </font>
    <font>
      <sz val="16"/>
      <color theme="1"/>
      <name val="Calibri"/>
      <family val="2"/>
      <scheme val="minor"/>
    </font>
    <font>
      <b/>
      <i/>
      <sz val="10"/>
      <color theme="7"/>
      <name val="Calibri"/>
      <family val="2"/>
      <scheme val="minor"/>
    </font>
    <font>
      <b/>
      <sz val="10"/>
      <color theme="7"/>
      <name val="Calibri"/>
      <family val="2"/>
      <scheme val="minor"/>
    </font>
    <font>
      <b/>
      <i/>
      <sz val="12"/>
      <color theme="7"/>
      <name val="Calibri"/>
      <family val="2"/>
      <scheme val="minor"/>
    </font>
    <font>
      <sz val="12"/>
      <color theme="7"/>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bgColor indexed="64"/>
      </patternFill>
    </fill>
    <fill>
      <patternFill patternType="solid">
        <fgColor rgb="FFFFFF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9" fillId="0" borderId="0">
      <alignment vertical="top"/>
    </xf>
    <xf numFmtId="0" fontId="9" fillId="0" borderId="0">
      <alignment vertical="top"/>
    </xf>
  </cellStyleXfs>
  <cellXfs count="1111">
    <xf numFmtId="0" fontId="0" fillId="0" borderId="0" xfId="0"/>
    <xf numFmtId="0" fontId="0" fillId="0" borderId="0" xfId="0"/>
    <xf numFmtId="0" fontId="0" fillId="0" borderId="0" xfId="0" applyFont="1"/>
    <xf numFmtId="0" fontId="1" fillId="0" borderId="0" xfId="0" applyFont="1" applyBorder="1"/>
    <xf numFmtId="0" fontId="0" fillId="0" borderId="0" xfId="0" applyBorder="1"/>
    <xf numFmtId="0" fontId="1"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1" fillId="0" borderId="0" xfId="0" applyNumberFormat="1" applyFont="1"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Border="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xf>
    <xf numFmtId="0" fontId="3" fillId="0" borderId="8" xfId="0" applyFont="1" applyBorder="1" applyAlignment="1">
      <alignment horizontal="left" vertical="top" wrapText="1" indent="2"/>
    </xf>
    <xf numFmtId="0" fontId="3" fillId="0" borderId="8" xfId="0" applyFont="1" applyBorder="1" applyAlignment="1">
      <alignment vertical="top" wrapText="1"/>
    </xf>
    <xf numFmtId="49" fontId="3" fillId="0" borderId="0" xfId="0" applyNumberFormat="1" applyFont="1" applyAlignment="1">
      <alignment horizontal="center" vertical="top"/>
    </xf>
    <xf numFmtId="0" fontId="13" fillId="0" borderId="0" xfId="0" applyFont="1" applyAlignment="1">
      <alignment vertical="top" wrapText="1"/>
    </xf>
    <xf numFmtId="0" fontId="3" fillId="0" borderId="1" xfId="0" applyNumberFormat="1" applyFont="1" applyBorder="1" applyAlignment="1">
      <alignment horizontal="left" vertical="top" wrapText="1"/>
    </xf>
    <xf numFmtId="49" fontId="3" fillId="0" borderId="11" xfId="0" applyNumberFormat="1" applyFont="1" applyFill="1" applyBorder="1" applyAlignment="1">
      <alignment horizontal="center" vertical="top" wrapText="1"/>
    </xf>
    <xf numFmtId="0" fontId="3" fillId="0" borderId="0" xfId="0" applyNumberFormat="1" applyFont="1" applyAlignment="1">
      <alignment horizontal="center" vertical="top"/>
    </xf>
    <xf numFmtId="0" fontId="3" fillId="0" borderId="0" xfId="0" applyNumberFormat="1" applyFont="1" applyAlignment="1">
      <alignment horizontal="left" vertical="top" wrapText="1"/>
    </xf>
    <xf numFmtId="0" fontId="1" fillId="0" borderId="0" xfId="0" applyFont="1" applyAlignment="1">
      <alignment horizontal="center"/>
    </xf>
    <xf numFmtId="0" fontId="17" fillId="0" borderId="1" xfId="0" applyNumberFormat="1" applyFont="1" applyBorder="1" applyAlignment="1">
      <alignment horizontal="center" wrapText="1"/>
    </xf>
    <xf numFmtId="0" fontId="17" fillId="0" borderId="8" xfId="0" applyFont="1" applyBorder="1" applyAlignment="1">
      <alignment horizontal="center" wrapText="1"/>
    </xf>
    <xf numFmtId="49" fontId="17" fillId="0" borderId="11" xfId="0" applyNumberFormat="1" applyFont="1" applyBorder="1" applyAlignment="1">
      <alignment horizontal="center" wrapText="1"/>
    </xf>
    <xf numFmtId="0" fontId="17" fillId="0" borderId="1" xfId="0" applyFont="1" applyBorder="1" applyAlignment="1">
      <alignment horizontal="center" wrapText="1"/>
    </xf>
    <xf numFmtId="49" fontId="17" fillId="0" borderId="8" xfId="0" applyNumberFormat="1" applyFont="1" applyBorder="1" applyAlignment="1">
      <alignment horizontal="center" wrapText="1"/>
    </xf>
    <xf numFmtId="0" fontId="3" fillId="0" borderId="1" xfId="0" applyNumberFormat="1" applyFont="1" applyBorder="1" applyAlignment="1">
      <alignment horizontal="center" vertical="top"/>
    </xf>
    <xf numFmtId="49" fontId="3" fillId="0" borderId="11" xfId="0" applyNumberFormat="1" applyFont="1" applyBorder="1" applyAlignment="1">
      <alignment horizontal="center" vertical="top"/>
    </xf>
    <xf numFmtId="49" fontId="10" fillId="0" borderId="0" xfId="0" applyNumberFormat="1" applyFont="1" applyFill="1" applyAlignment="1">
      <alignment horizontal="left" wrapText="1"/>
    </xf>
    <xf numFmtId="0" fontId="13" fillId="0" borderId="0" xfId="0" applyFont="1" applyFill="1"/>
    <xf numFmtId="0" fontId="13" fillId="0" borderId="0" xfId="0" applyFont="1" applyFill="1" applyAlignment="1">
      <alignment horizontal="center" vertical="center"/>
    </xf>
    <xf numFmtId="0" fontId="14" fillId="0" borderId="0" xfId="0" applyFont="1" applyFill="1" applyAlignment="1">
      <alignment horizontal="left" vertical="center" wrapText="1"/>
    </xf>
    <xf numFmtId="49" fontId="10" fillId="0" borderId="0" xfId="0" applyNumberFormat="1" applyFont="1" applyFill="1" applyAlignment="1">
      <alignment horizontal="center"/>
    </xf>
    <xf numFmtId="0" fontId="19" fillId="0" borderId="0" xfId="0" applyFont="1" applyFill="1" applyAlignment="1">
      <alignment horizontal="center" vertical="center"/>
    </xf>
    <xf numFmtId="0" fontId="13" fillId="0" borderId="0" xfId="0" applyFont="1" applyFill="1" applyAlignment="1">
      <alignment horizontal="center" vertical="center" wrapText="1"/>
    </xf>
    <xf numFmtId="49" fontId="13" fillId="0" borderId="0" xfId="0" applyNumberFormat="1" applyFont="1" applyFill="1" applyAlignment="1">
      <alignment horizontal="center"/>
    </xf>
    <xf numFmtId="0" fontId="3" fillId="0" borderId="0" xfId="0" applyFont="1" applyFill="1" applyAlignment="1">
      <alignment horizontal="center"/>
    </xf>
    <xf numFmtId="0" fontId="3" fillId="0" borderId="0" xfId="0" applyFont="1" applyFill="1"/>
    <xf numFmtId="0" fontId="13" fillId="0" borderId="0" xfId="0" applyFont="1"/>
    <xf numFmtId="0" fontId="18" fillId="0" borderId="0" xfId="0" applyNumberFormat="1" applyFont="1" applyFill="1" applyBorder="1" applyAlignment="1" applyProtection="1"/>
    <xf numFmtId="0" fontId="3" fillId="0" borderId="1" xfId="0" applyFont="1" applyBorder="1" applyAlignment="1">
      <alignment horizontal="center" vertical="top"/>
    </xf>
    <xf numFmtId="0" fontId="13" fillId="0" borderId="0" xfId="0" applyFont="1" applyFill="1" applyAlignment="1">
      <alignment horizontal="left" vertical="center"/>
    </xf>
    <xf numFmtId="49" fontId="3" fillId="0" borderId="11" xfId="0" applyNumberFormat="1" applyFont="1" applyBorder="1" applyAlignment="1">
      <alignment horizontal="center" vertical="top" wrapText="1"/>
    </xf>
    <xf numFmtId="0" fontId="13" fillId="0" borderId="41" xfId="0" applyFont="1" applyBorder="1" applyAlignment="1">
      <alignment horizontal="left" vertical="top" wrapText="1" indent="2"/>
    </xf>
    <xf numFmtId="0" fontId="13" fillId="0" borderId="41" xfId="0" applyFont="1" applyFill="1" applyBorder="1" applyAlignment="1">
      <alignment horizontal="left" vertical="top" wrapText="1"/>
    </xf>
    <xf numFmtId="0" fontId="3" fillId="0" borderId="41" xfId="0" applyFont="1" applyBorder="1" applyAlignment="1">
      <alignment horizontal="left" vertical="top" wrapText="1" indent="2"/>
    </xf>
    <xf numFmtId="0" fontId="13" fillId="0" borderId="0" xfId="0" applyFont="1" applyFill="1" applyAlignment="1">
      <alignment horizontal="center" wrapText="1"/>
    </xf>
    <xf numFmtId="0" fontId="21" fillId="0" borderId="29" xfId="0" applyNumberFormat="1" applyFont="1" applyFill="1" applyBorder="1" applyAlignment="1" applyProtection="1">
      <alignment horizontal="center" wrapText="1"/>
    </xf>
    <xf numFmtId="0" fontId="4" fillId="0" borderId="0" xfId="0" applyFont="1"/>
    <xf numFmtId="49" fontId="26" fillId="6" borderId="25" xfId="0" applyNumberFormat="1" applyFont="1" applyFill="1" applyBorder="1" applyAlignment="1">
      <alignment horizontal="center" vertical="center" wrapText="1"/>
    </xf>
    <xf numFmtId="49" fontId="26" fillId="6" borderId="48" xfId="0" applyNumberFormat="1" applyFont="1" applyFill="1" applyBorder="1" applyAlignment="1">
      <alignment horizontal="center" vertical="center" wrapText="1"/>
    </xf>
    <xf numFmtId="0" fontId="28" fillId="5" borderId="50" xfId="0" applyFont="1" applyFill="1" applyBorder="1" applyAlignment="1">
      <alignment vertical="center" wrapText="1"/>
    </xf>
    <xf numFmtId="49" fontId="29" fillId="6" borderId="48" xfId="0" applyNumberFormat="1" applyFont="1" applyFill="1" applyBorder="1" applyAlignment="1">
      <alignment horizontal="center" vertical="center" wrapText="1"/>
    </xf>
    <xf numFmtId="49" fontId="29" fillId="6" borderId="48" xfId="0" applyNumberFormat="1" applyFont="1" applyFill="1" applyBorder="1" applyAlignment="1">
      <alignment vertical="center" wrapText="1"/>
    </xf>
    <xf numFmtId="49" fontId="29" fillId="6" borderId="48" xfId="0" applyNumberFormat="1" applyFont="1" applyFill="1" applyBorder="1" applyAlignment="1">
      <alignment horizontal="left" vertical="center" wrapText="1"/>
    </xf>
    <xf numFmtId="0" fontId="28" fillId="5" borderId="51" xfId="0" applyFont="1" applyFill="1" applyBorder="1" applyAlignment="1">
      <alignment vertical="center" wrapText="1"/>
    </xf>
    <xf numFmtId="49" fontId="29" fillId="6" borderId="25" xfId="0" applyNumberFormat="1" applyFont="1" applyFill="1" applyBorder="1" applyAlignment="1">
      <alignment horizontal="center" vertical="center" wrapText="1"/>
    </xf>
    <xf numFmtId="49" fontId="29" fillId="6" borderId="25" xfId="0" applyNumberFormat="1" applyFont="1" applyFill="1" applyBorder="1" applyAlignment="1">
      <alignment vertical="center" wrapText="1"/>
    </xf>
    <xf numFmtId="49" fontId="29" fillId="6" borderId="25" xfId="0" applyNumberFormat="1" applyFont="1" applyFill="1" applyBorder="1" applyAlignment="1">
      <alignment horizontal="left" vertical="center" wrapText="1"/>
    </xf>
    <xf numFmtId="0" fontId="30" fillId="5" borderId="50" xfId="0" applyFont="1" applyFill="1" applyBorder="1" applyAlignment="1">
      <alignment vertical="center" wrapText="1"/>
    </xf>
    <xf numFmtId="49" fontId="29" fillId="6" borderId="51" xfId="0" applyNumberFormat="1" applyFont="1" applyFill="1" applyBorder="1" applyAlignment="1">
      <alignment horizontal="center" vertical="center" wrapText="1"/>
    </xf>
    <xf numFmtId="49" fontId="29" fillId="6" borderId="51" xfId="0" applyNumberFormat="1" applyFont="1" applyFill="1" applyBorder="1" applyAlignment="1">
      <alignment vertical="center" wrapText="1"/>
    </xf>
    <xf numFmtId="49" fontId="29" fillId="6" borderId="51" xfId="0" applyNumberFormat="1" applyFont="1" applyFill="1" applyBorder="1" applyAlignment="1">
      <alignment horizontal="left" vertical="center" wrapText="1"/>
    </xf>
    <xf numFmtId="0" fontId="28" fillId="5" borderId="53" xfId="0" applyFont="1" applyFill="1" applyBorder="1" applyAlignment="1">
      <alignment vertical="center" wrapText="1"/>
    </xf>
    <xf numFmtId="49" fontId="29" fillId="6" borderId="45" xfId="0" applyNumberFormat="1" applyFont="1" applyFill="1" applyBorder="1" applyAlignment="1">
      <alignment horizontal="center" vertical="center" wrapText="1"/>
    </xf>
    <xf numFmtId="49" fontId="29" fillId="6" borderId="45" xfId="0" applyNumberFormat="1" applyFont="1" applyFill="1" applyBorder="1" applyAlignment="1">
      <alignment vertical="center" wrapText="1"/>
    </xf>
    <xf numFmtId="0" fontId="23" fillId="0" borderId="0" xfId="0" applyFont="1"/>
    <xf numFmtId="0" fontId="0" fillId="0" borderId="0" xfId="0" applyAlignment="1">
      <alignment horizontal="left"/>
    </xf>
    <xf numFmtId="0" fontId="32" fillId="0" borderId="0" xfId="0" applyNumberFormat="1" applyFont="1" applyFill="1" applyBorder="1" applyAlignment="1" applyProtection="1"/>
    <xf numFmtId="0" fontId="3" fillId="0" borderId="33" xfId="0" applyFont="1" applyFill="1" applyBorder="1" applyAlignment="1">
      <alignment vertical="top" wrapText="1"/>
    </xf>
    <xf numFmtId="0" fontId="13" fillId="0" borderId="41" xfId="0" applyFont="1" applyFill="1" applyBorder="1" applyAlignment="1">
      <alignment horizontal="left" indent="2"/>
    </xf>
    <xf numFmtId="0" fontId="13" fillId="0" borderId="41" xfId="0" applyFont="1" applyFill="1" applyBorder="1" applyAlignment="1">
      <alignment horizontal="left" vertical="top" wrapText="1" indent="2"/>
    </xf>
    <xf numFmtId="0" fontId="3" fillId="0" borderId="41" xfId="0" applyFont="1" applyFill="1" applyBorder="1" applyAlignment="1">
      <alignment horizontal="left" vertical="top" wrapText="1" indent="2"/>
    </xf>
    <xf numFmtId="0" fontId="13" fillId="0" borderId="41" xfId="0" applyFont="1" applyFill="1" applyBorder="1" applyAlignment="1">
      <alignment vertical="top" wrapText="1"/>
    </xf>
    <xf numFmtId="0" fontId="3" fillId="0" borderId="33" xfId="0" applyFont="1" applyBorder="1" applyAlignment="1">
      <alignment vertical="top" wrapText="1"/>
    </xf>
    <xf numFmtId="0" fontId="21" fillId="0" borderId="41" xfId="0" applyNumberFormat="1" applyFont="1" applyFill="1" applyBorder="1" applyAlignment="1" applyProtection="1">
      <alignment horizontal="center" wrapText="1"/>
    </xf>
    <xf numFmtId="49" fontId="3" fillId="0" borderId="41" xfId="0" applyNumberFormat="1" applyFont="1" applyFill="1" applyBorder="1" applyAlignment="1">
      <alignment vertical="top" wrapText="1"/>
    </xf>
    <xf numFmtId="0" fontId="18" fillId="0" borderId="38" xfId="0" applyNumberFormat="1" applyFont="1" applyFill="1" applyBorder="1" applyAlignment="1" applyProtection="1">
      <alignment vertical="top" wrapText="1"/>
    </xf>
    <xf numFmtId="0" fontId="3" fillId="0" borderId="41" xfId="0" applyFont="1" applyBorder="1" applyAlignment="1">
      <alignment vertical="top" wrapText="1"/>
    </xf>
    <xf numFmtId="0" fontId="21" fillId="0" borderId="20" xfId="0" applyNumberFormat="1" applyFont="1" applyFill="1" applyBorder="1" applyAlignment="1" applyProtection="1">
      <alignment horizontal="center" wrapText="1"/>
    </xf>
    <xf numFmtId="0" fontId="21" fillId="0" borderId="30" xfId="0" applyNumberFormat="1" applyFont="1" applyFill="1" applyBorder="1" applyAlignment="1" applyProtection="1">
      <alignment horizontal="center" wrapText="1"/>
    </xf>
    <xf numFmtId="0" fontId="21" fillId="0" borderId="21" xfId="0" applyNumberFormat="1" applyFont="1" applyFill="1" applyBorder="1" applyAlignment="1" applyProtection="1">
      <alignment horizontal="center" wrapText="1"/>
    </xf>
    <xf numFmtId="0" fontId="3"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7" fillId="0" borderId="0" xfId="0" applyNumberFormat="1" applyFont="1" applyFill="1" applyAlignment="1"/>
    <xf numFmtId="0" fontId="8" fillId="0" borderId="0" xfId="0" applyFont="1" applyFill="1" applyAlignment="1">
      <alignment vertical="center"/>
    </xf>
    <xf numFmtId="0" fontId="3" fillId="0" borderId="21" xfId="0" applyFont="1" applyBorder="1" applyAlignment="1">
      <alignment horizontal="left" vertical="top" wrapText="1" indent="2"/>
    </xf>
    <xf numFmtId="0" fontId="13" fillId="0" borderId="41" xfId="0" applyFont="1" applyFill="1" applyBorder="1" applyAlignment="1">
      <alignment wrapText="1"/>
    </xf>
    <xf numFmtId="0" fontId="18" fillId="0" borderId="41" xfId="0" applyNumberFormat="1" applyFont="1" applyFill="1" applyBorder="1" applyAlignment="1" applyProtection="1">
      <alignment vertical="top" wrapText="1"/>
    </xf>
    <xf numFmtId="0" fontId="34" fillId="5" borderId="51" xfId="0" applyFont="1" applyFill="1" applyBorder="1" applyAlignment="1">
      <alignment vertical="center" wrapText="1"/>
    </xf>
    <xf numFmtId="49" fontId="35" fillId="6" borderId="25" xfId="0" applyNumberFormat="1" applyFont="1" applyFill="1" applyBorder="1" applyAlignment="1">
      <alignment horizontal="center" vertical="center" wrapText="1"/>
    </xf>
    <xf numFmtId="49" fontId="35" fillId="6" borderId="25" xfId="0" applyNumberFormat="1" applyFont="1" applyFill="1" applyBorder="1" applyAlignment="1">
      <alignment vertical="center" wrapText="1"/>
    </xf>
    <xf numFmtId="49" fontId="35" fillId="6" borderId="25" xfId="0" applyNumberFormat="1" applyFont="1" applyFill="1" applyBorder="1" applyAlignment="1">
      <alignment horizontal="left" vertical="center" wrapText="1"/>
    </xf>
    <xf numFmtId="0" fontId="34" fillId="5" borderId="50" xfId="0" applyFont="1" applyFill="1" applyBorder="1" applyAlignment="1">
      <alignment vertical="center" wrapText="1"/>
    </xf>
    <xf numFmtId="49" fontId="35" fillId="6" borderId="51" xfId="0" applyNumberFormat="1" applyFont="1" applyFill="1" applyBorder="1" applyAlignment="1">
      <alignment horizontal="center" vertical="center" wrapText="1"/>
    </xf>
    <xf numFmtId="49" fontId="35" fillId="6" borderId="51" xfId="0" applyNumberFormat="1" applyFont="1" applyFill="1" applyBorder="1" applyAlignment="1">
      <alignment horizontal="left" vertical="center" wrapText="1"/>
    </xf>
    <xf numFmtId="49" fontId="35" fillId="6" borderId="48" xfId="0" applyNumberFormat="1" applyFont="1" applyFill="1" applyBorder="1" applyAlignment="1">
      <alignment horizontal="center" vertical="center" wrapText="1"/>
    </xf>
    <xf numFmtId="49" fontId="35" fillId="6" borderId="48" xfId="0" applyNumberFormat="1" applyFont="1" applyFill="1" applyBorder="1" applyAlignment="1">
      <alignment horizontal="left" vertical="center" wrapText="1"/>
    </xf>
    <xf numFmtId="49" fontId="35" fillId="6" borderId="48" xfId="0" applyNumberFormat="1" applyFont="1" applyFill="1" applyBorder="1" applyAlignment="1">
      <alignment vertical="center" wrapText="1"/>
    </xf>
    <xf numFmtId="49" fontId="36" fillId="6" borderId="25" xfId="0" applyNumberFormat="1" applyFont="1" applyFill="1" applyBorder="1" applyAlignment="1">
      <alignment horizontal="center" vertical="center" wrapText="1"/>
    </xf>
    <xf numFmtId="49" fontId="36" fillId="6" borderId="48" xfId="0" applyNumberFormat="1" applyFont="1" applyFill="1" applyBorder="1" applyAlignment="1">
      <alignment vertical="center" wrapText="1"/>
    </xf>
    <xf numFmtId="0" fontId="26" fillId="5" borderId="51" xfId="0" applyFont="1" applyFill="1" applyBorder="1" applyAlignment="1">
      <alignment vertical="center" wrapText="1"/>
    </xf>
    <xf numFmtId="49" fontId="26" fillId="6" borderId="51" xfId="0" applyNumberFormat="1" applyFont="1" applyFill="1" applyBorder="1" applyAlignment="1">
      <alignment horizontal="center" vertical="center" wrapText="1"/>
    </xf>
    <xf numFmtId="0" fontId="34" fillId="5" borderId="51" xfId="0" applyFont="1" applyFill="1" applyBorder="1" applyAlignment="1">
      <alignment horizontal="justify" vertical="center" wrapText="1"/>
    </xf>
    <xf numFmtId="49" fontId="35" fillId="6" borderId="53" xfId="0" applyNumberFormat="1" applyFont="1" applyFill="1" applyBorder="1" applyAlignment="1">
      <alignment horizontal="center" vertical="center" wrapText="1"/>
    </xf>
    <xf numFmtId="49" fontId="35" fillId="6" borderId="53" xfId="0" applyNumberFormat="1" applyFont="1" applyFill="1" applyBorder="1" applyAlignment="1">
      <alignment vertical="center" wrapText="1"/>
    </xf>
    <xf numFmtId="49" fontId="35" fillId="6" borderId="53" xfId="0" applyNumberFormat="1" applyFont="1" applyFill="1" applyBorder="1" applyAlignment="1">
      <alignment horizontal="left" vertical="center" wrapText="1"/>
    </xf>
    <xf numFmtId="0" fontId="34" fillId="5" borderId="53" xfId="0" applyFont="1" applyFill="1" applyBorder="1" applyAlignment="1">
      <alignment vertical="center" wrapText="1"/>
    </xf>
    <xf numFmtId="49" fontId="36" fillId="6" borderId="48" xfId="0" applyNumberFormat="1" applyFont="1" applyFill="1" applyBorder="1" applyAlignment="1">
      <alignment horizontal="center" vertical="center" wrapText="1"/>
    </xf>
    <xf numFmtId="49" fontId="36" fillId="6" borderId="48" xfId="0" applyNumberFormat="1" applyFont="1" applyFill="1" applyBorder="1" applyAlignment="1">
      <alignment horizontal="left" vertical="center" wrapText="1"/>
    </xf>
    <xf numFmtId="0" fontId="34" fillId="5" borderId="50" xfId="0" applyFont="1" applyFill="1" applyBorder="1" applyAlignment="1">
      <alignment horizontal="justify" vertical="center" wrapText="1"/>
    </xf>
    <xf numFmtId="0" fontId="35" fillId="6" borderId="48" xfId="0" applyFont="1" applyFill="1" applyBorder="1" applyAlignment="1">
      <alignment horizontal="center" vertical="center" wrapText="1"/>
    </xf>
    <xf numFmtId="0" fontId="35" fillId="6" borderId="48" xfId="0" applyFont="1" applyFill="1" applyBorder="1" applyAlignment="1">
      <alignment vertical="center" wrapText="1"/>
    </xf>
    <xf numFmtId="0" fontId="35" fillId="6" borderId="48" xfId="0" applyFont="1" applyFill="1" applyBorder="1" applyAlignment="1">
      <alignment horizontal="left" vertical="center" wrapText="1"/>
    </xf>
    <xf numFmtId="0" fontId="42" fillId="5" borderId="49" xfId="0" applyFont="1" applyFill="1" applyBorder="1" applyAlignment="1">
      <alignment vertical="center" wrapText="1"/>
    </xf>
    <xf numFmtId="49" fontId="42" fillId="6" borderId="50" xfId="0" applyNumberFormat="1" applyFont="1" applyFill="1" applyBorder="1" applyAlignment="1">
      <alignment horizontal="center" vertical="center" wrapText="1"/>
    </xf>
    <xf numFmtId="49" fontId="42" fillId="6" borderId="25" xfId="0" applyNumberFormat="1" applyFont="1" applyFill="1" applyBorder="1" applyAlignment="1">
      <alignment horizontal="center" vertical="center" wrapText="1"/>
    </xf>
    <xf numFmtId="49" fontId="42" fillId="6" borderId="48" xfId="0" applyNumberFormat="1" applyFont="1" applyFill="1" applyBorder="1" applyAlignment="1">
      <alignment horizontal="center" vertical="center" wrapText="1"/>
    </xf>
    <xf numFmtId="49" fontId="29" fillId="6" borderId="52" xfId="0" applyNumberFormat="1" applyFont="1" applyFill="1" applyBorder="1" applyAlignment="1">
      <alignment horizontal="center" vertical="center" wrapText="1"/>
    </xf>
    <xf numFmtId="49" fontId="29" fillId="6" borderId="52" xfId="0" applyNumberFormat="1" applyFont="1" applyFill="1" applyBorder="1" applyAlignment="1">
      <alignment vertical="center" wrapText="1"/>
    </xf>
    <xf numFmtId="49" fontId="29" fillId="6" borderId="52" xfId="0" applyNumberFormat="1" applyFont="1" applyFill="1" applyBorder="1" applyAlignment="1">
      <alignment horizontal="left" vertical="center" wrapText="1"/>
    </xf>
    <xf numFmtId="49" fontId="29" fillId="6" borderId="53" xfId="0" applyNumberFormat="1" applyFont="1" applyFill="1" applyBorder="1" applyAlignment="1">
      <alignment horizontal="center" vertical="center" wrapText="1"/>
    </xf>
    <xf numFmtId="49" fontId="29" fillId="6" borderId="53" xfId="0" applyNumberFormat="1" applyFont="1" applyFill="1" applyBorder="1" applyAlignment="1">
      <alignment vertical="center" wrapText="1"/>
    </xf>
    <xf numFmtId="49" fontId="29" fillId="6" borderId="53" xfId="0" applyNumberFormat="1" applyFont="1" applyFill="1" applyBorder="1" applyAlignment="1">
      <alignment horizontal="left" vertical="center" wrapText="1"/>
    </xf>
    <xf numFmtId="49" fontId="29" fillId="6" borderId="24" xfId="0" applyNumberFormat="1" applyFont="1" applyFill="1" applyBorder="1" applyAlignment="1">
      <alignment horizontal="center" vertical="center" wrapText="1"/>
    </xf>
    <xf numFmtId="49" fontId="29" fillId="6" borderId="24" xfId="0" applyNumberFormat="1" applyFont="1" applyFill="1" applyBorder="1" applyAlignment="1">
      <alignment vertical="center" wrapText="1"/>
    </xf>
    <xf numFmtId="49" fontId="29" fillId="6" borderId="24" xfId="0" applyNumberFormat="1" applyFont="1" applyFill="1" applyBorder="1" applyAlignment="1">
      <alignment horizontal="left" vertical="center" wrapText="1"/>
    </xf>
    <xf numFmtId="49" fontId="1" fillId="0" borderId="0" xfId="0" applyNumberFormat="1" applyFont="1" applyAlignment="1">
      <alignment horizontal="left"/>
    </xf>
    <xf numFmtId="49" fontId="42" fillId="7" borderId="25" xfId="0" applyNumberFormat="1" applyFont="1" applyFill="1" applyBorder="1" applyAlignment="1">
      <alignment horizontal="center" vertical="center" wrapText="1"/>
    </xf>
    <xf numFmtId="49" fontId="29" fillId="7" borderId="51" xfId="0" applyNumberFormat="1" applyFont="1" applyFill="1" applyBorder="1" applyAlignment="1">
      <alignment horizontal="center" vertical="center" wrapText="1"/>
    </xf>
    <xf numFmtId="49" fontId="29" fillId="7" borderId="25" xfId="0" applyNumberFormat="1" applyFont="1" applyFill="1" applyBorder="1" applyAlignment="1">
      <alignment horizontal="center" vertical="center" wrapText="1"/>
    </xf>
    <xf numFmtId="49" fontId="29" fillId="7" borderId="51" xfId="0" applyNumberFormat="1" applyFont="1" applyFill="1" applyBorder="1" applyAlignment="1">
      <alignment horizontal="left" vertical="center" wrapText="1"/>
    </xf>
    <xf numFmtId="49" fontId="29" fillId="7" borderId="53" xfId="0" applyNumberFormat="1" applyFont="1" applyFill="1" applyBorder="1" applyAlignment="1">
      <alignment horizontal="center" vertical="center" wrapText="1"/>
    </xf>
    <xf numFmtId="49" fontId="29" fillId="7" borderId="48" xfId="0" applyNumberFormat="1" applyFont="1" applyFill="1" applyBorder="1" applyAlignment="1">
      <alignment horizontal="center" vertical="center" wrapText="1"/>
    </xf>
    <xf numFmtId="49" fontId="29" fillId="7" borderId="48" xfId="0" applyNumberFormat="1" applyFont="1" applyFill="1" applyBorder="1" applyAlignment="1">
      <alignment horizontal="left" vertical="center" wrapText="1"/>
    </xf>
    <xf numFmtId="49" fontId="29" fillId="7" borderId="25" xfId="0" applyNumberFormat="1" applyFont="1" applyFill="1" applyBorder="1" applyAlignment="1">
      <alignment horizontal="left" vertical="center" wrapText="1"/>
    </xf>
    <xf numFmtId="49" fontId="0" fillId="0" borderId="0" xfId="0" applyNumberFormat="1"/>
    <xf numFmtId="49" fontId="26" fillId="7" borderId="25" xfId="0" applyNumberFormat="1" applyFont="1" applyFill="1" applyBorder="1" applyAlignment="1">
      <alignment horizontal="center" vertical="center" wrapText="1"/>
    </xf>
    <xf numFmtId="49" fontId="35" fillId="7" borderId="25" xfId="0" applyNumberFormat="1" applyFont="1" applyFill="1" applyBorder="1" applyAlignment="1">
      <alignment horizontal="center" vertical="center" wrapText="1"/>
    </xf>
    <xf numFmtId="49" fontId="35" fillId="7" borderId="48" xfId="0" applyNumberFormat="1" applyFont="1" applyFill="1" applyBorder="1" applyAlignment="1">
      <alignment horizontal="left" vertical="center" wrapText="1"/>
    </xf>
    <xf numFmtId="49" fontId="35" fillId="7" borderId="48" xfId="0" applyNumberFormat="1" applyFont="1" applyFill="1" applyBorder="1" applyAlignment="1">
      <alignment horizontal="center" vertical="center" wrapText="1"/>
    </xf>
    <xf numFmtId="49" fontId="35" fillId="7" borderId="51" xfId="0" applyNumberFormat="1" applyFont="1" applyFill="1" applyBorder="1" applyAlignment="1">
      <alignment horizontal="center" vertical="center" wrapText="1"/>
    </xf>
    <xf numFmtId="49" fontId="35" fillId="7" borderId="51" xfId="0" applyNumberFormat="1" applyFont="1" applyFill="1" applyBorder="1" applyAlignment="1">
      <alignment horizontal="left" vertical="center" wrapText="1"/>
    </xf>
    <xf numFmtId="49" fontId="35" fillId="7" borderId="25" xfId="0" applyNumberFormat="1" applyFont="1" applyFill="1" applyBorder="1" applyAlignment="1">
      <alignment horizontal="left" vertical="center" wrapText="1"/>
    </xf>
    <xf numFmtId="49" fontId="36" fillId="7" borderId="51" xfId="0" applyNumberFormat="1" applyFont="1" applyFill="1" applyBorder="1" applyAlignment="1">
      <alignment horizontal="center" vertical="center" wrapText="1"/>
    </xf>
    <xf numFmtId="49" fontId="36" fillId="7" borderId="25" xfId="0" applyNumberFormat="1" applyFont="1" applyFill="1" applyBorder="1" applyAlignment="1">
      <alignment horizontal="left" vertical="center" wrapText="1"/>
    </xf>
    <xf numFmtId="49" fontId="36" fillId="7" borderId="48" xfId="0" applyNumberFormat="1" applyFont="1" applyFill="1" applyBorder="1" applyAlignment="1">
      <alignment horizontal="center" vertical="center" wrapText="1"/>
    </xf>
    <xf numFmtId="49" fontId="36" fillId="7" borderId="48" xfId="0" applyNumberFormat="1" applyFont="1" applyFill="1" applyBorder="1" applyAlignment="1">
      <alignment horizontal="left" vertical="center" wrapText="1"/>
    </xf>
    <xf numFmtId="0" fontId="35" fillId="7" borderId="48" xfId="0" applyFont="1" applyFill="1" applyBorder="1" applyAlignment="1">
      <alignment horizontal="center" vertical="center" wrapText="1"/>
    </xf>
    <xf numFmtId="0" fontId="3" fillId="0" borderId="1" xfId="0" applyFont="1" applyFill="1" applyBorder="1" applyAlignment="1">
      <alignment horizontal="center" vertical="top"/>
    </xf>
    <xf numFmtId="0" fontId="3" fillId="0" borderId="29" xfId="0" applyNumberFormat="1" applyFont="1" applyBorder="1" applyAlignment="1">
      <alignment horizontal="center" vertical="top"/>
    </xf>
    <xf numFmtId="49" fontId="3" fillId="0" borderId="11" xfId="0" applyNumberFormat="1" applyFont="1" applyFill="1" applyBorder="1" applyAlignment="1">
      <alignment horizontal="center" vertical="top"/>
    </xf>
    <xf numFmtId="0" fontId="3" fillId="0" borderId="36" xfId="0" applyFont="1" applyBorder="1" applyAlignment="1">
      <alignment horizontal="center" vertical="top"/>
    </xf>
    <xf numFmtId="0" fontId="3" fillId="0" borderId="36" xfId="0" applyFont="1" applyBorder="1" applyAlignment="1">
      <alignment horizontal="left" vertical="top" wrapText="1"/>
    </xf>
    <xf numFmtId="49" fontId="3" fillId="0" borderId="30" xfId="0" applyNumberFormat="1" applyFont="1" applyBorder="1" applyAlignment="1">
      <alignment horizontal="center" vertical="top"/>
    </xf>
    <xf numFmtId="0" fontId="3" fillId="0" borderId="38" xfId="0" applyFont="1" applyBorder="1" applyAlignment="1">
      <alignment horizontal="left" vertical="top" wrapText="1"/>
    </xf>
    <xf numFmtId="0" fontId="3" fillId="0" borderId="29" xfId="0" applyFont="1" applyBorder="1" applyAlignment="1">
      <alignment horizontal="center" vertical="top"/>
    </xf>
    <xf numFmtId="0" fontId="2" fillId="0" borderId="0" xfId="0" applyFont="1" applyBorder="1" applyAlignment="1">
      <alignment horizontal="center" wrapText="1"/>
    </xf>
    <xf numFmtId="0" fontId="31" fillId="0" borderId="0" xfId="0" applyNumberFormat="1" applyFont="1" applyFill="1" applyBorder="1" applyAlignment="1" applyProtection="1"/>
    <xf numFmtId="0" fontId="32" fillId="0" borderId="0" xfId="0" applyNumberFormat="1" applyFont="1" applyFill="1" applyBorder="1" applyAlignment="1" applyProtection="1">
      <alignment horizontal="left" indent="6"/>
    </xf>
    <xf numFmtId="0" fontId="32" fillId="0" borderId="0" xfId="0" applyNumberFormat="1" applyFont="1" applyFill="1" applyBorder="1" applyAlignment="1" applyProtection="1">
      <alignment horizontal="center"/>
    </xf>
    <xf numFmtId="0" fontId="44" fillId="0" borderId="0" xfId="0" applyNumberFormat="1" applyFont="1" applyFill="1" applyBorder="1" applyAlignment="1" applyProtection="1"/>
    <xf numFmtId="0" fontId="44" fillId="0" borderId="0" xfId="0" applyNumberFormat="1" applyFont="1" applyFill="1" applyBorder="1" applyAlignment="1" applyProtection="1">
      <alignment horizontal="center"/>
    </xf>
    <xf numFmtId="0" fontId="44" fillId="0" borderId="0" xfId="0" applyNumberFormat="1" applyFont="1" applyFill="1" applyBorder="1" applyAlignment="1" applyProtection="1">
      <alignment horizontal="left"/>
    </xf>
    <xf numFmtId="0" fontId="13" fillId="0" borderId="0" xfId="0" applyFont="1" applyFill="1" applyAlignment="1">
      <alignment horizontal="center"/>
    </xf>
    <xf numFmtId="0" fontId="7" fillId="0" borderId="0" xfId="0" applyFont="1" applyFill="1" applyAlignment="1">
      <alignment vertical="center"/>
    </xf>
    <xf numFmtId="0" fontId="45" fillId="0" borderId="1" xfId="0" applyFont="1" applyFill="1" applyBorder="1" applyAlignment="1">
      <alignment horizontal="center" wrapText="1"/>
    </xf>
    <xf numFmtId="49" fontId="45" fillId="0" borderId="1" xfId="0" applyNumberFormat="1" applyFont="1" applyFill="1" applyBorder="1" applyAlignment="1">
      <alignment horizontal="center" wrapText="1"/>
    </xf>
    <xf numFmtId="0" fontId="45" fillId="0" borderId="41" xfId="0" applyFont="1" applyFill="1" applyBorder="1" applyAlignment="1">
      <alignment horizontal="center" wrapText="1"/>
    </xf>
    <xf numFmtId="49" fontId="45" fillId="0" borderId="30" xfId="0" applyNumberFormat="1" applyFont="1" applyFill="1" applyBorder="1" applyAlignment="1">
      <alignment horizontal="center" wrapText="1"/>
    </xf>
    <xf numFmtId="0" fontId="45" fillId="0" borderId="29" xfId="0" applyFont="1" applyFill="1" applyBorder="1" applyAlignment="1">
      <alignment horizontal="center" wrapText="1"/>
    </xf>
    <xf numFmtId="0" fontId="45" fillId="0" borderId="21" xfId="0" applyFont="1" applyFill="1" applyBorder="1" applyAlignment="1">
      <alignment horizontal="center" wrapText="1"/>
    </xf>
    <xf numFmtId="0" fontId="45" fillId="0" borderId="1" xfId="0" applyFont="1" applyBorder="1" applyAlignment="1">
      <alignment horizontal="center" wrapText="1"/>
    </xf>
    <xf numFmtId="0" fontId="13" fillId="0" borderId="0" xfId="0" applyFont="1" applyAlignment="1">
      <alignment horizontal="left" vertical="top" wrapText="1"/>
    </xf>
    <xf numFmtId="0" fontId="13" fillId="0" borderId="33"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23" xfId="0" applyFont="1" applyBorder="1" applyAlignment="1">
      <alignment horizontal="left" vertical="top" wrapText="1" indent="2"/>
    </xf>
    <xf numFmtId="0" fontId="13" fillId="0" borderId="21" xfId="0" applyFont="1" applyBorder="1" applyAlignment="1">
      <alignment horizontal="left" vertical="top" wrapText="1" indent="2"/>
    </xf>
    <xf numFmtId="0" fontId="13" fillId="0" borderId="33" xfId="0" applyFont="1" applyBorder="1" applyAlignment="1">
      <alignment vertical="top" wrapText="1"/>
    </xf>
    <xf numFmtId="0" fontId="48" fillId="0" borderId="0" xfId="0" applyNumberFormat="1" applyFont="1" applyFill="1" applyBorder="1" applyAlignment="1" applyProtection="1"/>
    <xf numFmtId="0" fontId="13" fillId="0" borderId="41" xfId="0" applyFont="1" applyBorder="1" applyAlignment="1">
      <alignment horizontal="left" vertical="top" wrapTex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49" fontId="0" fillId="0" borderId="0" xfId="0" applyNumberFormat="1" applyBorder="1" applyAlignment="1">
      <alignment horizontal="center"/>
    </xf>
    <xf numFmtId="0" fontId="0" fillId="0" borderId="0" xfId="0" applyFont="1" applyBorder="1"/>
    <xf numFmtId="49" fontId="23" fillId="0" borderId="0" xfId="0" applyNumberFormat="1" applyFont="1" applyBorder="1" applyAlignment="1">
      <alignment horizontal="center"/>
    </xf>
    <xf numFmtId="0" fontId="23" fillId="0" borderId="0" xfId="0" applyFont="1" applyBorder="1"/>
    <xf numFmtId="49" fontId="53" fillId="0" borderId="0" xfId="0" applyNumberFormat="1" applyFont="1" applyBorder="1" applyAlignment="1">
      <alignment horizontal="left"/>
    </xf>
    <xf numFmtId="49" fontId="6" fillId="0" borderId="0" xfId="0" applyNumberFormat="1" applyFont="1" applyBorder="1" applyAlignment="1">
      <alignment horizontal="center"/>
    </xf>
    <xf numFmtId="0" fontId="6" fillId="0" borderId="0" xfId="0" applyFont="1" applyBorder="1"/>
    <xf numFmtId="0" fontId="13" fillId="0" borderId="0" xfId="0" applyFont="1" applyBorder="1" applyAlignment="1">
      <alignment horizontal="left" vertical="center" wrapText="1"/>
    </xf>
    <xf numFmtId="49" fontId="50" fillId="0" borderId="0" xfId="0" applyNumberFormat="1" applyFont="1" applyAlignment="1">
      <alignment horizontal="left"/>
    </xf>
    <xf numFmtId="49" fontId="0" fillId="0" borderId="0" xfId="0" applyNumberFormat="1" applyFont="1" applyAlignment="1">
      <alignment horizontal="center"/>
    </xf>
    <xf numFmtId="49" fontId="1" fillId="0" borderId="0" xfId="0" applyNumberFormat="1" applyFont="1" applyBorder="1" applyAlignment="1">
      <alignment horizontal="center"/>
    </xf>
    <xf numFmtId="0" fontId="13" fillId="0" borderId="0" xfId="0" applyFont="1" applyFill="1" applyAlignment="1">
      <alignment vertical="top" wrapText="1"/>
    </xf>
    <xf numFmtId="49" fontId="15" fillId="0" borderId="0" xfId="0" applyNumberFormat="1" applyFont="1" applyFill="1" applyAlignment="1">
      <alignment horizontal="left" wrapText="1"/>
    </xf>
    <xf numFmtId="0" fontId="3" fillId="0" borderId="0" xfId="0" applyFont="1" applyFill="1" applyAlignment="1">
      <alignment horizontal="center" vertical="center"/>
    </xf>
    <xf numFmtId="0" fontId="3" fillId="0" borderId="0" xfId="0" applyFont="1" applyAlignment="1">
      <alignment horizontal="center" vertical="top" wrapText="1"/>
    </xf>
    <xf numFmtId="0" fontId="12" fillId="0" borderId="0" xfId="0" applyFont="1" applyFill="1" applyAlignment="1">
      <alignment horizontal="left" vertical="center" wrapText="1"/>
    </xf>
    <xf numFmtId="0" fontId="15" fillId="0" borderId="0" xfId="0" applyFont="1" applyFill="1" applyAlignment="1">
      <alignment horizontal="centerContinuous"/>
    </xf>
    <xf numFmtId="49" fontId="15" fillId="0" borderId="0" xfId="0" applyNumberFormat="1" applyFont="1" applyFill="1" applyAlignment="1">
      <alignment horizontal="center"/>
    </xf>
    <xf numFmtId="0" fontId="57" fillId="0" borderId="0" xfId="0" applyFont="1" applyFill="1" applyAlignment="1">
      <alignment horizontal="left" vertical="center"/>
    </xf>
    <xf numFmtId="0" fontId="18" fillId="0" borderId="0" xfId="0" applyNumberFormat="1" applyFont="1" applyFill="1" applyBorder="1" applyAlignment="1" applyProtection="1">
      <alignment horizontal="center" wrapText="1"/>
    </xf>
    <xf numFmtId="49" fontId="57" fillId="0" borderId="0" xfId="0" applyNumberFormat="1" applyFont="1" applyAlignment="1">
      <alignment horizontal="left" vertical="top"/>
    </xf>
    <xf numFmtId="0" fontId="15" fillId="0" borderId="0" xfId="0" applyNumberFormat="1" applyFont="1" applyAlignment="1">
      <alignment horizontal="left" vertical="top" wrapText="1"/>
    </xf>
    <xf numFmtId="0" fontId="58" fillId="0" borderId="0" xfId="0" applyNumberFormat="1" applyFont="1" applyAlignment="1">
      <alignment horizontal="left" vertical="top"/>
    </xf>
    <xf numFmtId="0" fontId="12" fillId="0" borderId="0" xfId="0" applyNumberFormat="1" applyFont="1" applyAlignment="1">
      <alignment horizontal="left" vertical="top" wrapText="1"/>
    </xf>
    <xf numFmtId="0" fontId="57" fillId="0" borderId="0" xfId="0" applyNumberFormat="1" applyFont="1" applyAlignment="1">
      <alignment horizontal="left" vertical="top"/>
    </xf>
    <xf numFmtId="0" fontId="15" fillId="0" borderId="0" xfId="0" applyNumberFormat="1"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8" xfId="0" applyFont="1" applyFill="1" applyBorder="1" applyAlignment="1">
      <alignment horizontal="left" vertical="top" wrapText="1"/>
    </xf>
    <xf numFmtId="0" fontId="3" fillId="0" borderId="8" xfId="0" applyFont="1" applyFill="1" applyBorder="1" applyAlignment="1">
      <alignment horizontal="left" vertical="top" wrapText="1" indent="2"/>
    </xf>
    <xf numFmtId="0" fontId="3" fillId="0" borderId="16" xfId="0" applyFont="1" applyBorder="1" applyAlignment="1">
      <alignment horizontal="left" vertical="top" indent="2"/>
    </xf>
    <xf numFmtId="0" fontId="1" fillId="0" borderId="0" xfId="0" applyFont="1" applyFill="1"/>
    <xf numFmtId="0" fontId="3" fillId="0" borderId="8"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8" xfId="0" applyNumberFormat="1" applyFont="1" applyFill="1" applyBorder="1" applyAlignment="1">
      <alignment horizontal="left" vertical="top" wrapText="1" indent="2"/>
    </xf>
    <xf numFmtId="0" fontId="15" fillId="0" borderId="1" xfId="0" applyFont="1" applyBorder="1" applyAlignment="1">
      <alignment horizontal="left" vertical="top" wrapText="1"/>
    </xf>
    <xf numFmtId="0" fontId="3" fillId="0" borderId="29" xfId="0" applyNumberFormat="1" applyFont="1" applyBorder="1" applyAlignment="1">
      <alignment horizontal="left" vertical="top" wrapText="1"/>
    </xf>
    <xf numFmtId="49" fontId="3" fillId="0" borderId="30" xfId="0" applyNumberFormat="1" applyFont="1" applyBorder="1" applyAlignment="1">
      <alignment horizontal="center" vertical="top" wrapText="1"/>
    </xf>
    <xf numFmtId="0" fontId="3" fillId="0" borderId="36" xfId="0" applyFont="1" applyBorder="1" applyAlignment="1">
      <alignment horizontal="center" vertical="top" wrapText="1"/>
    </xf>
    <xf numFmtId="49" fontId="3" fillId="0" borderId="29" xfId="0" applyNumberFormat="1" applyFont="1" applyBorder="1" applyAlignment="1">
      <alignment horizontal="center" vertical="top" wrapText="1"/>
    </xf>
    <xf numFmtId="49" fontId="3" fillId="0" borderId="21"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3" fillId="0" borderId="21" xfId="0" applyFont="1" applyBorder="1" applyAlignment="1">
      <alignment horizontal="center" vertical="top"/>
    </xf>
    <xf numFmtId="0" fontId="3" fillId="0" borderId="38" xfId="0" applyFont="1" applyBorder="1" applyAlignment="1">
      <alignment horizontal="center" vertical="top" wrapText="1"/>
    </xf>
    <xf numFmtId="49" fontId="3" fillId="0" borderId="39" xfId="0" applyNumberFormat="1" applyFont="1" applyBorder="1" applyAlignment="1">
      <alignment horizontal="center" vertical="top"/>
    </xf>
    <xf numFmtId="0" fontId="3" fillId="0" borderId="23" xfId="0" applyFont="1" applyBorder="1" applyAlignment="1">
      <alignment horizontal="center" vertical="top"/>
    </xf>
    <xf numFmtId="49" fontId="3" fillId="0" borderId="39" xfId="0" applyNumberFormat="1" applyFont="1" applyBorder="1" applyAlignment="1">
      <alignment horizontal="center" vertical="top" wrapText="1"/>
    </xf>
    <xf numFmtId="0" fontId="10" fillId="0" borderId="0" xfId="0" applyFont="1" applyFill="1" applyAlignment="1">
      <alignment horizontal="center"/>
    </xf>
    <xf numFmtId="0" fontId="3" fillId="0" borderId="0" xfId="0" applyFont="1" applyAlignment="1">
      <alignment horizontal="left" vertical="top"/>
    </xf>
    <xf numFmtId="0" fontId="1" fillId="0" borderId="0" xfId="0" applyFont="1" applyAlignment="1">
      <alignment horizontal="left"/>
    </xf>
    <xf numFmtId="0" fontId="45" fillId="0" borderId="29" xfId="0" applyFont="1" applyBorder="1" applyAlignment="1">
      <alignment horizontal="center" wrapText="1"/>
    </xf>
    <xf numFmtId="0" fontId="3" fillId="0" borderId="0" xfId="0" applyFont="1" applyAlignment="1">
      <alignment horizontal="left"/>
    </xf>
    <xf numFmtId="0" fontId="3" fillId="0" borderId="0" xfId="0" applyFont="1" applyAlignment="1">
      <alignment horizontal="left" wrapText="1"/>
    </xf>
    <xf numFmtId="2" fontId="57" fillId="0" borderId="0" xfId="0" applyNumberFormat="1" applyFont="1" applyFill="1" applyAlignment="1">
      <alignment horizontal="left"/>
    </xf>
    <xf numFmtId="2" fontId="58" fillId="0" borderId="0" xfId="0" applyNumberFormat="1" applyFont="1" applyFill="1" applyAlignment="1">
      <alignment horizontal="left"/>
    </xf>
    <xf numFmtId="0" fontId="62" fillId="0" borderId="0" xfId="0" applyFont="1" applyFill="1" applyAlignment="1">
      <alignment horizontal="left"/>
    </xf>
    <xf numFmtId="0" fontId="62" fillId="0" borderId="0" xfId="0" applyFont="1" applyFill="1" applyAlignment="1">
      <alignment vertical="center"/>
    </xf>
    <xf numFmtId="0" fontId="62" fillId="0" borderId="0" xfId="0" applyFont="1" applyAlignment="1">
      <alignment horizontal="left"/>
    </xf>
    <xf numFmtId="0" fontId="62" fillId="0" borderId="0" xfId="0" applyFont="1" applyBorder="1"/>
    <xf numFmtId="0" fontId="62" fillId="0" borderId="0" xfId="0" applyFont="1"/>
    <xf numFmtId="0" fontId="3" fillId="0" borderId="1" xfId="0" applyFont="1" applyBorder="1" applyAlignment="1">
      <alignment horizontal="left" vertical="top"/>
    </xf>
    <xf numFmtId="49" fontId="35" fillId="6" borderId="51" xfId="0" applyNumberFormat="1" applyFont="1" applyFill="1" applyBorder="1" applyAlignment="1">
      <alignment vertical="center" wrapText="1"/>
    </xf>
    <xf numFmtId="49" fontId="36" fillId="6" borderId="25" xfId="0" applyNumberFormat="1" applyFont="1" applyFill="1" applyBorder="1" applyAlignment="1">
      <alignment horizontal="left" vertical="center" wrapText="1"/>
    </xf>
    <xf numFmtId="49" fontId="3" fillId="0" borderId="29" xfId="0" applyNumberFormat="1" applyFont="1" applyBorder="1" applyAlignment="1">
      <alignment horizontal="left" vertical="top" wrapText="1"/>
    </xf>
    <xf numFmtId="49" fontId="3" fillId="0" borderId="29" xfId="0" applyNumberFormat="1" applyFont="1" applyBorder="1" applyAlignment="1">
      <alignment horizontal="center" vertical="top" wrapText="1"/>
    </xf>
    <xf numFmtId="0" fontId="48" fillId="0" borderId="41" xfId="0" applyFont="1" applyBorder="1" applyAlignment="1">
      <alignment horizontal="left" vertical="top" wrapText="1" indent="2"/>
    </xf>
    <xf numFmtId="0" fontId="49" fillId="0" borderId="41" xfId="0" applyFont="1" applyBorder="1" applyAlignment="1">
      <alignment horizontal="left" vertical="top" indent="2"/>
    </xf>
    <xf numFmtId="0" fontId="48" fillId="0" borderId="41" xfId="0" applyFont="1" applyBorder="1" applyAlignment="1">
      <alignment horizontal="left" vertical="top" indent="2"/>
    </xf>
    <xf numFmtId="0" fontId="49" fillId="0" borderId="41" xfId="0" applyFont="1" applyBorder="1" applyAlignment="1">
      <alignment horizontal="left" vertical="top" wrapText="1" indent="2"/>
    </xf>
    <xf numFmtId="0" fontId="48" fillId="0" borderId="0" xfId="0" applyFont="1" applyAlignment="1">
      <alignment vertical="top" wrapText="1"/>
    </xf>
    <xf numFmtId="0" fontId="3" fillId="0" borderId="1" xfId="0" applyFont="1" applyBorder="1" applyAlignment="1">
      <alignment horizontal="left" vertical="top" wrapText="1"/>
    </xf>
    <xf numFmtId="49" fontId="3" fillId="0" borderId="29" xfId="0" applyNumberFormat="1" applyFont="1" applyBorder="1" applyAlignment="1">
      <alignment horizontal="left" vertical="top" wrapText="1"/>
    </xf>
    <xf numFmtId="49" fontId="16"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10" fillId="0" borderId="0" xfId="0" applyFont="1" applyAlignment="1">
      <alignment horizontal="center"/>
    </xf>
    <xf numFmtId="0" fontId="23" fillId="0" borderId="63" xfId="0" applyFont="1" applyBorder="1" applyAlignment="1">
      <alignment horizontal="center" wrapText="1"/>
    </xf>
    <xf numFmtId="0" fontId="23" fillId="0" borderId="65" xfId="0" applyFont="1" applyBorder="1" applyAlignment="1">
      <alignment horizontal="center" wrapText="1"/>
    </xf>
    <xf numFmtId="49" fontId="23" fillId="8" borderId="64" xfId="0" applyNumberFormat="1" applyFont="1" applyFill="1" applyBorder="1" applyAlignment="1">
      <alignment horizontal="center" wrapText="1"/>
    </xf>
    <xf numFmtId="49" fontId="23" fillId="8" borderId="65" xfId="0" applyNumberFormat="1" applyFont="1" applyFill="1" applyBorder="1" applyAlignment="1">
      <alignment horizontal="center" wrapText="1"/>
    </xf>
    <xf numFmtId="0" fontId="23" fillId="9" borderId="65" xfId="0" applyFont="1" applyFill="1" applyBorder="1" applyAlignment="1">
      <alignment horizontal="center" wrapText="1"/>
    </xf>
    <xf numFmtId="49" fontId="0" fillId="8" borderId="66" xfId="0" applyNumberFormat="1" applyFill="1" applyBorder="1"/>
    <xf numFmtId="49" fontId="0" fillId="8" borderId="68" xfId="0" applyNumberFormat="1" applyFill="1" applyBorder="1"/>
    <xf numFmtId="49" fontId="0" fillId="8" borderId="67" xfId="0" applyNumberFormat="1" applyFill="1" applyBorder="1" applyAlignment="1">
      <alignment wrapText="1"/>
    </xf>
    <xf numFmtId="49" fontId="0" fillId="9" borderId="66" xfId="0" applyNumberFormat="1" applyFill="1" applyBorder="1" applyAlignment="1">
      <alignment wrapText="1"/>
    </xf>
    <xf numFmtId="49" fontId="0" fillId="9" borderId="68" xfId="0" applyNumberFormat="1" applyFill="1" applyBorder="1" applyAlignment="1">
      <alignment wrapText="1"/>
    </xf>
    <xf numFmtId="49" fontId="0" fillId="9" borderId="67" xfId="0" applyNumberFormat="1" applyFill="1" applyBorder="1" applyAlignment="1">
      <alignment wrapText="1"/>
    </xf>
    <xf numFmtId="0" fontId="0" fillId="0" borderId="69" xfId="0" applyBorder="1" applyAlignment="1">
      <alignment horizontal="center" wrapText="1"/>
    </xf>
    <xf numFmtId="0" fontId="0" fillId="0" borderId="70" xfId="0" applyBorder="1" applyAlignment="1">
      <alignment horizontal="left" wrapText="1"/>
    </xf>
    <xf numFmtId="49" fontId="0" fillId="8" borderId="69" xfId="0" applyNumberFormat="1" applyFill="1" applyBorder="1"/>
    <xf numFmtId="49" fontId="0" fillId="8" borderId="71" xfId="0" applyNumberFormat="1" applyFill="1" applyBorder="1"/>
    <xf numFmtId="49" fontId="0" fillId="8" borderId="70" xfId="0" applyNumberFormat="1" applyFill="1" applyBorder="1"/>
    <xf numFmtId="49" fontId="0" fillId="9" borderId="69" xfId="0" applyNumberFormat="1" applyFill="1" applyBorder="1" applyAlignment="1">
      <alignment wrapText="1"/>
    </xf>
    <xf numFmtId="0" fontId="0" fillId="9" borderId="71" xfId="0" applyFill="1" applyBorder="1" applyAlignment="1">
      <alignment wrapText="1"/>
    </xf>
    <xf numFmtId="0" fontId="0" fillId="9" borderId="70" xfId="0" applyFill="1" applyBorder="1" applyAlignment="1">
      <alignment wrapText="1"/>
    </xf>
    <xf numFmtId="0" fontId="0" fillId="0" borderId="72" xfId="0" applyBorder="1" applyAlignment="1">
      <alignment horizontal="center" wrapText="1"/>
    </xf>
    <xf numFmtId="0" fontId="0" fillId="0" borderId="73" xfId="0" applyBorder="1" applyAlignment="1">
      <alignment horizontal="left" wrapText="1"/>
    </xf>
    <xf numFmtId="49" fontId="0" fillId="8" borderId="72" xfId="0" applyNumberFormat="1" applyFill="1" applyBorder="1"/>
    <xf numFmtId="49" fontId="0" fillId="8" borderId="74" xfId="0" applyNumberFormat="1" applyFill="1" applyBorder="1"/>
    <xf numFmtId="49" fontId="0" fillId="8" borderId="73" xfId="0" applyNumberFormat="1" applyFill="1" applyBorder="1"/>
    <xf numFmtId="49" fontId="0" fillId="9" borderId="72" xfId="0" applyNumberFormat="1" applyFill="1" applyBorder="1" applyAlignment="1">
      <alignment wrapText="1"/>
    </xf>
    <xf numFmtId="0" fontId="0" fillId="9" borderId="74" xfId="0" applyFill="1" applyBorder="1" applyAlignment="1">
      <alignment wrapText="1"/>
    </xf>
    <xf numFmtId="0" fontId="0" fillId="9" borderId="73" xfId="0" applyFill="1" applyBorder="1" applyAlignment="1">
      <alignment wrapText="1"/>
    </xf>
    <xf numFmtId="0" fontId="24" fillId="0" borderId="72" xfId="0" applyFont="1" applyBorder="1" applyAlignment="1">
      <alignment horizontal="center" wrapText="1"/>
    </xf>
    <xf numFmtId="0" fontId="24" fillId="0" borderId="73" xfId="0" applyFont="1" applyBorder="1" applyAlignment="1">
      <alignment horizontal="left" wrapText="1"/>
    </xf>
    <xf numFmtId="49" fontId="24" fillId="8" borderId="72" xfId="0" applyNumberFormat="1" applyFont="1" applyFill="1" applyBorder="1"/>
    <xf numFmtId="49" fontId="24" fillId="8" borderId="74" xfId="0" applyNumberFormat="1" applyFont="1" applyFill="1" applyBorder="1"/>
    <xf numFmtId="49" fontId="24" fillId="8" borderId="73" xfId="0" applyNumberFormat="1" applyFont="1" applyFill="1" applyBorder="1"/>
    <xf numFmtId="49" fontId="24" fillId="9" borderId="72" xfId="0" applyNumberFormat="1" applyFont="1" applyFill="1" applyBorder="1" applyAlignment="1">
      <alignment wrapText="1"/>
    </xf>
    <xf numFmtId="0" fontId="24" fillId="9" borderId="74" xfId="0" applyFont="1" applyFill="1" applyBorder="1" applyAlignment="1">
      <alignment wrapText="1"/>
    </xf>
    <xf numFmtId="0" fontId="24" fillId="9" borderId="73" xfId="0" applyFont="1" applyFill="1" applyBorder="1" applyAlignment="1">
      <alignment wrapText="1"/>
    </xf>
    <xf numFmtId="49" fontId="0" fillId="0" borderId="72" xfId="0" applyNumberFormat="1" applyBorder="1" applyAlignment="1">
      <alignment horizontal="center" wrapText="1"/>
    </xf>
    <xf numFmtId="0" fontId="1" fillId="0" borderId="73" xfId="0" applyFont="1" applyBorder="1" applyAlignment="1">
      <alignment horizontal="left" wrapText="1"/>
    </xf>
    <xf numFmtId="0" fontId="0" fillId="0" borderId="75" xfId="0" applyBorder="1" applyAlignment="1">
      <alignment horizontal="center" wrapText="1"/>
    </xf>
    <xf numFmtId="0" fontId="0" fillId="0" borderId="76" xfId="0" applyBorder="1" applyAlignment="1">
      <alignment horizontal="left" wrapText="1"/>
    </xf>
    <xf numFmtId="49" fontId="0" fillId="8" borderId="75" xfId="0" applyNumberFormat="1" applyFill="1" applyBorder="1"/>
    <xf numFmtId="49" fontId="0" fillId="8" borderId="77" xfId="0" applyNumberFormat="1" applyFill="1" applyBorder="1"/>
    <xf numFmtId="49" fontId="0" fillId="8" borderId="76" xfId="0" applyNumberFormat="1" applyFill="1" applyBorder="1"/>
    <xf numFmtId="49" fontId="0" fillId="9" borderId="75" xfId="0" applyNumberFormat="1" applyFill="1" applyBorder="1" applyAlignment="1">
      <alignment wrapText="1"/>
    </xf>
    <xf numFmtId="0" fontId="0" fillId="9" borderId="77" xfId="0" applyFill="1" applyBorder="1" applyAlignment="1">
      <alignment wrapText="1"/>
    </xf>
    <xf numFmtId="0" fontId="0" fillId="9" borderId="76" xfId="0" applyFill="1" applyBorder="1" applyAlignment="1">
      <alignment wrapText="1"/>
    </xf>
    <xf numFmtId="49" fontId="4" fillId="0" borderId="80" xfId="0" applyNumberFormat="1" applyFont="1" applyBorder="1" applyAlignment="1">
      <alignment horizontal="center" wrapText="1"/>
    </xf>
    <xf numFmtId="0" fontId="4" fillId="0" borderId="81" xfId="0" applyFont="1" applyBorder="1" applyAlignment="1">
      <alignment horizontal="left" wrapText="1"/>
    </xf>
    <xf numFmtId="49" fontId="0" fillId="8" borderId="80" xfId="0" applyNumberFormat="1" applyFill="1" applyBorder="1"/>
    <xf numFmtId="49" fontId="0" fillId="8" borderId="82" xfId="0" applyNumberFormat="1" applyFill="1" applyBorder="1"/>
    <xf numFmtId="49" fontId="0" fillId="8" borderId="81" xfId="0" applyNumberFormat="1" applyFill="1" applyBorder="1"/>
    <xf numFmtId="49" fontId="0" fillId="9" borderId="80" xfId="0" applyNumberFormat="1" applyFill="1" applyBorder="1" applyAlignment="1">
      <alignment wrapText="1"/>
    </xf>
    <xf numFmtId="0" fontId="0" fillId="9" borderId="82" xfId="0" applyFill="1" applyBorder="1" applyAlignment="1">
      <alignment wrapText="1"/>
    </xf>
    <xf numFmtId="0" fontId="0" fillId="9" borderId="81" xfId="0" applyFill="1" applyBorder="1" applyAlignment="1">
      <alignment wrapText="1"/>
    </xf>
    <xf numFmtId="49" fontId="1" fillId="0" borderId="75" xfId="0" applyNumberFormat="1" applyFont="1" applyBorder="1" applyAlignment="1">
      <alignment horizontal="center" wrapText="1"/>
    </xf>
    <xf numFmtId="0" fontId="1" fillId="0" borderId="76" xfId="0" applyFont="1" applyBorder="1" applyAlignment="1">
      <alignment horizontal="left" vertical="center" wrapText="1"/>
    </xf>
    <xf numFmtId="0" fontId="4" fillId="0" borderId="72" xfId="0" applyFont="1" applyBorder="1" applyAlignment="1">
      <alignment horizontal="center" wrapText="1"/>
    </xf>
    <xf numFmtId="0" fontId="4" fillId="0" borderId="73" xfId="0" applyFont="1" applyBorder="1" applyAlignment="1">
      <alignment horizontal="left" wrapText="1"/>
    </xf>
    <xf numFmtId="49" fontId="4" fillId="8" borderId="72" xfId="0" applyNumberFormat="1" applyFont="1" applyFill="1" applyBorder="1"/>
    <xf numFmtId="49" fontId="4" fillId="8" borderId="74" xfId="0" applyNumberFormat="1" applyFont="1" applyFill="1" applyBorder="1"/>
    <xf numFmtId="49" fontId="4" fillId="8" borderId="73" xfId="0" applyNumberFormat="1" applyFont="1" applyFill="1" applyBorder="1"/>
    <xf numFmtId="49" fontId="4" fillId="9" borderId="72" xfId="0" applyNumberFormat="1" applyFont="1" applyFill="1" applyBorder="1" applyAlignment="1">
      <alignment wrapText="1"/>
    </xf>
    <xf numFmtId="0" fontId="4" fillId="9" borderId="74" xfId="0" applyFont="1" applyFill="1" applyBorder="1" applyAlignment="1">
      <alignment wrapText="1"/>
    </xf>
    <xf numFmtId="0" fontId="4" fillId="9" borderId="73" xfId="0" applyFont="1" applyFill="1" applyBorder="1" applyAlignment="1">
      <alignment wrapText="1"/>
    </xf>
    <xf numFmtId="0" fontId="4" fillId="0" borderId="0" xfId="0" applyFont="1" applyAlignment="1">
      <alignment wrapText="1"/>
    </xf>
    <xf numFmtId="49" fontId="1" fillId="0" borderId="72" xfId="0" applyNumberFormat="1" applyFont="1" applyBorder="1" applyAlignment="1">
      <alignment horizontal="center" wrapText="1"/>
    </xf>
    <xf numFmtId="49" fontId="1" fillId="0" borderId="72" xfId="0" applyNumberFormat="1" applyFont="1" applyBorder="1" applyAlignment="1">
      <alignment horizontal="center" vertical="center" wrapText="1"/>
    </xf>
    <xf numFmtId="0" fontId="0" fillId="0" borderId="73" xfId="0" applyBorder="1" applyAlignment="1">
      <alignment horizontal="left" vertical="center" wrapText="1"/>
    </xf>
    <xf numFmtId="49" fontId="1" fillId="0" borderId="69" xfId="0" applyNumberFormat="1" applyFont="1" applyBorder="1" applyAlignment="1">
      <alignment horizontal="center" wrapText="1"/>
    </xf>
    <xf numFmtId="0" fontId="0" fillId="0" borderId="70" xfId="0" applyBorder="1" applyAlignment="1">
      <alignment horizontal="left" vertical="center" wrapText="1"/>
    </xf>
    <xf numFmtId="49" fontId="4" fillId="9" borderId="66" xfId="0" applyNumberFormat="1" applyFont="1" applyFill="1" applyBorder="1" applyAlignment="1">
      <alignment wrapText="1"/>
    </xf>
    <xf numFmtId="0" fontId="1" fillId="0" borderId="70" xfId="0" applyFont="1" applyBorder="1" applyAlignment="1">
      <alignment horizontal="left" wrapText="1"/>
    </xf>
    <xf numFmtId="49" fontId="4" fillId="8" borderId="69" xfId="0" applyNumberFormat="1" applyFont="1" applyFill="1" applyBorder="1"/>
    <xf numFmtId="49" fontId="4" fillId="8" borderId="71" xfId="0" applyNumberFormat="1" applyFont="1" applyFill="1" applyBorder="1"/>
    <xf numFmtId="49" fontId="4" fillId="8" borderId="70" xfId="0" applyNumberFormat="1" applyFont="1" applyFill="1" applyBorder="1"/>
    <xf numFmtId="49" fontId="4" fillId="9" borderId="69" xfId="0" applyNumberFormat="1" applyFont="1" applyFill="1" applyBorder="1" applyAlignment="1">
      <alignment wrapText="1"/>
    </xf>
    <xf numFmtId="0" fontId="1" fillId="9" borderId="71" xfId="0" applyFont="1" applyFill="1" applyBorder="1" applyAlignment="1">
      <alignment wrapText="1"/>
    </xf>
    <xf numFmtId="49" fontId="4" fillId="0" borderId="72" xfId="0" applyNumberFormat="1" applyFont="1" applyBorder="1" applyAlignment="1">
      <alignment horizontal="center" wrapText="1"/>
    </xf>
    <xf numFmtId="0" fontId="55" fillId="0" borderId="73" xfId="0" applyFont="1" applyBorder="1" applyAlignment="1">
      <alignment horizontal="left" wrapText="1"/>
    </xf>
    <xf numFmtId="0" fontId="1" fillId="9" borderId="74" xfId="0" applyFont="1" applyFill="1" applyBorder="1" applyAlignment="1">
      <alignment wrapText="1"/>
    </xf>
    <xf numFmtId="0" fontId="1" fillId="0" borderId="76" xfId="0" applyFont="1" applyBorder="1" applyAlignment="1">
      <alignment horizontal="left" wrapText="1"/>
    </xf>
    <xf numFmtId="49" fontId="4" fillId="8" borderId="75" xfId="0" applyNumberFormat="1" applyFont="1" applyFill="1" applyBorder="1"/>
    <xf numFmtId="49" fontId="4" fillId="8" borderId="77" xfId="0" applyNumberFormat="1" applyFont="1" applyFill="1" applyBorder="1"/>
    <xf numFmtId="49" fontId="4" fillId="8" borderId="76" xfId="0" applyNumberFormat="1" applyFont="1" applyFill="1" applyBorder="1"/>
    <xf numFmtId="49" fontId="4" fillId="9" borderId="75" xfId="0" applyNumberFormat="1" applyFont="1" applyFill="1" applyBorder="1" applyAlignment="1">
      <alignment wrapText="1"/>
    </xf>
    <xf numFmtId="0" fontId="1" fillId="9" borderId="77" xfId="0" applyFont="1" applyFill="1" applyBorder="1" applyAlignment="1">
      <alignment wrapText="1"/>
    </xf>
    <xf numFmtId="0" fontId="68" fillId="0" borderId="73" xfId="0" applyFont="1" applyBorder="1" applyAlignment="1">
      <alignment horizontal="left" wrapText="1"/>
    </xf>
    <xf numFmtId="49" fontId="68" fillId="8" borderId="72" xfId="0" applyNumberFormat="1" applyFont="1" applyFill="1" applyBorder="1"/>
    <xf numFmtId="49" fontId="68" fillId="9" borderId="72" xfId="0" applyNumberFormat="1" applyFont="1" applyFill="1" applyBorder="1" applyAlignment="1">
      <alignment wrapText="1"/>
    </xf>
    <xf numFmtId="0" fontId="0" fillId="0" borderId="76" xfId="0" applyBorder="1" applyAlignment="1">
      <alignment horizontal="left" vertical="center" wrapText="1"/>
    </xf>
    <xf numFmtId="0" fontId="1" fillId="9" borderId="76" xfId="0" applyFont="1" applyFill="1" applyBorder="1" applyAlignment="1">
      <alignment wrapText="1"/>
    </xf>
    <xf numFmtId="49" fontId="1" fillId="0" borderId="83" xfId="0" applyNumberFormat="1" applyFont="1" applyBorder="1" applyAlignment="1">
      <alignment horizontal="center" vertical="center" wrapText="1"/>
    </xf>
    <xf numFmtId="0" fontId="1" fillId="0" borderId="84" xfId="0" applyFont="1" applyBorder="1" applyAlignment="1">
      <alignment horizontal="left" vertical="center" wrapText="1"/>
    </xf>
    <xf numFmtId="0" fontId="0" fillId="8" borderId="71" xfId="0" applyFill="1" applyBorder="1"/>
    <xf numFmtId="0" fontId="0" fillId="8" borderId="70" xfId="0" applyFill="1" applyBorder="1"/>
    <xf numFmtId="49" fontId="1" fillId="0" borderId="85" xfId="0" applyNumberFormat="1" applyFont="1" applyBorder="1" applyAlignment="1">
      <alignment horizontal="center" vertical="center" wrapText="1"/>
    </xf>
    <xf numFmtId="0" fontId="1" fillId="0" borderId="86" xfId="0" applyFont="1" applyBorder="1" applyAlignment="1">
      <alignment horizontal="left" vertical="center" wrapText="1"/>
    </xf>
    <xf numFmtId="0" fontId="0" fillId="8" borderId="74" xfId="0" applyFill="1" applyBorder="1"/>
    <xf numFmtId="0" fontId="0" fillId="8" borderId="73" xfId="0" applyFill="1" applyBorder="1"/>
    <xf numFmtId="49" fontId="1" fillId="0" borderId="87" xfId="0" applyNumberFormat="1" applyFont="1" applyBorder="1" applyAlignment="1">
      <alignment horizontal="center" vertical="center" wrapText="1"/>
    </xf>
    <xf numFmtId="0" fontId="1" fillId="0" borderId="88" xfId="0" applyFont="1" applyBorder="1" applyAlignment="1">
      <alignment horizontal="left" vertical="center" wrapText="1"/>
    </xf>
    <xf numFmtId="0" fontId="0" fillId="8" borderId="77" xfId="0" applyFill="1" applyBorder="1"/>
    <xf numFmtId="0" fontId="0" fillId="8" borderId="76" xfId="0" applyFill="1" applyBorder="1"/>
    <xf numFmtId="0" fontId="1" fillId="0" borderId="70" xfId="0" applyFont="1" applyBorder="1" applyAlignment="1">
      <alignment horizontal="left" vertical="center" wrapText="1"/>
    </xf>
    <xf numFmtId="49" fontId="0" fillId="9" borderId="70" xfId="0" applyNumberFormat="1" applyFill="1" applyBorder="1" applyAlignment="1">
      <alignment wrapText="1"/>
    </xf>
    <xf numFmtId="49" fontId="1" fillId="0" borderId="69" xfId="0" applyNumberFormat="1" applyFont="1" applyBorder="1" applyAlignment="1">
      <alignment horizontal="center" vertical="center" wrapText="1"/>
    </xf>
    <xf numFmtId="0" fontId="1" fillId="0" borderId="73" xfId="0" applyFont="1" applyBorder="1" applyAlignment="1">
      <alignment horizontal="left" vertical="center" wrapText="1"/>
    </xf>
    <xf numFmtId="49" fontId="1" fillId="0" borderId="75" xfId="0" applyNumberFormat="1" applyFont="1" applyBorder="1" applyAlignment="1">
      <alignment horizontal="center" vertical="center" wrapText="1"/>
    </xf>
    <xf numFmtId="0" fontId="4" fillId="0" borderId="73" xfId="0" applyFont="1" applyBorder="1" applyAlignment="1">
      <alignment horizontal="left" vertical="center" wrapText="1"/>
    </xf>
    <xf numFmtId="49" fontId="4" fillId="0" borderId="89" xfId="0" applyNumberFormat="1" applyFont="1" applyBorder="1" applyAlignment="1">
      <alignment horizontal="center" wrapText="1"/>
    </xf>
    <xf numFmtId="0" fontId="4" fillId="0" borderId="90" xfId="0" applyFont="1" applyBorder="1" applyAlignment="1">
      <alignment horizontal="left" vertical="center" wrapText="1"/>
    </xf>
    <xf numFmtId="49" fontId="4" fillId="8" borderId="89" xfId="0" applyNumberFormat="1" applyFont="1" applyFill="1" applyBorder="1"/>
    <xf numFmtId="49" fontId="4" fillId="8" borderId="91" xfId="0" applyNumberFormat="1" applyFont="1" applyFill="1" applyBorder="1"/>
    <xf numFmtId="49" fontId="0" fillId="8" borderId="90" xfId="0" applyNumberFormat="1" applyFill="1" applyBorder="1"/>
    <xf numFmtId="49" fontId="4" fillId="9" borderId="89" xfId="0" applyNumberFormat="1" applyFont="1" applyFill="1" applyBorder="1" applyAlignment="1">
      <alignment wrapText="1"/>
    </xf>
    <xf numFmtId="0" fontId="4" fillId="9" borderId="91" xfId="0" applyFont="1" applyFill="1" applyBorder="1" applyAlignment="1">
      <alignment wrapText="1"/>
    </xf>
    <xf numFmtId="0" fontId="37" fillId="9" borderId="90" xfId="0" applyFont="1" applyFill="1" applyBorder="1" applyAlignment="1">
      <alignment wrapText="1"/>
    </xf>
    <xf numFmtId="49" fontId="1" fillId="0" borderId="80" xfId="0" applyNumberFormat="1" applyFont="1" applyBorder="1" applyAlignment="1">
      <alignment horizontal="center" wrapText="1"/>
    </xf>
    <xf numFmtId="0" fontId="0" fillId="0" borderId="81" xfId="0" applyBorder="1" applyAlignment="1">
      <alignment horizontal="left" vertical="center" wrapText="1"/>
    </xf>
    <xf numFmtId="49" fontId="4" fillId="0" borderId="75" xfId="0" applyNumberFormat="1" applyFont="1" applyBorder="1" applyAlignment="1">
      <alignment horizontal="center" wrapText="1"/>
    </xf>
    <xf numFmtId="0" fontId="4" fillId="0" borderId="76" xfId="0" applyFont="1" applyBorder="1" applyAlignment="1">
      <alignment horizontal="left" vertical="center" wrapText="1"/>
    </xf>
    <xf numFmtId="0" fontId="4" fillId="9" borderId="77" xfId="0" applyFont="1" applyFill="1" applyBorder="1" applyAlignment="1">
      <alignment wrapText="1"/>
    </xf>
    <xf numFmtId="0" fontId="71" fillId="0" borderId="69" xfId="0" applyFont="1" applyBorder="1" applyAlignment="1">
      <alignment horizontal="center" wrapText="1"/>
    </xf>
    <xf numFmtId="0" fontId="4" fillId="9" borderId="71" xfId="0" applyFont="1" applyFill="1" applyBorder="1" applyAlignment="1">
      <alignment wrapText="1"/>
    </xf>
    <xf numFmtId="0" fontId="71" fillId="0" borderId="72" xfId="0" applyFont="1" applyBorder="1" applyAlignment="1">
      <alignment horizontal="center" wrapText="1"/>
    </xf>
    <xf numFmtId="0" fontId="71" fillId="0" borderId="75" xfId="0" applyFont="1" applyBorder="1" applyAlignment="1">
      <alignment horizontal="center" wrapText="1"/>
    </xf>
    <xf numFmtId="49" fontId="4" fillId="8" borderId="66" xfId="0" applyNumberFormat="1" applyFont="1" applyFill="1" applyBorder="1"/>
    <xf numFmtId="49" fontId="4" fillId="0" borderId="69" xfId="0" applyNumberFormat="1" applyFont="1" applyBorder="1" applyAlignment="1">
      <alignment horizontal="center" wrapText="1"/>
    </xf>
    <xf numFmtId="0" fontId="4" fillId="0" borderId="70" xfId="0" applyFont="1" applyBorder="1" applyAlignment="1">
      <alignment horizontal="left" vertical="center" wrapText="1"/>
    </xf>
    <xf numFmtId="49" fontId="23" fillId="8" borderId="24" xfId="0" applyNumberFormat="1" applyFont="1" applyFill="1" applyBorder="1"/>
    <xf numFmtId="49" fontId="23" fillId="8" borderId="51" xfId="0" applyNumberFormat="1" applyFont="1" applyFill="1" applyBorder="1" applyAlignment="1">
      <alignment horizontal="center"/>
    </xf>
    <xf numFmtId="0" fontId="0" fillId="0" borderId="92" xfId="0" applyBorder="1" applyAlignment="1">
      <alignment wrapText="1"/>
    </xf>
    <xf numFmtId="49" fontId="0" fillId="0" borderId="93" xfId="0" applyNumberFormat="1" applyBorder="1" applyAlignment="1">
      <alignment horizontal="center"/>
    </xf>
    <xf numFmtId="0" fontId="0" fillId="0" borderId="94" xfId="0" applyBorder="1" applyAlignment="1">
      <alignment wrapText="1"/>
    </xf>
    <xf numFmtId="49" fontId="0" fillId="0" borderId="95" xfId="0" applyNumberFormat="1" applyBorder="1" applyAlignment="1">
      <alignment horizontal="center"/>
    </xf>
    <xf numFmtId="49" fontId="0" fillId="0" borderId="94" xfId="0" applyNumberFormat="1" applyBorder="1"/>
    <xf numFmtId="49" fontId="0" fillId="0" borderId="94" xfId="0" applyNumberFormat="1" applyBorder="1" applyAlignment="1">
      <alignment horizontal="left"/>
    </xf>
    <xf numFmtId="0" fontId="0" fillId="0" borderId="96" xfId="0" applyBorder="1" applyAlignment="1">
      <alignment horizontal="left" vertical="center"/>
    </xf>
    <xf numFmtId="49" fontId="0" fillId="0" borderId="97" xfId="0" applyNumberFormat="1" applyBorder="1" applyAlignment="1">
      <alignment horizontal="center"/>
    </xf>
    <xf numFmtId="49" fontId="23" fillId="10" borderId="24" xfId="0" applyNumberFormat="1" applyFont="1" applyFill="1" applyBorder="1"/>
    <xf numFmtId="49" fontId="23" fillId="10" borderId="51" xfId="0" applyNumberFormat="1" applyFont="1" applyFill="1" applyBorder="1" applyAlignment="1">
      <alignment horizontal="center"/>
    </xf>
    <xf numFmtId="0" fontId="74" fillId="0" borderId="0" xfId="0" applyFont="1" applyAlignment="1">
      <alignment wrapText="1"/>
    </xf>
    <xf numFmtId="49" fontId="0" fillId="0" borderId="98" xfId="0" applyNumberFormat="1" applyBorder="1"/>
    <xf numFmtId="49" fontId="0" fillId="0" borderId="99" xfId="0" applyNumberFormat="1" applyBorder="1" applyAlignment="1">
      <alignment horizontal="center"/>
    </xf>
    <xf numFmtId="0" fontId="0" fillId="0" borderId="98" xfId="0" applyBorder="1" applyAlignment="1">
      <alignment wrapText="1"/>
    </xf>
    <xf numFmtId="49" fontId="0" fillId="0" borderId="94" xfId="0" applyNumberFormat="1" applyBorder="1" applyAlignment="1">
      <alignment wrapText="1"/>
    </xf>
    <xf numFmtId="49" fontId="0" fillId="0" borderId="100" xfId="0" applyNumberFormat="1" applyBorder="1"/>
    <xf numFmtId="0" fontId="0" fillId="0" borderId="96" xfId="0" applyBorder="1" applyAlignment="1">
      <alignment wrapText="1"/>
    </xf>
    <xf numFmtId="49" fontId="42" fillId="10" borderId="49" xfId="0" applyNumberFormat="1" applyFont="1" applyFill="1" applyBorder="1" applyAlignment="1">
      <alignment horizontal="center" vertical="center" wrapText="1"/>
    </xf>
    <xf numFmtId="49" fontId="29" fillId="10" borderId="51" xfId="0" applyNumberFormat="1" applyFont="1" applyFill="1" applyBorder="1" applyAlignment="1">
      <alignment horizontal="center" vertical="center" wrapText="1"/>
    </xf>
    <xf numFmtId="49" fontId="29" fillId="10" borderId="51" xfId="0" applyNumberFormat="1" applyFont="1" applyFill="1" applyBorder="1" applyAlignment="1">
      <alignment horizontal="left" vertical="center" wrapText="1"/>
    </xf>
    <xf numFmtId="49" fontId="29" fillId="10" borderId="49" xfId="0" applyNumberFormat="1" applyFont="1" applyFill="1" applyBorder="1" applyAlignment="1">
      <alignment horizontal="center" vertical="center" wrapText="1"/>
    </xf>
    <xf numFmtId="49" fontId="29" fillId="10" borderId="53" xfId="0" applyNumberFormat="1" applyFont="1" applyFill="1" applyBorder="1" applyAlignment="1">
      <alignment horizontal="center" vertical="center" wrapText="1"/>
    </xf>
    <xf numFmtId="49" fontId="29" fillId="10" borderId="48" xfId="0" applyNumberFormat="1" applyFont="1" applyFill="1" applyBorder="1" applyAlignment="1">
      <alignment horizontal="center" vertical="center" wrapText="1"/>
    </xf>
    <xf numFmtId="49" fontId="29" fillId="10" borderId="25" xfId="0" applyNumberFormat="1" applyFont="1" applyFill="1" applyBorder="1" applyAlignment="1">
      <alignment horizontal="left" vertical="center" wrapText="1"/>
    </xf>
    <xf numFmtId="49" fontId="29" fillId="11" borderId="48" xfId="0" applyNumberFormat="1" applyFont="1" applyFill="1" applyBorder="1" applyAlignment="1">
      <alignment horizontal="center" vertical="center" wrapText="1"/>
    </xf>
    <xf numFmtId="0" fontId="4" fillId="11" borderId="0" xfId="0" applyFont="1" applyFill="1"/>
    <xf numFmtId="49" fontId="29" fillId="10" borderId="48" xfId="0" applyNumberFormat="1" applyFont="1" applyFill="1" applyBorder="1" applyAlignment="1">
      <alignment horizontal="left" vertical="center" wrapText="1"/>
    </xf>
    <xf numFmtId="49" fontId="29" fillId="11" borderId="51" xfId="0" applyNumberFormat="1" applyFont="1" applyFill="1" applyBorder="1" applyAlignment="1">
      <alignment horizontal="center" vertical="center" wrapText="1"/>
    </xf>
    <xf numFmtId="49" fontId="29" fillId="11" borderId="25" xfId="0" applyNumberFormat="1" applyFont="1" applyFill="1" applyBorder="1" applyAlignment="1">
      <alignment horizontal="center" vertical="center" wrapText="1"/>
    </xf>
    <xf numFmtId="49" fontId="29" fillId="10" borderId="24" xfId="0" applyNumberFormat="1" applyFont="1" applyFill="1" applyBorder="1" applyAlignment="1">
      <alignment horizontal="center" vertical="center" wrapText="1"/>
    </xf>
    <xf numFmtId="49" fontId="29" fillId="10" borderId="50" xfId="0" applyNumberFormat="1" applyFont="1" applyFill="1" applyBorder="1" applyAlignment="1">
      <alignment horizontal="left" vertical="center" wrapText="1"/>
    </xf>
    <xf numFmtId="0" fontId="28" fillId="11" borderId="50" xfId="0" applyFont="1" applyFill="1" applyBorder="1" applyAlignment="1">
      <alignment vertical="center" wrapText="1"/>
    </xf>
    <xf numFmtId="49" fontId="29" fillId="11" borderId="48" xfId="0" applyNumberFormat="1" applyFont="1" applyFill="1" applyBorder="1" applyAlignment="1">
      <alignment horizontal="left" vertical="center" wrapText="1"/>
    </xf>
    <xf numFmtId="49" fontId="29" fillId="11" borderId="48" xfId="0" applyNumberFormat="1" applyFont="1" applyFill="1" applyBorder="1" applyAlignment="1">
      <alignment vertical="center" wrapText="1"/>
    </xf>
    <xf numFmtId="0" fontId="28" fillId="11" borderId="51" xfId="0" applyFont="1" applyFill="1" applyBorder="1" applyAlignment="1">
      <alignment vertical="center" wrapText="1"/>
    </xf>
    <xf numFmtId="49" fontId="77" fillId="11" borderId="51" xfId="0" applyNumberFormat="1" applyFont="1" applyFill="1" applyBorder="1" applyAlignment="1">
      <alignment horizontal="center" vertical="center" wrapText="1"/>
    </xf>
    <xf numFmtId="49" fontId="77" fillId="11" borderId="51" xfId="0" applyNumberFormat="1" applyFont="1" applyFill="1" applyBorder="1" applyAlignment="1">
      <alignment horizontal="left" vertical="center" wrapText="1"/>
    </xf>
    <xf numFmtId="49" fontId="29" fillId="11" borderId="25" xfId="0" applyNumberFormat="1" applyFont="1" applyFill="1" applyBorder="1" applyAlignment="1">
      <alignment vertical="center" wrapText="1"/>
    </xf>
    <xf numFmtId="49" fontId="29" fillId="11" borderId="25" xfId="0" applyNumberFormat="1" applyFont="1" applyFill="1" applyBorder="1" applyAlignment="1">
      <alignment horizontal="left" vertical="center" wrapText="1"/>
    </xf>
    <xf numFmtId="49" fontId="77" fillId="11" borderId="25" xfId="0" applyNumberFormat="1" applyFont="1" applyFill="1" applyBorder="1" applyAlignment="1">
      <alignment horizontal="center" vertical="center" wrapText="1"/>
    </xf>
    <xf numFmtId="49" fontId="77" fillId="11" borderId="25" xfId="0" applyNumberFormat="1" applyFont="1" applyFill="1" applyBorder="1" applyAlignment="1">
      <alignment horizontal="left" vertical="center" wrapText="1"/>
    </xf>
    <xf numFmtId="0" fontId="79" fillId="5" borderId="51" xfId="0" applyFont="1" applyFill="1" applyBorder="1" applyAlignment="1">
      <alignment vertical="center" wrapText="1"/>
    </xf>
    <xf numFmtId="49" fontId="77" fillId="10" borderId="24" xfId="0" applyNumberFormat="1" applyFont="1" applyFill="1" applyBorder="1" applyAlignment="1">
      <alignment horizontal="center" vertical="center" wrapText="1"/>
    </xf>
    <xf numFmtId="49" fontId="77" fillId="10" borderId="51" xfId="0" applyNumberFormat="1" applyFont="1" applyFill="1" applyBorder="1" applyAlignment="1">
      <alignment horizontal="left" vertical="center" wrapText="1"/>
    </xf>
    <xf numFmtId="49" fontId="77" fillId="6" borderId="51" xfId="0" applyNumberFormat="1" applyFont="1" applyFill="1" applyBorder="1" applyAlignment="1">
      <alignment horizontal="center" vertical="center" wrapText="1"/>
    </xf>
    <xf numFmtId="49" fontId="77" fillId="6" borderId="51" xfId="0" applyNumberFormat="1" applyFont="1" applyFill="1" applyBorder="1" applyAlignment="1">
      <alignment vertical="center" wrapText="1"/>
    </xf>
    <xf numFmtId="49" fontId="77" fillId="6" borderId="25" xfId="0" applyNumberFormat="1" applyFont="1" applyFill="1" applyBorder="1" applyAlignment="1">
      <alignment horizontal="left" vertical="center" wrapText="1"/>
    </xf>
    <xf numFmtId="49" fontId="77" fillId="6" borderId="25" xfId="0" applyNumberFormat="1" applyFont="1" applyFill="1" applyBorder="1" applyAlignment="1">
      <alignment horizontal="center" vertical="center" wrapText="1"/>
    </xf>
    <xf numFmtId="49" fontId="77" fillId="7" borderId="24" xfId="0" applyNumberFormat="1" applyFont="1" applyFill="1" applyBorder="1" applyAlignment="1">
      <alignment horizontal="center" vertical="center" wrapText="1"/>
    </xf>
    <xf numFmtId="49" fontId="77" fillId="7" borderId="51" xfId="0" applyNumberFormat="1" applyFont="1" applyFill="1" applyBorder="1" applyAlignment="1">
      <alignment horizontal="center" vertical="center" wrapText="1"/>
    </xf>
    <xf numFmtId="49" fontId="77" fillId="7" borderId="51" xfId="0" applyNumberFormat="1" applyFont="1" applyFill="1" applyBorder="1" applyAlignment="1">
      <alignment horizontal="left" vertical="center" wrapText="1"/>
    </xf>
    <xf numFmtId="49" fontId="29" fillId="10" borderId="24" xfId="0" applyNumberFormat="1" applyFont="1" applyFill="1" applyBorder="1" applyAlignment="1">
      <alignment horizontal="left" vertical="center" wrapText="1"/>
    </xf>
    <xf numFmtId="49" fontId="29" fillId="7" borderId="24" xfId="0" applyNumberFormat="1" applyFont="1" applyFill="1" applyBorder="1" applyAlignment="1">
      <alignment horizontal="left" vertical="center" wrapText="1"/>
    </xf>
    <xf numFmtId="0" fontId="76" fillId="11" borderId="50" xfId="0" applyFont="1" applyFill="1" applyBorder="1" applyAlignment="1">
      <alignment vertical="center" wrapText="1"/>
    </xf>
    <xf numFmtId="49" fontId="75" fillId="11" borderId="24" xfId="0" applyNumberFormat="1" applyFont="1" applyFill="1" applyBorder="1" applyAlignment="1">
      <alignment horizontal="center" vertical="center" wrapText="1"/>
    </xf>
    <xf numFmtId="49" fontId="75" fillId="11" borderId="24" xfId="0" applyNumberFormat="1" applyFont="1" applyFill="1" applyBorder="1" applyAlignment="1">
      <alignment horizontal="left" vertical="center" wrapText="1"/>
    </xf>
    <xf numFmtId="49" fontId="75" fillId="11" borderId="51" xfId="0" applyNumberFormat="1" applyFont="1" applyFill="1" applyBorder="1" applyAlignment="1">
      <alignment horizontal="center" vertical="center" wrapText="1"/>
    </xf>
    <xf numFmtId="49" fontId="75" fillId="11" borderId="51" xfId="0" applyNumberFormat="1" applyFont="1" applyFill="1" applyBorder="1" applyAlignment="1">
      <alignment vertical="center" wrapText="1"/>
    </xf>
    <xf numFmtId="49" fontId="75" fillId="11" borderId="25" xfId="0" applyNumberFormat="1" applyFont="1" applyFill="1" applyBorder="1" applyAlignment="1">
      <alignment horizontal="left" vertical="center" wrapText="1"/>
    </xf>
    <xf numFmtId="49" fontId="75" fillId="11" borderId="25" xfId="0" applyNumberFormat="1" applyFont="1" applyFill="1" applyBorder="1" applyAlignment="1">
      <alignment horizontal="center" vertical="center" wrapText="1"/>
    </xf>
    <xf numFmtId="49" fontId="75" fillId="11" borderId="48" xfId="0" applyNumberFormat="1" applyFont="1" applyFill="1" applyBorder="1" applyAlignment="1">
      <alignment horizontal="left" vertical="center" wrapText="1"/>
    </xf>
    <xf numFmtId="0" fontId="24" fillId="0" borderId="0" xfId="0" applyFont="1"/>
    <xf numFmtId="49" fontId="1" fillId="0" borderId="0" xfId="0" applyNumberFormat="1" applyFont="1"/>
    <xf numFmtId="49" fontId="26" fillId="10" borderId="51" xfId="0" applyNumberFormat="1" applyFont="1" applyFill="1" applyBorder="1" applyAlignment="1">
      <alignment horizontal="center" vertical="center" wrapText="1"/>
    </xf>
    <xf numFmtId="49" fontId="35" fillId="10" borderId="53" xfId="0" applyNumberFormat="1" applyFont="1" applyFill="1" applyBorder="1" applyAlignment="1">
      <alignment horizontal="center" vertical="center" wrapText="1"/>
    </xf>
    <xf numFmtId="49" fontId="35" fillId="10" borderId="53" xfId="0" applyNumberFormat="1" applyFont="1" applyFill="1" applyBorder="1" applyAlignment="1">
      <alignment horizontal="left" vertical="center" wrapText="1"/>
    </xf>
    <xf numFmtId="49" fontId="29" fillId="10" borderId="53" xfId="0" applyNumberFormat="1" applyFont="1" applyFill="1" applyBorder="1" applyAlignment="1">
      <alignment horizontal="left" vertical="center" wrapText="1"/>
    </xf>
    <xf numFmtId="49" fontId="35" fillId="10" borderId="51" xfId="0" applyNumberFormat="1" applyFont="1" applyFill="1" applyBorder="1" applyAlignment="1">
      <alignment horizontal="left" vertical="center" wrapText="1"/>
    </xf>
    <xf numFmtId="49" fontId="77" fillId="11" borderId="48" xfId="0" applyNumberFormat="1" applyFont="1" applyFill="1" applyBorder="1" applyAlignment="1">
      <alignment horizontal="center" vertical="center" wrapText="1"/>
    </xf>
    <xf numFmtId="49" fontId="78" fillId="11" borderId="48" xfId="0" applyNumberFormat="1" applyFont="1" applyFill="1" applyBorder="1" applyAlignment="1">
      <alignment horizontal="left" vertical="center" wrapText="1"/>
    </xf>
    <xf numFmtId="49" fontId="29" fillId="11" borderId="53" xfId="0" applyNumberFormat="1" applyFont="1" applyFill="1" applyBorder="1" applyAlignment="1">
      <alignment horizontal="center" vertical="center" wrapText="1"/>
    </xf>
    <xf numFmtId="49" fontId="29" fillId="11" borderId="53" xfId="0" applyNumberFormat="1" applyFont="1" applyFill="1" applyBorder="1" applyAlignment="1">
      <alignment horizontal="left" vertical="center" wrapText="1"/>
    </xf>
    <xf numFmtId="49" fontId="29" fillId="12" borderId="53" xfId="0" applyNumberFormat="1" applyFont="1" applyFill="1" applyBorder="1" applyAlignment="1">
      <alignment horizontal="center" vertical="center" wrapText="1"/>
    </xf>
    <xf numFmtId="49" fontId="29" fillId="11" borderId="53" xfId="0" applyNumberFormat="1" applyFont="1" applyFill="1" applyBorder="1" applyAlignment="1">
      <alignment vertical="center" wrapText="1"/>
    </xf>
    <xf numFmtId="49" fontId="35" fillId="10" borderId="25" xfId="0" applyNumberFormat="1" applyFont="1" applyFill="1" applyBorder="1" applyAlignment="1">
      <alignment horizontal="center" vertical="center" wrapText="1"/>
    </xf>
    <xf numFmtId="49" fontId="36" fillId="6" borderId="25" xfId="0" applyNumberFormat="1" applyFont="1" applyFill="1" applyBorder="1" applyAlignment="1">
      <alignment vertical="center" wrapText="1"/>
    </xf>
    <xf numFmtId="49" fontId="35" fillId="10" borderId="48" xfId="0" applyNumberFormat="1" applyFont="1" applyFill="1" applyBorder="1" applyAlignment="1">
      <alignment horizontal="center" vertical="center" wrapText="1"/>
    </xf>
    <xf numFmtId="49" fontId="35" fillId="11" borderId="48" xfId="0" applyNumberFormat="1" applyFont="1" applyFill="1" applyBorder="1" applyAlignment="1">
      <alignment horizontal="center" vertical="center" wrapText="1"/>
    </xf>
    <xf numFmtId="49" fontId="75" fillId="7" borderId="48" xfId="0" applyNumberFormat="1" applyFont="1" applyFill="1" applyBorder="1" applyAlignment="1">
      <alignment horizontal="left" vertical="center" wrapText="1"/>
    </xf>
    <xf numFmtId="49" fontId="29" fillId="12" borderId="51" xfId="0" applyNumberFormat="1" applyFont="1" applyFill="1" applyBorder="1" applyAlignment="1">
      <alignment horizontal="center" vertical="center" wrapText="1"/>
    </xf>
    <xf numFmtId="49" fontId="79" fillId="11" borderId="51" xfId="0" applyNumberFormat="1" applyFont="1" applyFill="1" applyBorder="1" applyAlignment="1">
      <alignment horizontal="center" vertical="center" wrapText="1"/>
    </xf>
    <xf numFmtId="49" fontId="79" fillId="11" borderId="51" xfId="0" applyNumberFormat="1" applyFont="1" applyFill="1" applyBorder="1" applyAlignment="1">
      <alignment horizontal="left" vertical="center" wrapText="1"/>
    </xf>
    <xf numFmtId="49" fontId="35" fillId="10" borderId="51" xfId="0" applyNumberFormat="1" applyFont="1" applyFill="1" applyBorder="1" applyAlignment="1">
      <alignment horizontal="center" vertical="center" wrapText="1"/>
    </xf>
    <xf numFmtId="49" fontId="35" fillId="10" borderId="25" xfId="0" applyNumberFormat="1" applyFont="1" applyFill="1" applyBorder="1" applyAlignment="1">
      <alignment horizontal="left" vertical="center" wrapText="1"/>
    </xf>
    <xf numFmtId="49" fontId="79" fillId="11" borderId="25" xfId="0" applyNumberFormat="1" applyFont="1" applyFill="1" applyBorder="1" applyAlignment="1">
      <alignment horizontal="center" vertical="center" wrapText="1"/>
    </xf>
    <xf numFmtId="49" fontId="79" fillId="11" borderId="25" xfId="0" applyNumberFormat="1" applyFont="1" applyFill="1" applyBorder="1" applyAlignment="1">
      <alignment horizontal="left" vertical="center" wrapText="1"/>
    </xf>
    <xf numFmtId="49" fontId="35" fillId="10" borderId="48" xfId="0" applyNumberFormat="1" applyFont="1" applyFill="1" applyBorder="1" applyAlignment="1">
      <alignment horizontal="left" vertical="center" wrapText="1"/>
    </xf>
    <xf numFmtId="49" fontId="79" fillId="11" borderId="48" xfId="0" applyNumberFormat="1" applyFont="1" applyFill="1" applyBorder="1" applyAlignment="1">
      <alignment horizontal="center" vertical="center" wrapText="1"/>
    </xf>
    <xf numFmtId="49" fontId="79" fillId="11" borderId="48" xfId="0" applyNumberFormat="1" applyFont="1" applyFill="1" applyBorder="1" applyAlignment="1">
      <alignment horizontal="left" vertical="center" wrapText="1"/>
    </xf>
    <xf numFmtId="49" fontId="79" fillId="7" borderId="51" xfId="0" applyNumberFormat="1" applyFont="1" applyFill="1" applyBorder="1" applyAlignment="1">
      <alignment horizontal="left" vertical="center" wrapText="1"/>
    </xf>
    <xf numFmtId="49" fontId="36" fillId="7" borderId="51" xfId="0" applyNumberFormat="1" applyFont="1" applyFill="1" applyBorder="1" applyAlignment="1">
      <alignment horizontal="left" vertical="center" wrapText="1"/>
    </xf>
    <xf numFmtId="49" fontId="75" fillId="13" borderId="52" xfId="0" applyNumberFormat="1" applyFont="1" applyFill="1" applyBorder="1" applyAlignment="1">
      <alignment horizontal="center" vertical="center" wrapText="1"/>
    </xf>
    <xf numFmtId="49" fontId="76" fillId="7" borderId="48" xfId="0" applyNumberFormat="1" applyFont="1" applyFill="1" applyBorder="1" applyAlignment="1">
      <alignment horizontal="left" vertical="center" wrapText="1"/>
    </xf>
    <xf numFmtId="0" fontId="34" fillId="5" borderId="49" xfId="0" applyFont="1" applyFill="1" applyBorder="1" applyAlignment="1">
      <alignment vertical="center" wrapText="1"/>
    </xf>
    <xf numFmtId="0" fontId="29" fillId="10" borderId="48" xfId="0" applyFont="1" applyFill="1" applyBorder="1" applyAlignment="1">
      <alignment vertical="center" wrapText="1"/>
    </xf>
    <xf numFmtId="49" fontId="35" fillId="10" borderId="50" xfId="0" applyNumberFormat="1" applyFont="1" applyFill="1" applyBorder="1" applyAlignment="1">
      <alignment horizontal="left" vertical="center" wrapText="1"/>
    </xf>
    <xf numFmtId="0" fontId="29" fillId="10" borderId="53" xfId="0" applyFont="1" applyFill="1" applyBorder="1" applyAlignment="1">
      <alignment vertical="center" wrapText="1"/>
    </xf>
    <xf numFmtId="49" fontId="35" fillId="11" borderId="51" xfId="0" applyNumberFormat="1" applyFont="1" applyFill="1" applyBorder="1" applyAlignment="1">
      <alignment horizontal="center" vertical="center" wrapText="1"/>
    </xf>
    <xf numFmtId="49" fontId="76" fillId="11" borderId="48" xfId="0" applyNumberFormat="1" applyFont="1" applyFill="1" applyBorder="1" applyAlignment="1">
      <alignment horizontal="left" vertical="center" wrapText="1"/>
    </xf>
    <xf numFmtId="0" fontId="35" fillId="10" borderId="25" xfId="0" applyFont="1" applyFill="1" applyBorder="1" applyAlignment="1">
      <alignment vertical="center" wrapText="1"/>
    </xf>
    <xf numFmtId="49" fontId="36" fillId="7" borderId="25" xfId="0" applyNumberFormat="1" applyFont="1" applyFill="1" applyBorder="1" applyAlignment="1">
      <alignment horizontal="center" vertical="center" wrapText="1"/>
    </xf>
    <xf numFmtId="0" fontId="35" fillId="10" borderId="48" xfId="0" applyFont="1" applyFill="1" applyBorder="1" applyAlignment="1">
      <alignment horizontal="center" vertical="center" wrapText="1"/>
    </xf>
    <xf numFmtId="0" fontId="35" fillId="10" borderId="48" xfId="0" applyFont="1" applyFill="1" applyBorder="1" applyAlignment="1">
      <alignment horizontal="left" vertical="center" wrapText="1"/>
    </xf>
    <xf numFmtId="0" fontId="13" fillId="0" borderId="41" xfId="0" applyFont="1" applyFill="1" applyBorder="1" applyAlignment="1">
      <alignment horizontal="left" vertical="top" indent="2"/>
    </xf>
    <xf numFmtId="0" fontId="18" fillId="0" borderId="41" xfId="0" applyNumberFormat="1" applyFont="1" applyFill="1" applyBorder="1" applyAlignment="1" applyProtection="1">
      <alignment horizontal="left" vertical="top" indent="2"/>
    </xf>
    <xf numFmtId="0" fontId="13" fillId="0" borderId="41" xfId="0" applyFont="1" applyFill="1" applyBorder="1" applyAlignment="1">
      <alignment vertical="top"/>
    </xf>
    <xf numFmtId="0" fontId="13" fillId="0" borderId="41" xfId="0" applyFont="1" applyFill="1" applyBorder="1" applyAlignment="1">
      <alignment horizontal="left" vertical="top" wrapText="1" indent="3"/>
    </xf>
    <xf numFmtId="0" fontId="13" fillId="0" borderId="0" xfId="0" applyFont="1" applyAlignment="1">
      <alignment horizontal="left" wrapText="1"/>
    </xf>
    <xf numFmtId="0" fontId="13" fillId="0" borderId="16" xfId="0" applyFont="1" applyFill="1" applyBorder="1" applyAlignment="1">
      <alignment horizontal="left" vertical="top" indent="2"/>
    </xf>
    <xf numFmtId="0" fontId="13" fillId="0" borderId="33" xfId="0" applyFont="1" applyFill="1" applyBorder="1" applyAlignment="1">
      <alignment wrapText="1"/>
    </xf>
    <xf numFmtId="0" fontId="13" fillId="0" borderId="42" xfId="0" applyFont="1" applyBorder="1" applyAlignment="1">
      <alignment vertical="top" wrapText="1"/>
    </xf>
    <xf numFmtId="0" fontId="13" fillId="0" borderId="41" xfId="0" applyFont="1" applyBorder="1" applyAlignment="1">
      <alignment horizontal="left" vertical="top" indent="2"/>
    </xf>
    <xf numFmtId="0" fontId="13" fillId="0" borderId="41" xfId="0" applyFont="1" applyBorder="1" applyAlignment="1">
      <alignment vertical="top" wrapText="1"/>
    </xf>
    <xf numFmtId="0" fontId="13" fillId="0" borderId="41" xfId="0" applyFont="1" applyBorder="1" applyAlignment="1">
      <alignment vertical="top"/>
    </xf>
    <xf numFmtId="0" fontId="10" fillId="0" borderId="41" xfId="0" applyFont="1" applyBorder="1" applyAlignment="1">
      <alignment horizontal="left" vertical="top" wrapText="1" indent="2"/>
    </xf>
    <xf numFmtId="0" fontId="13" fillId="0" borderId="38" xfId="0" applyFont="1" applyFill="1" applyBorder="1" applyAlignment="1">
      <alignment vertical="top" wrapText="1"/>
    </xf>
    <xf numFmtId="0" fontId="13" fillId="0" borderId="41" xfId="0" applyFont="1" applyBorder="1" applyAlignment="1">
      <alignment horizontal="left" wrapText="1" indent="2"/>
    </xf>
    <xf numFmtId="0" fontId="13" fillId="0" borderId="14" xfId="0" applyFont="1" applyFill="1" applyBorder="1" applyAlignment="1">
      <alignment horizontal="left" vertical="top" indent="2"/>
    </xf>
    <xf numFmtId="0" fontId="13" fillId="0" borderId="14" xfId="0" applyFont="1" applyFill="1" applyBorder="1" applyAlignment="1">
      <alignment horizontal="left" vertical="top" wrapText="1" indent="2"/>
    </xf>
    <xf numFmtId="0" fontId="13" fillId="0" borderId="0" xfId="0" applyFont="1" applyFill="1" applyBorder="1" applyAlignment="1">
      <alignment horizontal="left" vertical="top" indent="2"/>
    </xf>
    <xf numFmtId="0" fontId="13" fillId="0" borderId="21" xfId="0" applyFont="1" applyFill="1" applyBorder="1" applyAlignment="1">
      <alignment horizontal="left" vertical="top" indent="2"/>
    </xf>
    <xf numFmtId="0" fontId="48" fillId="0" borderId="0" xfId="0" applyNumberFormat="1" applyFont="1" applyFill="1" applyBorder="1" applyAlignment="1" applyProtection="1">
      <alignment vertical="top" wrapText="1"/>
    </xf>
    <xf numFmtId="0" fontId="48" fillId="0" borderId="41" xfId="0" applyNumberFormat="1" applyFont="1" applyFill="1" applyBorder="1" applyAlignment="1" applyProtection="1">
      <alignment horizontal="left" vertical="top" indent="2"/>
    </xf>
    <xf numFmtId="49" fontId="3" fillId="0" borderId="41" xfId="0" applyNumberFormat="1" applyFont="1" applyFill="1" applyBorder="1" applyAlignment="1">
      <alignment vertical="top"/>
    </xf>
    <xf numFmtId="49" fontId="3" fillId="0" borderId="41" xfId="0" applyNumberFormat="1" applyFont="1" applyFill="1" applyBorder="1" applyAlignment="1">
      <alignment horizontal="left" vertical="top" indent="2"/>
    </xf>
    <xf numFmtId="49" fontId="3" fillId="0" borderId="41" xfId="0" applyNumberFormat="1" applyFont="1" applyFill="1" applyBorder="1" applyAlignment="1">
      <alignment wrapText="1"/>
    </xf>
    <xf numFmtId="49" fontId="3" fillId="0" borderId="41" xfId="0" applyNumberFormat="1" applyFont="1" applyFill="1" applyBorder="1" applyAlignment="1">
      <alignment horizontal="left" vertical="top" wrapText="1" indent="2"/>
    </xf>
    <xf numFmtId="0" fontId="3" fillId="0" borderId="16" xfId="0" applyFont="1" applyFill="1" applyBorder="1" applyAlignment="1">
      <alignment horizontal="left" vertical="top" indent="2"/>
    </xf>
    <xf numFmtId="0" fontId="3" fillId="0" borderId="41" xfId="0" applyFont="1" applyFill="1" applyBorder="1" applyAlignment="1">
      <alignment horizontal="left" vertical="top" indent="2"/>
    </xf>
    <xf numFmtId="0" fontId="3" fillId="0" borderId="33" xfId="0" applyFont="1" applyBorder="1" applyAlignment="1">
      <alignment wrapText="1"/>
    </xf>
    <xf numFmtId="0" fontId="3" fillId="0" borderId="41" xfId="0" applyFont="1" applyBorder="1" applyAlignment="1">
      <alignment horizontal="left" vertical="top" indent="2"/>
    </xf>
    <xf numFmtId="0" fontId="1" fillId="0" borderId="0" xfId="0" applyFont="1" applyAlignment="1">
      <alignment horizontal="left" wrapText="1"/>
    </xf>
    <xf numFmtId="49" fontId="0" fillId="8" borderId="68" xfId="0" applyNumberFormat="1" applyFill="1" applyBorder="1" applyAlignment="1">
      <alignment wrapText="1"/>
    </xf>
    <xf numFmtId="49" fontId="0" fillId="8" borderId="71" xfId="0" applyNumberFormat="1" applyFill="1" applyBorder="1" applyAlignment="1">
      <alignment wrapText="1"/>
    </xf>
    <xf numFmtId="49" fontId="0" fillId="8" borderId="82" xfId="0" applyNumberFormat="1" applyFill="1" applyBorder="1" applyAlignment="1">
      <alignment wrapText="1"/>
    </xf>
    <xf numFmtId="49" fontId="0" fillId="8" borderId="74" xfId="0" applyNumberFormat="1" applyFill="1" applyBorder="1" applyAlignment="1">
      <alignment wrapText="1"/>
    </xf>
    <xf numFmtId="0" fontId="11" fillId="0" borderId="29" xfId="0" applyFont="1" applyBorder="1" applyAlignment="1">
      <alignment horizontal="left" vertical="top" wrapText="1"/>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49" fontId="76" fillId="11" borderId="25" xfId="0" applyNumberFormat="1" applyFont="1" applyFill="1" applyBorder="1" applyAlignment="1">
      <alignment horizontal="left" vertical="center" wrapText="1"/>
    </xf>
    <xf numFmtId="49" fontId="76" fillId="11" borderId="25" xfId="0" applyNumberFormat="1" applyFont="1" applyFill="1" applyBorder="1" applyAlignment="1">
      <alignment horizontal="center" vertical="center" wrapText="1"/>
    </xf>
    <xf numFmtId="49" fontId="76" fillId="11" borderId="48" xfId="0" applyNumberFormat="1" applyFont="1" applyFill="1" applyBorder="1" applyAlignment="1">
      <alignment vertical="center" wrapText="1"/>
    </xf>
    <xf numFmtId="49" fontId="76" fillId="11" borderId="48" xfId="0" applyNumberFormat="1" applyFont="1" applyFill="1" applyBorder="1" applyAlignment="1">
      <alignment horizontal="center" vertical="center" wrapText="1"/>
    </xf>
    <xf numFmtId="49" fontId="23" fillId="8" borderId="63" xfId="0" applyNumberFormat="1" applyFont="1" applyFill="1" applyBorder="1" applyAlignment="1">
      <alignment horizontal="center"/>
    </xf>
    <xf numFmtId="49" fontId="23" fillId="9" borderId="63" xfId="0" applyNumberFormat="1" applyFont="1" applyFill="1" applyBorder="1" applyAlignment="1">
      <alignment horizontal="center" wrapText="1"/>
    </xf>
    <xf numFmtId="49" fontId="23" fillId="9" borderId="64" xfId="0" applyNumberFormat="1" applyFont="1" applyFill="1" applyBorder="1" applyAlignment="1">
      <alignment horizontal="center" wrapText="1"/>
    </xf>
    <xf numFmtId="0" fontId="4" fillId="0" borderId="85" xfId="0" applyFont="1" applyBorder="1" applyAlignment="1">
      <alignment horizontal="center" wrapText="1"/>
    </xf>
    <xf numFmtId="0" fontId="4" fillId="0" borderId="101" xfId="0" applyFont="1" applyBorder="1" applyAlignment="1">
      <alignment horizontal="left" wrapText="1"/>
    </xf>
    <xf numFmtId="49" fontId="0" fillId="8" borderId="101" xfId="0" applyNumberFormat="1" applyFill="1" applyBorder="1"/>
    <xf numFmtId="0" fontId="0" fillId="9" borderId="101" xfId="0" applyFill="1" applyBorder="1" applyAlignment="1">
      <alignment wrapText="1"/>
    </xf>
    <xf numFmtId="49" fontId="24" fillId="0" borderId="94" xfId="0" applyNumberFormat="1" applyFont="1" applyBorder="1" applyAlignment="1">
      <alignment horizontal="left" wrapText="1"/>
    </xf>
    <xf numFmtId="49" fontId="24" fillId="0" borderId="95" xfId="0" applyNumberFormat="1" applyFont="1" applyBorder="1" applyAlignment="1">
      <alignment horizontal="center"/>
    </xf>
    <xf numFmtId="49" fontId="10" fillId="0" borderId="0" xfId="0" applyNumberFormat="1" applyFont="1" applyAlignment="1">
      <alignment horizontal="center"/>
    </xf>
    <xf numFmtId="49" fontId="13" fillId="0" borderId="0" xfId="0" applyNumberFormat="1" applyFont="1" applyAlignment="1">
      <alignment horizontal="center"/>
    </xf>
    <xf numFmtId="0" fontId="13" fillId="0" borderId="0" xfId="0" applyFont="1" applyAlignment="1">
      <alignment horizontal="left" vertical="center"/>
    </xf>
    <xf numFmtId="49" fontId="4" fillId="9" borderId="85" xfId="0" applyNumberFormat="1" applyFont="1" applyFill="1" applyBorder="1" applyAlignment="1">
      <alignment wrapText="1"/>
    </xf>
    <xf numFmtId="0" fontId="4" fillId="9" borderId="102" xfId="0" applyFont="1" applyFill="1" applyBorder="1" applyAlignment="1">
      <alignment wrapText="1"/>
    </xf>
    <xf numFmtId="0" fontId="76" fillId="11" borderId="50" xfId="0" applyFont="1" applyFill="1" applyBorder="1" applyAlignment="1">
      <alignment horizontal="center" vertical="center" wrapText="1"/>
    </xf>
    <xf numFmtId="0" fontId="79" fillId="11" borderId="51" xfId="0" applyFont="1" applyFill="1" applyBorder="1" applyAlignment="1">
      <alignment vertical="center" wrapText="1"/>
    </xf>
    <xf numFmtId="49" fontId="79" fillId="11" borderId="48" xfId="0" applyNumberFormat="1" applyFont="1" applyFill="1" applyBorder="1" applyAlignment="1">
      <alignment vertical="center" wrapText="1"/>
    </xf>
    <xf numFmtId="49" fontId="37" fillId="8" borderId="85" xfId="0" applyNumberFormat="1" applyFont="1" applyFill="1" applyBorder="1"/>
    <xf numFmtId="0" fontId="3" fillId="0" borderId="0" xfId="0" applyFont="1" applyAlignment="1">
      <alignment vertical="center" wrapText="1"/>
    </xf>
    <xf numFmtId="0" fontId="13" fillId="0" borderId="36" xfId="0" applyFont="1" applyBorder="1" applyAlignment="1">
      <alignment horizontal="left" vertical="top" wrapText="1"/>
    </xf>
    <xf numFmtId="0" fontId="3" fillId="0" borderId="34" xfId="0" applyFont="1" applyBorder="1" applyAlignment="1">
      <alignment horizontal="left" vertical="top" wrapText="1"/>
    </xf>
    <xf numFmtId="0" fontId="11" fillId="0" borderId="36" xfId="0" applyFont="1" applyBorder="1" applyAlignment="1">
      <alignment horizontal="left" vertical="top" wrapText="1"/>
    </xf>
    <xf numFmtId="0" fontId="3" fillId="0" borderId="29" xfId="0"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36" xfId="0" applyNumberFormat="1" applyFont="1" applyBorder="1" applyAlignment="1">
      <alignment horizontal="left" vertical="top" wrapText="1"/>
    </xf>
    <xf numFmtId="0" fontId="3" fillId="0" borderId="2" xfId="0" applyNumberFormat="1" applyFont="1" applyBorder="1" applyAlignment="1">
      <alignment horizontal="left" vertical="top"/>
    </xf>
    <xf numFmtId="0" fontId="3" fillId="0" borderId="41" xfId="0" applyFont="1" applyBorder="1" applyAlignment="1">
      <alignment horizontal="left" vertical="top" wrapText="1"/>
    </xf>
    <xf numFmtId="0" fontId="15" fillId="3" borderId="41" xfId="0" applyFont="1" applyFill="1" applyBorder="1" applyAlignment="1">
      <alignment horizontal="left" vertical="top" indent="2"/>
    </xf>
    <xf numFmtId="0" fontId="18" fillId="0" borderId="41" xfId="0" applyFont="1" applyBorder="1" applyAlignment="1">
      <alignment horizontal="left" vertical="top" indent="2"/>
    </xf>
    <xf numFmtId="0" fontId="90" fillId="0" borderId="11" xfId="0" applyFont="1" applyBorder="1" applyAlignment="1">
      <alignment horizontal="center" wrapText="1"/>
    </xf>
    <xf numFmtId="0" fontId="11" fillId="0" borderId="42" xfId="0" applyFont="1" applyBorder="1" applyAlignment="1">
      <alignment horizontal="left" vertical="top" indent="2"/>
    </xf>
    <xf numFmtId="0" fontId="10" fillId="0" borderId="41" xfId="0" applyFont="1" applyFill="1" applyBorder="1" applyAlignment="1">
      <alignment horizontal="left" vertical="top" indent="2"/>
    </xf>
    <xf numFmtId="0" fontId="93" fillId="0" borderId="0" xfId="0" applyFont="1" applyAlignment="1">
      <alignment horizontal="center"/>
    </xf>
    <xf numFmtId="0" fontId="93" fillId="0" borderId="0" xfId="0" applyFont="1"/>
    <xf numFmtId="0" fontId="32" fillId="0" borderId="0" xfId="0" applyFont="1"/>
    <xf numFmtId="0" fontId="3" fillId="0" borderId="3" xfId="0" applyFont="1" applyBorder="1" applyAlignment="1">
      <alignment horizontal="left" vertical="top"/>
    </xf>
    <xf numFmtId="0" fontId="15" fillId="0" borderId="29" xfId="0" applyFont="1" applyBorder="1" applyAlignment="1">
      <alignment horizontal="center" vertical="top"/>
    </xf>
    <xf numFmtId="49" fontId="94" fillId="0" borderId="0" xfId="0" applyNumberFormat="1" applyFont="1" applyAlignment="1">
      <alignment horizontal="left"/>
    </xf>
    <xf numFmtId="0" fontId="7" fillId="0" borderId="0" xfId="0" applyFont="1"/>
    <xf numFmtId="0" fontId="13" fillId="0" borderId="0" xfId="0" applyFont="1" applyAlignment="1">
      <alignment horizontal="center" vertical="center"/>
    </xf>
    <xf numFmtId="0" fontId="13" fillId="0" borderId="72" xfId="0" applyFont="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49" fontId="11" fillId="0" borderId="0" xfId="0" applyNumberFormat="1" applyFont="1" applyAlignment="1">
      <alignment horizontal="center"/>
    </xf>
    <xf numFmtId="0" fontId="38" fillId="0" borderId="0" xfId="0" applyFont="1" applyAlignment="1">
      <alignment horizontal="left" vertical="center"/>
    </xf>
    <xf numFmtId="0" fontId="38" fillId="0" borderId="0" xfId="0" applyFont="1" applyAlignment="1">
      <alignment horizontal="left" vertical="center" wrapText="1"/>
    </xf>
    <xf numFmtId="0" fontId="10"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vertical="center"/>
    </xf>
    <xf numFmtId="49" fontId="38" fillId="0" borderId="0" xfId="0" applyNumberFormat="1" applyFont="1" applyAlignment="1">
      <alignment horizontal="center"/>
    </xf>
    <xf numFmtId="0" fontId="16" fillId="0" borderId="0" xfId="0" applyFont="1" applyAlignment="1">
      <alignment vertical="center" wrapText="1"/>
    </xf>
    <xf numFmtId="0" fontId="20" fillId="0" borderId="0" xfId="0" applyFont="1" applyAlignment="1">
      <alignment horizontal="left" vertical="top" wrapText="1"/>
    </xf>
    <xf numFmtId="0" fontId="39"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13" fillId="0" borderId="2" xfId="0" applyNumberFormat="1" applyFont="1" applyBorder="1" applyAlignment="1">
      <alignment horizontal="left" vertical="top" wrapText="1"/>
    </xf>
    <xf numFmtId="0" fontId="13" fillId="0" borderId="21" xfId="0" applyFont="1" applyBorder="1" applyAlignment="1">
      <alignment horizontal="left" vertical="top" wrapText="1"/>
    </xf>
    <xf numFmtId="0" fontId="97" fillId="0" borderId="0" xfId="0" applyFont="1" applyAlignment="1">
      <alignment horizontal="left" indent="6"/>
    </xf>
    <xf numFmtId="0" fontId="98" fillId="0" borderId="0" xfId="0" applyFont="1" applyAlignment="1">
      <alignment horizontal="center"/>
    </xf>
    <xf numFmtId="0" fontId="98" fillId="0" borderId="0" xfId="0" applyFont="1"/>
    <xf numFmtId="0" fontId="13" fillId="0" borderId="42" xfId="0" applyFont="1" applyBorder="1" applyAlignment="1">
      <alignment horizontal="left" vertical="top" wrapText="1" indent="2"/>
    </xf>
    <xf numFmtId="0" fontId="3" fillId="0" borderId="41" xfId="0" applyFont="1" applyBorder="1" applyAlignment="1">
      <alignment horizontal="left" vertical="top"/>
    </xf>
    <xf numFmtId="0" fontId="3" fillId="0" borderId="21" xfId="0" applyFont="1" applyBorder="1" applyAlignment="1">
      <alignment horizontal="left" vertical="top" indent="2"/>
    </xf>
    <xf numFmtId="0" fontId="16" fillId="0" borderId="23" xfId="0" applyFont="1" applyBorder="1" applyAlignment="1">
      <alignment vertical="top" wrapText="1"/>
    </xf>
    <xf numFmtId="0" fontId="16" fillId="0" borderId="21" xfId="0" applyFont="1" applyBorder="1" applyAlignment="1">
      <alignment horizontal="left" vertical="top" wrapText="1" indent="2"/>
    </xf>
    <xf numFmtId="0" fontId="100" fillId="3" borderId="41" xfId="0" applyFont="1" applyFill="1" applyBorder="1" applyAlignment="1">
      <alignment horizontal="left" vertical="top" wrapText="1" indent="2"/>
    </xf>
    <xf numFmtId="0" fontId="101" fillId="0" borderId="0" xfId="0" applyFont="1" applyFill="1" applyAlignment="1">
      <alignment horizontal="center"/>
    </xf>
    <xf numFmtId="0" fontId="32" fillId="0" borderId="0" xfId="0" applyFont="1" applyAlignment="1">
      <alignment vertical="top"/>
    </xf>
    <xf numFmtId="49" fontId="16" fillId="0" borderId="0" xfId="0" applyNumberFormat="1" applyFont="1" applyAlignment="1">
      <alignment horizontal="center" vertical="top"/>
    </xf>
    <xf numFmtId="49" fontId="13" fillId="0" borderId="0" xfId="0" applyNumberFormat="1" applyFont="1" applyAlignment="1">
      <alignment horizontal="center" vertical="top"/>
    </xf>
    <xf numFmtId="49" fontId="11" fillId="0" borderId="0" xfId="0" applyNumberFormat="1" applyFont="1" applyAlignment="1">
      <alignment horizontal="center" vertical="top"/>
    </xf>
    <xf numFmtId="0" fontId="11" fillId="0" borderId="0" xfId="0" applyFont="1" applyAlignment="1">
      <alignment horizontal="center" vertical="top"/>
    </xf>
    <xf numFmtId="0" fontId="11" fillId="0" borderId="0" xfId="0" applyFont="1" applyAlignment="1">
      <alignment vertical="top" wrapText="1"/>
    </xf>
    <xf numFmtId="49" fontId="0" fillId="0" borderId="0" xfId="0" applyNumberFormat="1" applyBorder="1" applyAlignment="1">
      <alignment horizontal="center" vertical="top"/>
    </xf>
    <xf numFmtId="0" fontId="32" fillId="0" borderId="0" xfId="0" applyFont="1" applyAlignment="1">
      <alignment vertical="top" wrapText="1"/>
    </xf>
    <xf numFmtId="0" fontId="3" fillId="0" borderId="36" xfId="0" applyFont="1" applyBorder="1" applyAlignment="1">
      <alignment horizontal="left" vertical="top" wrapText="1"/>
    </xf>
    <xf numFmtId="0" fontId="3" fillId="0" borderId="34" xfId="0" applyFont="1" applyBorder="1" applyAlignment="1">
      <alignment horizontal="left" vertical="top" wrapText="1"/>
    </xf>
    <xf numFmtId="0" fontId="3" fillId="0" borderId="37" xfId="0" applyFont="1" applyBorder="1" applyAlignment="1">
      <alignment horizontal="left" vertical="top" wrapText="1"/>
    </xf>
    <xf numFmtId="0" fontId="45" fillId="0" borderId="41"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62" xfId="0" applyFont="1" applyFill="1" applyBorder="1" applyAlignment="1">
      <alignment horizontal="center" vertical="center"/>
    </xf>
    <xf numFmtId="0" fontId="13" fillId="0" borderId="36" xfId="0" applyFont="1" applyBorder="1" applyAlignment="1">
      <alignment horizontal="center" vertical="top"/>
    </xf>
    <xf numFmtId="0" fontId="13" fillId="0" borderId="34" xfId="0" applyFont="1" applyBorder="1" applyAlignment="1">
      <alignment horizontal="center" vertical="top"/>
    </xf>
    <xf numFmtId="0" fontId="13" fillId="0" borderId="37" xfId="0" applyFont="1" applyBorder="1" applyAlignment="1">
      <alignment horizontal="center" vertical="top"/>
    </xf>
    <xf numFmtId="49" fontId="13" fillId="0" borderId="36" xfId="0" applyNumberFormat="1" applyFont="1" applyBorder="1" applyAlignment="1">
      <alignment horizontal="left" vertical="top" wrapText="1"/>
    </xf>
    <xf numFmtId="49" fontId="13" fillId="0" borderId="34" xfId="0" applyNumberFormat="1" applyFont="1" applyBorder="1" applyAlignment="1">
      <alignment horizontal="left" vertical="top" wrapText="1"/>
    </xf>
    <xf numFmtId="49" fontId="13" fillId="0" borderId="37" xfId="0" applyNumberFormat="1" applyFont="1" applyBorder="1" applyAlignment="1">
      <alignment horizontal="left" vertical="top" wrapText="1"/>
    </xf>
    <xf numFmtId="0" fontId="13" fillId="0" borderId="39" xfId="0" applyFont="1" applyBorder="1" applyAlignment="1">
      <alignment horizontal="center" vertical="top"/>
    </xf>
    <xf numFmtId="0" fontId="13" fillId="0" borderId="35" xfId="0" applyFont="1" applyBorder="1" applyAlignment="1">
      <alignment horizontal="center" vertical="top"/>
    </xf>
    <xf numFmtId="0" fontId="13" fillId="0" borderId="40" xfId="0" applyFont="1" applyBorder="1" applyAlignment="1">
      <alignment horizontal="center" vertical="top"/>
    </xf>
    <xf numFmtId="0" fontId="11" fillId="0" borderId="36" xfId="0" applyFont="1" applyBorder="1" applyAlignment="1">
      <alignment horizontal="center" vertical="top"/>
    </xf>
    <xf numFmtId="0" fontId="11" fillId="0" borderId="34" xfId="0" applyFont="1" applyBorder="1" applyAlignment="1">
      <alignment horizontal="center" vertical="top"/>
    </xf>
    <xf numFmtId="0" fontId="11" fillId="0" borderId="38" xfId="0" applyFont="1" applyBorder="1" applyAlignment="1">
      <alignment horizontal="left" vertical="top" wrapText="1"/>
    </xf>
    <xf numFmtId="0" fontId="11" fillId="0" borderId="33" xfId="0" applyFont="1" applyBorder="1" applyAlignment="1">
      <alignment horizontal="left" vertical="top" wrapText="1"/>
    </xf>
    <xf numFmtId="0" fontId="13" fillId="0" borderId="42" xfId="0" applyFont="1" applyBorder="1" applyAlignment="1">
      <alignment horizontal="left" vertical="top" wrapText="1"/>
    </xf>
    <xf numFmtId="0" fontId="13" fillId="0" borderId="39" xfId="0" applyFont="1" applyBorder="1" applyAlignment="1">
      <alignment horizontal="center" vertical="top" wrapText="1"/>
    </xf>
    <xf numFmtId="0" fontId="13" fillId="0" borderId="35" xfId="0" applyFont="1" applyBorder="1" applyAlignment="1">
      <alignment horizontal="center" vertical="top" wrapText="1"/>
    </xf>
    <xf numFmtId="0" fontId="13" fillId="0" borderId="40" xfId="0" applyFont="1" applyBorder="1" applyAlignment="1">
      <alignment horizontal="center" vertical="top" wrapText="1"/>
    </xf>
    <xf numFmtId="0" fontId="11" fillId="0" borderId="36" xfId="0" applyFont="1" applyBorder="1" applyAlignment="1">
      <alignment horizontal="left" vertical="top" wrapText="1"/>
    </xf>
    <xf numFmtId="0" fontId="11" fillId="0" borderId="34" xfId="0" applyFont="1" applyBorder="1" applyAlignment="1">
      <alignment horizontal="left" vertical="top" wrapText="1"/>
    </xf>
    <xf numFmtId="0" fontId="11" fillId="0" borderId="37" xfId="0" applyFont="1" applyBorder="1" applyAlignment="1">
      <alignment horizontal="left" vertical="top" wrapText="1"/>
    </xf>
    <xf numFmtId="0" fontId="90" fillId="0" borderId="11" xfId="0" applyFont="1" applyBorder="1" applyAlignment="1">
      <alignment horizontal="center" vertical="top" wrapText="1"/>
    </xf>
    <xf numFmtId="0" fontId="90" fillId="0" borderId="1" xfId="0" applyFont="1" applyBorder="1" applyAlignment="1">
      <alignment horizontal="center" vertical="top" wrapText="1"/>
    </xf>
    <xf numFmtId="0" fontId="13" fillId="0" borderId="23" xfId="0" applyFont="1" applyBorder="1" applyAlignment="1">
      <alignment horizontal="left" vertical="top" wrapText="1"/>
    </xf>
    <xf numFmtId="0" fontId="13" fillId="0" borderId="26" xfId="0" applyFont="1" applyBorder="1" applyAlignment="1">
      <alignment horizontal="left" vertical="top" wrapText="1"/>
    </xf>
    <xf numFmtId="0" fontId="45" fillId="0" borderId="11" xfId="0" applyFont="1" applyBorder="1" applyAlignment="1">
      <alignment horizontal="center" vertical="top"/>
    </xf>
    <xf numFmtId="0" fontId="45" fillId="0" borderId="20" xfId="0" applyFont="1" applyBorder="1" applyAlignment="1">
      <alignment horizontal="center" vertical="top"/>
    </xf>
    <xf numFmtId="0" fontId="13" fillId="0" borderId="36" xfId="0" applyFont="1" applyFill="1" applyBorder="1" applyAlignment="1">
      <alignment horizontal="center" vertical="top"/>
    </xf>
    <xf numFmtId="0" fontId="13" fillId="0" borderId="37" xfId="0" applyFont="1" applyFill="1" applyBorder="1" applyAlignment="1">
      <alignment horizontal="center" vertical="top"/>
    </xf>
    <xf numFmtId="0" fontId="13" fillId="0" borderId="36" xfId="0" applyFont="1" applyFill="1" applyBorder="1" applyAlignment="1">
      <alignment horizontal="left" vertical="top" wrapText="1"/>
    </xf>
    <xf numFmtId="0" fontId="13" fillId="0" borderId="37" xfId="0" applyFont="1" applyFill="1" applyBorder="1" applyAlignment="1">
      <alignment horizontal="left" vertical="top" wrapText="1"/>
    </xf>
    <xf numFmtId="49" fontId="13" fillId="0" borderId="39" xfId="0" applyNumberFormat="1" applyFont="1" applyFill="1" applyBorder="1" applyAlignment="1">
      <alignment horizontal="center" vertical="top"/>
    </xf>
    <xf numFmtId="49" fontId="13" fillId="0" borderId="40" xfId="0" applyNumberFormat="1" applyFont="1" applyFill="1" applyBorder="1" applyAlignment="1">
      <alignment horizontal="center" vertical="top"/>
    </xf>
    <xf numFmtId="0" fontId="3" fillId="0" borderId="9" xfId="0" applyFont="1" applyBorder="1" applyAlignment="1">
      <alignment horizontal="center" vertical="top"/>
    </xf>
    <xf numFmtId="0" fontId="3" fillId="0" borderId="12" xfId="0" applyFont="1" applyBorder="1" applyAlignment="1">
      <alignment horizontal="center" vertical="top"/>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3" fillId="0" borderId="29" xfId="0" applyFont="1" applyFill="1" applyBorder="1" applyAlignment="1">
      <alignment horizontal="left" vertical="top" wrapText="1"/>
    </xf>
    <xf numFmtId="0" fontId="13" fillId="0" borderId="29" xfId="0" applyFont="1" applyBorder="1" applyAlignment="1">
      <alignment horizontal="left" vertical="top" wrapText="1"/>
    </xf>
    <xf numFmtId="0" fontId="13" fillId="3" borderId="36" xfId="0" applyFont="1" applyFill="1" applyBorder="1" applyAlignment="1">
      <alignment horizontal="left" vertical="top" wrapText="1"/>
    </xf>
    <xf numFmtId="0" fontId="13" fillId="3" borderId="37" xfId="0" applyFont="1" applyFill="1" applyBorder="1" applyAlignment="1">
      <alignment horizontal="left" vertical="top" wrapText="1"/>
    </xf>
    <xf numFmtId="0" fontId="13" fillId="0" borderId="28" xfId="0" applyNumberFormat="1" applyFont="1" applyBorder="1" applyAlignment="1">
      <alignment horizontal="left" vertical="top" wrapText="1"/>
    </xf>
    <xf numFmtId="0" fontId="13" fillId="0" borderId="34" xfId="0" applyNumberFormat="1" applyFont="1" applyBorder="1" applyAlignment="1">
      <alignment horizontal="left" vertical="top" wrapText="1"/>
    </xf>
    <xf numFmtId="0" fontId="13" fillId="0" borderId="4" xfId="0" applyNumberFormat="1" applyFont="1" applyBorder="1" applyAlignment="1">
      <alignment horizontal="left" vertical="top" wrapText="1"/>
    </xf>
    <xf numFmtId="49" fontId="13" fillId="0" borderId="1" xfId="0" applyNumberFormat="1" applyFont="1" applyFill="1" applyBorder="1" applyAlignment="1">
      <alignment horizontal="left" vertical="top" wrapText="1"/>
    </xf>
    <xf numFmtId="49" fontId="13" fillId="0" borderId="29" xfId="0" applyNumberFormat="1" applyFont="1" applyFill="1" applyBorder="1" applyAlignment="1">
      <alignment horizontal="left" vertical="top" wrapText="1"/>
    </xf>
    <xf numFmtId="0" fontId="13" fillId="0" borderId="36" xfId="0" applyFont="1" applyBorder="1" applyAlignment="1">
      <alignment horizontal="left" vertical="top" wrapText="1"/>
    </xf>
    <xf numFmtId="0" fontId="13" fillId="0" borderId="34" xfId="0" applyFont="1" applyBorder="1" applyAlignment="1">
      <alignment horizontal="left" vertical="top" wrapText="1"/>
    </xf>
    <xf numFmtId="0" fontId="13" fillId="0" borderId="37" xfId="0" applyFont="1" applyBorder="1" applyAlignment="1">
      <alignment horizontal="left" vertical="top" wrapText="1"/>
    </xf>
    <xf numFmtId="0" fontId="13" fillId="0" borderId="34" xfId="0" applyFont="1" applyFill="1" applyBorder="1" applyAlignment="1">
      <alignment horizontal="left" vertical="top" wrapText="1"/>
    </xf>
    <xf numFmtId="0" fontId="13" fillId="0" borderId="29" xfId="0" applyNumberFormat="1" applyFont="1" applyBorder="1" applyAlignment="1">
      <alignment horizontal="left" vertical="top"/>
    </xf>
    <xf numFmtId="0" fontId="13" fillId="0" borderId="36" xfId="0" applyFont="1" applyBorder="1" applyAlignment="1">
      <alignment horizontal="left" vertical="top"/>
    </xf>
    <xf numFmtId="0" fontId="13" fillId="0" borderId="34" xfId="0" applyFont="1" applyBorder="1" applyAlignment="1">
      <alignment horizontal="left" vertical="top"/>
    </xf>
    <xf numFmtId="49" fontId="13" fillId="0" borderId="36" xfId="0" applyNumberFormat="1" applyFont="1" applyBorder="1" applyAlignment="1">
      <alignment horizontal="left" vertical="top"/>
    </xf>
    <xf numFmtId="49" fontId="13" fillId="0" borderId="34" xfId="0" applyNumberFormat="1" applyFont="1" applyBorder="1" applyAlignment="1">
      <alignment horizontal="left" vertical="top"/>
    </xf>
    <xf numFmtId="49" fontId="13" fillId="0" borderId="37" xfId="0" applyNumberFormat="1" applyFont="1" applyBorder="1" applyAlignment="1">
      <alignment horizontal="left" vertical="top"/>
    </xf>
    <xf numFmtId="0" fontId="13" fillId="3" borderId="36" xfId="0" applyFont="1" applyFill="1" applyBorder="1" applyAlignment="1">
      <alignment horizontal="left" vertical="top"/>
    </xf>
    <xf numFmtId="0" fontId="13" fillId="3" borderId="34" xfId="0" applyFont="1" applyFill="1" applyBorder="1" applyAlignment="1">
      <alignment horizontal="left" vertical="top"/>
    </xf>
    <xf numFmtId="0" fontId="13" fillId="3" borderId="37" xfId="0" applyFont="1" applyFill="1" applyBorder="1" applyAlignment="1">
      <alignment horizontal="left" vertical="top"/>
    </xf>
    <xf numFmtId="0" fontId="10" fillId="3" borderId="2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26" xfId="0" applyFont="1" applyFill="1" applyBorder="1" applyAlignment="1">
      <alignment horizontal="left" vertical="top" wrapText="1"/>
    </xf>
    <xf numFmtId="0" fontId="3" fillId="3" borderId="39" xfId="0" applyFont="1" applyFill="1" applyBorder="1" applyAlignment="1">
      <alignment horizontal="center" vertical="top"/>
    </xf>
    <xf numFmtId="0" fontId="3" fillId="3" borderId="35" xfId="0" applyFont="1" applyFill="1" applyBorder="1" applyAlignment="1">
      <alignment horizontal="center" vertical="top"/>
    </xf>
    <xf numFmtId="0" fontId="3" fillId="0" borderId="36" xfId="0" applyFont="1" applyFill="1" applyBorder="1" applyAlignment="1">
      <alignment horizontal="left" vertical="top" wrapText="1"/>
    </xf>
    <xf numFmtId="0" fontId="3" fillId="0" borderId="34" xfId="0" applyFont="1" applyFill="1" applyBorder="1" applyAlignment="1">
      <alignment horizontal="left" vertical="top" wrapText="1"/>
    </xf>
    <xf numFmtId="49" fontId="13" fillId="0" borderId="36" xfId="0" applyNumberFormat="1" applyFont="1" applyBorder="1" applyAlignment="1">
      <alignment horizontal="center" vertical="top"/>
    </xf>
    <xf numFmtId="49" fontId="13" fillId="0" borderId="34" xfId="0" applyNumberFormat="1" applyFont="1" applyBorder="1" applyAlignment="1">
      <alignment horizontal="center" vertical="top"/>
    </xf>
    <xf numFmtId="49" fontId="13" fillId="0" borderId="37" xfId="0" applyNumberFormat="1" applyFont="1" applyBorder="1" applyAlignment="1">
      <alignment horizontal="center" vertical="top"/>
    </xf>
    <xf numFmtId="49" fontId="13" fillId="0" borderId="23" xfId="0" applyNumberFormat="1" applyFont="1" applyBorder="1" applyAlignment="1">
      <alignment horizontal="left" vertical="top"/>
    </xf>
    <xf numFmtId="49" fontId="13" fillId="0" borderId="22" xfId="0" applyNumberFormat="1" applyFont="1" applyBorder="1" applyAlignment="1">
      <alignment horizontal="left" vertical="top"/>
    </xf>
    <xf numFmtId="49" fontId="13" fillId="0" borderId="26" xfId="0" applyNumberFormat="1" applyFont="1" applyBorder="1" applyAlignment="1">
      <alignment horizontal="left" vertical="top"/>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0" fontId="13"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23" xfId="0" applyFont="1" applyFill="1" applyBorder="1" applyAlignment="1">
      <alignment horizontal="left" vertical="center"/>
    </xf>
    <xf numFmtId="0" fontId="13" fillId="0" borderId="26" xfId="0" applyFont="1" applyFill="1" applyBorder="1" applyAlignment="1">
      <alignment horizontal="left" vertical="center"/>
    </xf>
    <xf numFmtId="0" fontId="13" fillId="0" borderId="34" xfId="0" applyFont="1" applyFill="1" applyBorder="1" applyAlignment="1">
      <alignment horizontal="center" vertical="top"/>
    </xf>
    <xf numFmtId="49" fontId="13" fillId="0" borderId="35" xfId="0" applyNumberFormat="1" applyFont="1" applyFill="1" applyBorder="1" applyAlignment="1">
      <alignment horizontal="center" vertical="top"/>
    </xf>
    <xf numFmtId="49" fontId="13" fillId="0" borderId="23" xfId="0" applyNumberFormat="1" applyFont="1" applyFill="1" applyBorder="1" applyAlignment="1">
      <alignment horizontal="left" vertical="top"/>
    </xf>
    <xf numFmtId="49" fontId="13" fillId="0" borderId="22" xfId="0" applyNumberFormat="1" applyFont="1" applyFill="1" applyBorder="1" applyAlignment="1">
      <alignment horizontal="left" vertical="top"/>
    </xf>
    <xf numFmtId="49" fontId="13" fillId="0" borderId="26" xfId="0" applyNumberFormat="1" applyFont="1" applyFill="1" applyBorder="1" applyAlignment="1">
      <alignment horizontal="left" vertical="top"/>
    </xf>
    <xf numFmtId="49" fontId="3" fillId="0" borderId="11" xfId="0" applyNumberFormat="1" applyFont="1" applyFill="1" applyBorder="1" applyAlignment="1">
      <alignment horizontal="center" vertical="top"/>
    </xf>
    <xf numFmtId="49" fontId="13" fillId="0" borderId="2" xfId="0" applyNumberFormat="1" applyFont="1" applyBorder="1" applyAlignment="1">
      <alignment horizontal="left" vertical="top" wrapText="1"/>
    </xf>
    <xf numFmtId="49" fontId="13" fillId="0" borderId="18" xfId="0" applyNumberFormat="1" applyFont="1" applyBorder="1" applyAlignment="1">
      <alignment horizontal="left" vertical="top" wrapText="1"/>
    </xf>
    <xf numFmtId="0" fontId="13" fillId="0" borderId="27" xfId="0" applyNumberFormat="1" applyFont="1" applyBorder="1" applyAlignment="1">
      <alignment horizontal="center" vertical="top"/>
    </xf>
    <xf numFmtId="0" fontId="13" fillId="0" borderId="35" xfId="0" applyNumberFormat="1" applyFont="1" applyBorder="1" applyAlignment="1">
      <alignment horizontal="center" vertical="top"/>
    </xf>
    <xf numFmtId="0" fontId="13" fillId="0" borderId="40" xfId="0" applyNumberFormat="1" applyFont="1" applyBorder="1" applyAlignment="1">
      <alignment horizontal="center" vertical="top"/>
    </xf>
    <xf numFmtId="0" fontId="13" fillId="0" borderId="28" xfId="0" applyNumberFormat="1" applyFont="1" applyBorder="1" applyAlignment="1">
      <alignment horizontal="center" vertical="top"/>
    </xf>
    <xf numFmtId="0" fontId="13" fillId="0" borderId="34" xfId="0" applyNumberFormat="1" applyFont="1" applyBorder="1" applyAlignment="1">
      <alignment horizontal="center" vertical="top"/>
    </xf>
    <xf numFmtId="0" fontId="13" fillId="0" borderId="37" xfId="0" applyNumberFormat="1" applyFont="1" applyBorder="1" applyAlignment="1">
      <alignment horizontal="center" vertical="top"/>
    </xf>
    <xf numFmtId="49" fontId="3" fillId="0" borderId="17" xfId="0" applyNumberFormat="1" applyFont="1" applyFill="1" applyBorder="1" applyAlignment="1">
      <alignment horizontal="center" vertical="top"/>
    </xf>
    <xf numFmtId="49" fontId="13" fillId="0" borderId="36" xfId="0" applyNumberFormat="1" applyFont="1" applyFill="1" applyBorder="1" applyAlignment="1">
      <alignment horizontal="center" vertical="top" wrapText="1"/>
    </xf>
    <xf numFmtId="49" fontId="13" fillId="0" borderId="18" xfId="0" applyNumberFormat="1" applyFont="1" applyFill="1" applyBorder="1" applyAlignment="1">
      <alignment horizontal="center" vertical="top" wrapText="1"/>
    </xf>
    <xf numFmtId="49" fontId="13" fillId="0" borderId="36" xfId="0" applyNumberFormat="1" applyFont="1" applyFill="1" applyBorder="1" applyAlignment="1">
      <alignment horizontal="left" vertical="top" wrapText="1"/>
    </xf>
    <xf numFmtId="49" fontId="13" fillId="0" borderId="18" xfId="0" applyNumberFormat="1" applyFont="1" applyFill="1" applyBorder="1" applyAlignment="1">
      <alignment horizontal="left" vertical="top" wrapText="1"/>
    </xf>
    <xf numFmtId="49" fontId="13" fillId="0" borderId="19" xfId="0" applyNumberFormat="1" applyFont="1" applyFill="1" applyBorder="1" applyAlignment="1">
      <alignment horizontal="center" vertical="top"/>
    </xf>
    <xf numFmtId="49" fontId="13" fillId="0" borderId="23" xfId="0" applyNumberFormat="1" applyFont="1" applyFill="1" applyBorder="1" applyAlignment="1">
      <alignment horizontal="left" vertical="top" wrapText="1"/>
    </xf>
    <xf numFmtId="49" fontId="13" fillId="0" borderId="61" xfId="0" applyNumberFormat="1" applyFont="1" applyFill="1" applyBorder="1" applyAlignment="1">
      <alignment horizontal="left" vertical="top" wrapText="1"/>
    </xf>
    <xf numFmtId="0" fontId="13" fillId="0" borderId="57" xfId="0" applyNumberFormat="1" applyFont="1" applyBorder="1" applyAlignment="1">
      <alignment horizontal="left" vertical="top"/>
    </xf>
    <xf numFmtId="0" fontId="13" fillId="0" borderId="22" xfId="0" applyNumberFormat="1" applyFont="1" applyBorder="1" applyAlignment="1">
      <alignment horizontal="left" vertical="top"/>
    </xf>
    <xf numFmtId="0" fontId="13" fillId="0" borderId="26" xfId="0" applyNumberFormat="1" applyFont="1" applyBorder="1" applyAlignment="1">
      <alignment horizontal="left" vertical="top"/>
    </xf>
    <xf numFmtId="0" fontId="3" fillId="0" borderId="27" xfId="0" applyNumberFormat="1" applyFont="1" applyBorder="1" applyAlignment="1">
      <alignment horizontal="center" vertical="top"/>
    </xf>
    <xf numFmtId="0" fontId="3" fillId="0" borderId="35" xfId="0" applyNumberFormat="1" applyFont="1" applyBorder="1" applyAlignment="1">
      <alignment horizontal="center" vertical="top"/>
    </xf>
    <xf numFmtId="0" fontId="3" fillId="0" borderId="12" xfId="0" applyNumberFormat="1" applyFont="1" applyBorder="1" applyAlignment="1">
      <alignment horizontal="center" vertical="top"/>
    </xf>
    <xf numFmtId="0" fontId="13" fillId="0" borderId="37" xfId="0" applyNumberFormat="1" applyFont="1" applyBorder="1" applyAlignment="1">
      <alignment horizontal="left" vertical="top" wrapText="1"/>
    </xf>
    <xf numFmtId="0" fontId="3" fillId="0" borderId="28" xfId="0" applyNumberFormat="1" applyFont="1" applyBorder="1" applyAlignment="1">
      <alignment horizontal="left" vertical="top" wrapText="1"/>
    </xf>
    <xf numFmtId="0" fontId="3" fillId="0" borderId="34"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49" fontId="3" fillId="0" borderId="10" xfId="0" applyNumberFormat="1" applyFont="1" applyBorder="1" applyAlignment="1">
      <alignment horizontal="center" vertical="top"/>
    </xf>
    <xf numFmtId="49" fontId="3" fillId="0" borderId="34" xfId="0" applyNumberFormat="1" applyFont="1" applyBorder="1" applyAlignment="1">
      <alignment horizontal="left" vertical="top" wrapText="1"/>
    </xf>
    <xf numFmtId="49" fontId="3" fillId="0" borderId="36" xfId="0" applyNumberFormat="1" applyFont="1" applyBorder="1" applyAlignment="1">
      <alignment horizontal="left" vertical="top" wrapText="1"/>
    </xf>
    <xf numFmtId="49" fontId="3" fillId="0" borderId="37" xfId="0" applyNumberFormat="1" applyFont="1" applyBorder="1" applyAlignment="1">
      <alignment horizontal="left" vertical="top" wrapText="1"/>
    </xf>
    <xf numFmtId="49" fontId="13" fillId="0" borderId="39" xfId="0" applyNumberFormat="1" applyFont="1" applyFill="1" applyBorder="1" applyAlignment="1">
      <alignment horizontal="center" vertical="top" wrapText="1"/>
    </xf>
    <xf numFmtId="49" fontId="13" fillId="0" borderId="35" xfId="0" applyNumberFormat="1" applyFont="1" applyFill="1" applyBorder="1" applyAlignment="1">
      <alignment horizontal="center" vertical="top" wrapText="1"/>
    </xf>
    <xf numFmtId="49" fontId="13" fillId="0" borderId="40" xfId="0" applyNumberFormat="1" applyFont="1" applyFill="1" applyBorder="1" applyAlignment="1">
      <alignment horizontal="center" vertical="top" wrapText="1"/>
    </xf>
    <xf numFmtId="49" fontId="3" fillId="0" borderId="9" xfId="0" applyNumberFormat="1" applyFont="1" applyBorder="1" applyAlignment="1">
      <alignment horizontal="center" vertical="top"/>
    </xf>
    <xf numFmtId="49" fontId="3" fillId="0" borderId="29" xfId="0" applyNumberFormat="1" applyFont="1" applyBorder="1" applyAlignment="1">
      <alignment horizontal="left" vertical="top" wrapText="1"/>
    </xf>
    <xf numFmtId="49" fontId="13" fillId="0" borderId="34" xfId="0" applyNumberFormat="1" applyFont="1" applyFill="1" applyBorder="1" applyAlignment="1">
      <alignment horizontal="left" vertical="top" wrapText="1"/>
    </xf>
    <xf numFmtId="49" fontId="13" fillId="0" borderId="39" xfId="0" applyNumberFormat="1" applyFont="1" applyBorder="1" applyAlignment="1">
      <alignment horizontal="center" vertical="top"/>
    </xf>
    <xf numFmtId="49" fontId="13" fillId="0" borderId="40" xfId="0" applyNumberFormat="1" applyFont="1" applyBorder="1" applyAlignment="1">
      <alignment horizontal="center"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3" fillId="0" borderId="10" xfId="0" applyFont="1" applyBorder="1" applyAlignment="1">
      <alignment horizontal="center" vertical="top"/>
    </xf>
    <xf numFmtId="49" fontId="11" fillId="0" borderId="34" xfId="0" applyNumberFormat="1" applyFont="1" applyBorder="1" applyAlignment="1">
      <alignment horizontal="left" vertical="top" wrapText="1"/>
    </xf>
    <xf numFmtId="49" fontId="11" fillId="0" borderId="37" xfId="0" applyNumberFormat="1" applyFont="1" applyBorder="1" applyAlignment="1">
      <alignment horizontal="left" vertical="top" wrapText="1"/>
    </xf>
    <xf numFmtId="49" fontId="13" fillId="0" borderId="35" xfId="0" applyNumberFormat="1" applyFont="1" applyBorder="1" applyAlignment="1">
      <alignment horizontal="center" vertical="top"/>
    </xf>
    <xf numFmtId="0" fontId="13" fillId="0" borderId="22" xfId="0" applyFont="1" applyBorder="1" applyAlignment="1">
      <alignment horizontal="lef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49" fontId="11" fillId="0" borderId="9" xfId="0" applyNumberFormat="1" applyFont="1" applyFill="1" applyBorder="1" applyAlignment="1">
      <alignment horizontal="center" vertical="top" wrapText="1"/>
    </xf>
    <xf numFmtId="49" fontId="13" fillId="0" borderId="10" xfId="0" applyNumberFormat="1" applyFont="1" applyFill="1" applyBorder="1" applyAlignment="1">
      <alignment horizontal="center" vertical="top" wrapText="1"/>
    </xf>
    <xf numFmtId="0" fontId="38" fillId="0" borderId="36" xfId="0" applyFont="1" applyBorder="1" applyAlignment="1">
      <alignment horizontal="left" vertical="top" wrapText="1"/>
    </xf>
    <xf numFmtId="0" fontId="38" fillId="0" borderId="34" xfId="0" applyFont="1" applyBorder="1" applyAlignment="1">
      <alignment horizontal="left" vertical="top" wrapText="1"/>
    </xf>
    <xf numFmtId="0" fontId="13" fillId="0" borderId="39" xfId="0" applyFont="1" applyFill="1" applyBorder="1" applyAlignment="1">
      <alignment horizontal="center" vertical="top"/>
    </xf>
    <xf numFmtId="0" fontId="13" fillId="0" borderId="35" xfId="0" applyFont="1" applyFill="1" applyBorder="1" applyAlignment="1">
      <alignment horizontal="center" vertical="top"/>
    </xf>
    <xf numFmtId="0" fontId="13" fillId="0" borderId="40" xfId="0" applyFont="1" applyFill="1" applyBorder="1" applyAlignment="1">
      <alignment horizontal="center" vertical="top"/>
    </xf>
    <xf numFmtId="0" fontId="13" fillId="0" borderId="23" xfId="0" applyFont="1" applyFill="1" applyBorder="1" applyAlignment="1">
      <alignment horizontal="left" vertical="top"/>
    </xf>
    <xf numFmtId="0" fontId="13" fillId="0" borderId="22" xfId="0" applyFont="1" applyFill="1" applyBorder="1" applyAlignment="1">
      <alignment horizontal="left" vertical="top"/>
    </xf>
    <xf numFmtId="0" fontId="13" fillId="0" borderId="26" xfId="0" applyFont="1" applyFill="1" applyBorder="1" applyAlignment="1">
      <alignment horizontal="left"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3" fillId="0" borderId="12" xfId="0" applyFont="1" applyFill="1" applyBorder="1" applyAlignment="1">
      <alignment horizontal="center" vertical="top"/>
    </xf>
    <xf numFmtId="49" fontId="13" fillId="0" borderId="26" xfId="0" applyNumberFormat="1" applyFont="1" applyFill="1" applyBorder="1" applyAlignment="1">
      <alignment horizontal="left" vertical="top" wrapText="1"/>
    </xf>
    <xf numFmtId="49" fontId="38" fillId="0" borderId="36" xfId="0" applyNumberFormat="1" applyFont="1" applyFill="1" applyBorder="1" applyAlignment="1">
      <alignment horizontal="left" vertical="top" wrapText="1"/>
    </xf>
    <xf numFmtId="49" fontId="38" fillId="0" borderId="34" xfId="0" applyNumberFormat="1" applyFont="1" applyFill="1" applyBorder="1" applyAlignment="1">
      <alignment horizontal="left" vertical="top" wrapText="1"/>
    </xf>
    <xf numFmtId="0" fontId="3" fillId="0" borderId="37" xfId="0" applyFont="1" applyFill="1" applyBorder="1" applyAlignment="1">
      <alignment horizontal="left" vertical="top" wrapText="1"/>
    </xf>
    <xf numFmtId="0" fontId="11" fillId="0" borderId="36"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37" xfId="0" applyFont="1" applyFill="1" applyBorder="1" applyAlignment="1">
      <alignment horizontal="left" vertical="top" wrapText="1"/>
    </xf>
    <xf numFmtId="0" fontId="16" fillId="0" borderId="36" xfId="0" applyFont="1" applyBorder="1" applyAlignment="1">
      <alignment horizontal="left" vertical="top" wrapText="1"/>
    </xf>
    <xf numFmtId="0" fontId="92" fillId="0" borderId="34" xfId="0" applyFont="1" applyBorder="1" applyAlignment="1">
      <alignment horizontal="left" vertical="top" wrapText="1"/>
    </xf>
    <xf numFmtId="0" fontId="3" fillId="0" borderId="23" xfId="0" applyFont="1" applyBorder="1" applyAlignment="1">
      <alignment horizontal="left" vertical="top" wrapText="1"/>
    </xf>
    <xf numFmtId="0" fontId="3" fillId="0" borderId="26" xfId="0" applyFont="1" applyBorder="1" applyAlignment="1">
      <alignment horizontal="left" vertical="top" wrapText="1"/>
    </xf>
    <xf numFmtId="49" fontId="11" fillId="0" borderId="36" xfId="0" applyNumberFormat="1" applyFont="1" applyFill="1" applyBorder="1" applyAlignment="1">
      <alignment horizontal="left" vertical="top" wrapText="1"/>
    </xf>
    <xf numFmtId="49" fontId="11" fillId="0" borderId="34" xfId="0" applyNumberFormat="1" applyFont="1" applyFill="1" applyBorder="1" applyAlignment="1">
      <alignment horizontal="left" vertical="top" wrapText="1"/>
    </xf>
    <xf numFmtId="0" fontId="11" fillId="0" borderId="36" xfId="0" applyFont="1" applyFill="1" applyBorder="1" applyAlignment="1">
      <alignment horizontal="center" vertical="top"/>
    </xf>
    <xf numFmtId="0" fontId="3" fillId="0" borderId="37" xfId="0" applyFont="1" applyFill="1" applyBorder="1" applyAlignment="1">
      <alignment horizontal="center" vertical="top"/>
    </xf>
    <xf numFmtId="49" fontId="91" fillId="0" borderId="36" xfId="0" applyNumberFormat="1" applyFont="1" applyBorder="1" applyAlignment="1">
      <alignment horizontal="left" vertical="top" wrapText="1"/>
    </xf>
    <xf numFmtId="49" fontId="11" fillId="0" borderId="36" xfId="0" applyNumberFormat="1" applyFont="1" applyBorder="1" applyAlignment="1">
      <alignment horizontal="left" vertical="top" wrapText="1"/>
    </xf>
    <xf numFmtId="49" fontId="91" fillId="0" borderId="34" xfId="0" applyNumberFormat="1" applyFont="1" applyBorder="1" applyAlignment="1">
      <alignment horizontal="left" vertical="top" wrapText="1"/>
    </xf>
    <xf numFmtId="49" fontId="13" fillId="0" borderId="23"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13" fillId="0" borderId="26" xfId="0" applyNumberFormat="1" applyFont="1" applyBorder="1" applyAlignment="1">
      <alignment horizontal="left" vertical="top" wrapText="1"/>
    </xf>
    <xf numFmtId="0" fontId="13" fillId="0" borderId="23" xfId="0" applyFont="1" applyBorder="1" applyAlignment="1">
      <alignment horizontal="center" vertical="top"/>
    </xf>
    <xf numFmtId="0" fontId="13" fillId="0" borderId="22" xfId="0" applyFont="1" applyBorder="1" applyAlignment="1">
      <alignment horizontal="center" vertical="top"/>
    </xf>
    <xf numFmtId="0" fontId="13" fillId="0" borderId="26" xfId="0" applyFont="1" applyBorder="1" applyAlignment="1">
      <alignment horizontal="center" vertical="top"/>
    </xf>
    <xf numFmtId="0" fontId="13" fillId="0" borderId="22" xfId="0" applyFont="1" applyBorder="1" applyAlignment="1">
      <alignment horizontal="left" vertical="top"/>
    </xf>
    <xf numFmtId="49" fontId="3" fillId="0" borderId="29" xfId="0" applyNumberFormat="1" applyFont="1" applyFill="1" applyBorder="1" applyAlignment="1">
      <alignment horizontal="left" vertical="top" wrapText="1"/>
    </xf>
    <xf numFmtId="49" fontId="11" fillId="0" borderId="29" xfId="0" applyNumberFormat="1" applyFont="1" applyFill="1" applyBorder="1" applyAlignment="1">
      <alignment horizontal="left" vertical="top" wrapText="1"/>
    </xf>
    <xf numFmtId="0" fontId="3" fillId="0" borderId="39" xfId="0" applyFont="1" applyBorder="1" applyAlignment="1">
      <alignment horizontal="center" vertical="top"/>
    </xf>
    <xf numFmtId="0" fontId="3" fillId="0" borderId="35" xfId="0" applyFont="1" applyBorder="1" applyAlignment="1">
      <alignment horizontal="center" vertical="top"/>
    </xf>
    <xf numFmtId="49" fontId="3" fillId="0" borderId="11" xfId="0" applyNumberFormat="1" applyFont="1" applyBorder="1" applyAlignment="1">
      <alignment horizontal="center" vertical="top"/>
    </xf>
    <xf numFmtId="49" fontId="3" fillId="0" borderId="39" xfId="0" applyNumberFormat="1" applyFont="1" applyBorder="1" applyAlignment="1">
      <alignment horizontal="center" vertical="top"/>
    </xf>
    <xf numFmtId="49" fontId="3" fillId="0" borderId="35" xfId="0" applyNumberFormat="1" applyFont="1" applyBorder="1" applyAlignment="1">
      <alignment horizontal="center" vertical="top"/>
    </xf>
    <xf numFmtId="49" fontId="3" fillId="0" borderId="40" xfId="0" applyNumberFormat="1" applyFont="1" applyBorder="1" applyAlignment="1">
      <alignment horizontal="center" vertical="top"/>
    </xf>
    <xf numFmtId="49" fontId="48" fillId="0" borderId="39" xfId="0" applyNumberFormat="1" applyFont="1" applyFill="1" applyBorder="1" applyAlignment="1" applyProtection="1">
      <alignment horizontal="center" vertical="top"/>
    </xf>
    <xf numFmtId="49" fontId="48" fillId="0" borderId="35" xfId="0" applyNumberFormat="1" applyFont="1" applyFill="1" applyBorder="1" applyAlignment="1" applyProtection="1">
      <alignment horizontal="center" vertical="top"/>
    </xf>
    <xf numFmtId="49" fontId="48" fillId="0" borderId="40" xfId="0" applyNumberFormat="1" applyFont="1" applyFill="1" applyBorder="1" applyAlignment="1" applyProtection="1">
      <alignment horizontal="center" vertical="top"/>
    </xf>
    <xf numFmtId="49" fontId="48" fillId="0" borderId="36" xfId="0" applyNumberFormat="1" applyFont="1" applyFill="1" applyBorder="1" applyAlignment="1" applyProtection="1">
      <alignment horizontal="center" vertical="top"/>
    </xf>
    <xf numFmtId="49" fontId="48" fillId="0" borderId="34" xfId="0" applyNumberFormat="1" applyFont="1" applyFill="1" applyBorder="1" applyAlignment="1" applyProtection="1">
      <alignment horizontal="center" vertical="top"/>
    </xf>
    <xf numFmtId="49" fontId="48" fillId="0" borderId="37"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18" fillId="0" borderId="39" xfId="0" applyNumberFormat="1" applyFont="1" applyFill="1" applyBorder="1" applyAlignment="1" applyProtection="1">
      <alignment horizontal="center" vertical="top" wrapText="1"/>
    </xf>
    <xf numFmtId="49" fontId="18" fillId="0" borderId="35" xfId="0" applyNumberFormat="1" applyFont="1" applyFill="1" applyBorder="1" applyAlignment="1" applyProtection="1">
      <alignment horizontal="center" vertical="top" wrapText="1"/>
    </xf>
    <xf numFmtId="49" fontId="18" fillId="0" borderId="40" xfId="0" applyNumberFormat="1" applyFont="1" applyFill="1" applyBorder="1" applyAlignment="1" applyProtection="1">
      <alignment horizontal="center" vertical="top" wrapText="1"/>
    </xf>
    <xf numFmtId="0" fontId="13" fillId="3" borderId="34" xfId="0" applyFont="1" applyFill="1" applyBorder="1" applyAlignment="1">
      <alignment horizontal="left" vertical="top" wrapText="1"/>
    </xf>
    <xf numFmtId="49" fontId="13" fillId="0" borderId="29" xfId="0" applyNumberFormat="1" applyFont="1" applyBorder="1" applyAlignment="1">
      <alignment horizontal="left" vertical="top" wrapText="1"/>
    </xf>
    <xf numFmtId="0" fontId="13" fillId="0" borderId="29" xfId="0" applyNumberFormat="1" applyFont="1" applyBorder="1" applyAlignment="1">
      <alignment horizontal="left" vertical="top" wrapText="1"/>
    </xf>
    <xf numFmtId="0" fontId="3" fillId="0" borderId="20" xfId="0" applyNumberFormat="1" applyFont="1" applyBorder="1" applyAlignment="1">
      <alignment horizontal="center" vertical="top"/>
    </xf>
    <xf numFmtId="0" fontId="105" fillId="0" borderId="36" xfId="0" applyFont="1" applyFill="1" applyBorder="1" applyAlignment="1">
      <alignment horizontal="left" vertical="top" wrapText="1"/>
    </xf>
    <xf numFmtId="0" fontId="105" fillId="0" borderId="34" xfId="0" applyFont="1" applyFill="1" applyBorder="1" applyAlignment="1">
      <alignment horizontal="left" vertical="top" wrapText="1"/>
    </xf>
    <xf numFmtId="0" fontId="11" fillId="0" borderId="29" xfId="0" applyNumberFormat="1" applyFont="1" applyBorder="1" applyAlignment="1">
      <alignment horizontal="left" vertical="top" wrapText="1"/>
    </xf>
    <xf numFmtId="49" fontId="13" fillId="3" borderId="39" xfId="0" applyNumberFormat="1" applyFont="1" applyFill="1" applyBorder="1" applyAlignment="1">
      <alignment horizontal="center" vertical="top"/>
    </xf>
    <xf numFmtId="49" fontId="13" fillId="3" borderId="35" xfId="0" applyNumberFormat="1" applyFont="1" applyFill="1" applyBorder="1" applyAlignment="1">
      <alignment horizontal="center" vertical="top"/>
    </xf>
    <xf numFmtId="49" fontId="13" fillId="3" borderId="40" xfId="0" applyNumberFormat="1" applyFont="1" applyFill="1" applyBorder="1" applyAlignment="1">
      <alignment horizontal="center" vertical="top"/>
    </xf>
    <xf numFmtId="0" fontId="13" fillId="3" borderId="36" xfId="0" applyFont="1" applyFill="1" applyBorder="1" applyAlignment="1">
      <alignment horizontal="center" vertical="top"/>
    </xf>
    <xf numFmtId="0" fontId="13" fillId="3" borderId="34" xfId="0" applyFont="1" applyFill="1" applyBorder="1" applyAlignment="1">
      <alignment horizontal="center" vertical="top"/>
    </xf>
    <xf numFmtId="0" fontId="13" fillId="3" borderId="37" xfId="0" applyFont="1" applyFill="1" applyBorder="1" applyAlignment="1">
      <alignment horizontal="center" vertical="top"/>
    </xf>
    <xf numFmtId="0" fontId="13" fillId="3" borderId="23" xfId="0" applyFont="1" applyFill="1" applyBorder="1" applyAlignment="1">
      <alignment horizontal="center" vertical="top"/>
    </xf>
    <xf numFmtId="0" fontId="13" fillId="3" borderId="22" xfId="0" applyFont="1" applyFill="1" applyBorder="1" applyAlignment="1">
      <alignment horizontal="center" vertical="top"/>
    </xf>
    <xf numFmtId="0" fontId="13" fillId="3" borderId="26" xfId="0" applyFont="1" applyFill="1" applyBorder="1" applyAlignment="1">
      <alignment horizontal="center" vertical="top"/>
    </xf>
    <xf numFmtId="49" fontId="3" fillId="3" borderId="39"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13" fillId="0" borderId="36" xfId="0" applyNumberFormat="1" applyFont="1" applyBorder="1" applyAlignment="1">
      <alignment horizontal="center" vertical="top"/>
    </xf>
    <xf numFmtId="0" fontId="11" fillId="3" borderId="23"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6" xfId="0" applyFont="1" applyFill="1" applyBorder="1" applyAlignment="1">
      <alignment horizontal="left" vertical="top" wrapText="1"/>
    </xf>
    <xf numFmtId="49" fontId="48" fillId="0" borderId="36" xfId="0" applyNumberFormat="1" applyFont="1" applyFill="1" applyBorder="1" applyAlignment="1" applyProtection="1">
      <alignment horizontal="left" vertical="top" wrapText="1"/>
    </xf>
    <xf numFmtId="49" fontId="48" fillId="0" borderId="34" xfId="0" applyNumberFormat="1" applyFont="1" applyFill="1" applyBorder="1" applyAlignment="1" applyProtection="1">
      <alignment horizontal="left" vertical="top" wrapText="1"/>
    </xf>
    <xf numFmtId="49" fontId="48" fillId="0" borderId="37" xfId="0" applyNumberFormat="1" applyFont="1" applyFill="1" applyBorder="1" applyAlignment="1" applyProtection="1">
      <alignment horizontal="left" vertical="top" wrapText="1"/>
    </xf>
    <xf numFmtId="0" fontId="10" fillId="0" borderId="23" xfId="0" applyFont="1" applyFill="1" applyBorder="1" applyAlignment="1">
      <alignment horizontal="left" vertical="top" wrapText="1"/>
    </xf>
    <xf numFmtId="0" fontId="10" fillId="0" borderId="26" xfId="0" applyFont="1" applyFill="1" applyBorder="1" applyAlignment="1">
      <alignment horizontal="left" vertical="top" wrapText="1"/>
    </xf>
    <xf numFmtId="0" fontId="3" fillId="3" borderId="40" xfId="0" applyFont="1" applyFill="1" applyBorder="1" applyAlignment="1">
      <alignment horizontal="center" vertical="top"/>
    </xf>
    <xf numFmtId="49" fontId="3" fillId="0" borderId="30" xfId="0" applyNumberFormat="1" applyFont="1" applyBorder="1" applyAlignment="1">
      <alignment horizontal="center" vertical="top"/>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36" xfId="0" applyNumberFormat="1" applyFont="1" applyBorder="1" applyAlignment="1">
      <alignment horizontal="left" vertical="top" wrapText="1"/>
    </xf>
    <xf numFmtId="0" fontId="13" fillId="0" borderId="39" xfId="0" applyNumberFormat="1" applyFont="1" applyBorder="1" applyAlignment="1">
      <alignment horizontal="center" vertical="top"/>
    </xf>
    <xf numFmtId="0" fontId="11" fillId="0" borderId="36" xfId="0" applyNumberFormat="1" applyFont="1" applyBorder="1" applyAlignment="1">
      <alignment horizontal="center" vertical="top"/>
    </xf>
    <xf numFmtId="49" fontId="13" fillId="0" borderId="37" xfId="0" applyNumberFormat="1" applyFont="1" applyFill="1" applyBorder="1" applyAlignment="1">
      <alignment horizontal="left" vertical="top" wrapText="1"/>
    </xf>
    <xf numFmtId="49" fontId="13" fillId="0" borderId="36" xfId="0" applyNumberFormat="1" applyFont="1" applyFill="1" applyBorder="1" applyAlignment="1">
      <alignment horizontal="center" vertical="top"/>
    </xf>
    <xf numFmtId="49" fontId="13" fillId="0" borderId="34" xfId="0" applyNumberFormat="1" applyFont="1" applyFill="1" applyBorder="1" applyAlignment="1">
      <alignment horizontal="center" vertical="top"/>
    </xf>
    <xf numFmtId="49" fontId="13" fillId="0" borderId="37" xfId="0" applyNumberFormat="1" applyFont="1" applyFill="1" applyBorder="1" applyAlignment="1">
      <alignment horizontal="center" vertical="top"/>
    </xf>
    <xf numFmtId="0" fontId="13" fillId="0" borderId="36" xfId="0" applyFont="1" applyBorder="1" applyAlignment="1">
      <alignment horizontal="center" vertical="top" wrapText="1"/>
    </xf>
    <xf numFmtId="0" fontId="13" fillId="0" borderId="34" xfId="0" applyFont="1" applyBorder="1" applyAlignment="1">
      <alignment horizontal="center" vertical="top" wrapText="1"/>
    </xf>
    <xf numFmtId="0" fontId="13" fillId="0" borderId="37" xfId="0" applyFont="1" applyBorder="1" applyAlignment="1">
      <alignment horizontal="center" vertical="top" wrapText="1"/>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49" fontId="3" fillId="0" borderId="30" xfId="0" applyNumberFormat="1" applyFont="1" applyFill="1" applyBorder="1" applyAlignment="1">
      <alignment horizontal="center" vertical="top"/>
    </xf>
    <xf numFmtId="49" fontId="1" fillId="0" borderId="39" xfId="0" applyNumberFormat="1" applyFont="1" applyBorder="1" applyAlignment="1">
      <alignment horizontal="center" vertical="top"/>
    </xf>
    <xf numFmtId="49" fontId="1" fillId="0" borderId="35" xfId="0" applyNumberFormat="1" applyFont="1" applyBorder="1" applyAlignment="1">
      <alignment horizontal="center" vertical="top"/>
    </xf>
    <xf numFmtId="49" fontId="1" fillId="0" borderId="40" xfId="0" applyNumberFormat="1" applyFont="1" applyBorder="1" applyAlignment="1">
      <alignment horizontal="center" vertical="top"/>
    </xf>
    <xf numFmtId="0" fontId="10" fillId="0" borderId="23" xfId="0" applyFont="1" applyBorder="1" applyAlignment="1">
      <alignment horizontal="left" vertical="top" wrapText="1"/>
    </xf>
    <xf numFmtId="0" fontId="10" fillId="0" borderId="22" xfId="0" applyFont="1" applyBorder="1" applyAlignment="1">
      <alignment horizontal="left" vertical="top" wrapText="1"/>
    </xf>
    <xf numFmtId="0" fontId="10" fillId="0" borderId="26" xfId="0" applyFont="1" applyBorder="1" applyAlignment="1">
      <alignment horizontal="left" vertical="top" wrapText="1"/>
    </xf>
    <xf numFmtId="0" fontId="10" fillId="3" borderId="23"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3" fillId="0" borderId="29" xfId="0" applyFont="1" applyFill="1" applyBorder="1" applyAlignment="1">
      <alignment horizontal="left" vertical="top" wrapText="1"/>
    </xf>
    <xf numFmtId="0" fontId="3" fillId="0" borderId="29" xfId="0" applyFont="1" applyBorder="1" applyAlignment="1">
      <alignment horizontal="left" vertical="top" wrapText="1"/>
    </xf>
    <xf numFmtId="0" fontId="3" fillId="0" borderId="34" xfId="0" applyFont="1" applyBorder="1" applyAlignment="1">
      <alignment horizontal="left" vertical="top"/>
    </xf>
    <xf numFmtId="0" fontId="3" fillId="3" borderId="36"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37" xfId="0" applyFont="1" applyFill="1" applyBorder="1" applyAlignment="1">
      <alignment horizontal="left" vertical="top" wrapText="1"/>
    </xf>
    <xf numFmtId="0" fontId="15" fillId="0" borderId="29" xfId="0" applyFont="1" applyBorder="1" applyAlignment="1">
      <alignment horizontal="left" vertical="top" wrapText="1"/>
    </xf>
    <xf numFmtId="0" fontId="3" fillId="0" borderId="29" xfId="0" applyNumberFormat="1" applyFont="1" applyBorder="1" applyAlignment="1">
      <alignment horizontal="left" vertical="top"/>
    </xf>
    <xf numFmtId="0" fontId="90" fillId="0" borderId="8" xfId="0" applyFont="1" applyBorder="1" applyAlignment="1">
      <alignment horizontal="center" vertical="center" wrapText="1"/>
    </xf>
    <xf numFmtId="0" fontId="90" fillId="0" borderId="14" xfId="0" applyFont="1" applyBorder="1" applyAlignment="1">
      <alignment horizontal="center" vertical="center" wrapText="1"/>
    </xf>
    <xf numFmtId="0" fontId="90" fillId="0" borderId="20" xfId="0" applyFont="1" applyBorder="1" applyAlignment="1">
      <alignment horizontal="center" vertical="top" wrapText="1"/>
    </xf>
    <xf numFmtId="0" fontId="45" fillId="0" borderId="29" xfId="0" applyFont="1" applyBorder="1" applyAlignment="1">
      <alignment horizontal="center" vertical="top" wrapText="1"/>
    </xf>
    <xf numFmtId="49" fontId="3" fillId="0" borderId="29" xfId="0" applyNumberFormat="1" applyFont="1" applyBorder="1" applyAlignment="1">
      <alignment horizontal="center" vertical="top" wrapText="1"/>
    </xf>
    <xf numFmtId="0" fontId="1" fillId="0" borderId="36" xfId="0" applyFont="1" applyBorder="1" applyAlignment="1">
      <alignment horizontal="center" vertical="top"/>
    </xf>
    <xf numFmtId="0" fontId="1" fillId="0" borderId="37" xfId="0" applyFont="1" applyBorder="1" applyAlignment="1">
      <alignment horizontal="center"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1" fillId="0" borderId="39" xfId="0" applyFont="1" applyBorder="1" applyAlignment="1">
      <alignment horizontal="center" vertical="top"/>
    </xf>
    <xf numFmtId="0" fontId="1" fillId="0" borderId="40" xfId="0" applyFont="1" applyBorder="1" applyAlignment="1">
      <alignment horizontal="center" vertical="top"/>
    </xf>
    <xf numFmtId="0" fontId="1" fillId="0" borderId="36" xfId="0" applyFont="1" applyFill="1" applyBorder="1" applyAlignment="1">
      <alignment horizontal="center" vertical="top"/>
    </xf>
    <xf numFmtId="0" fontId="1" fillId="0" borderId="37" xfId="0" applyFont="1" applyFill="1" applyBorder="1" applyAlignment="1">
      <alignment horizontal="center" vertical="top"/>
    </xf>
    <xf numFmtId="0" fontId="1" fillId="0" borderId="23" xfId="0" applyFont="1" applyBorder="1" applyAlignment="1">
      <alignment horizontal="center" vertical="top"/>
    </xf>
    <xf numFmtId="0" fontId="1" fillId="0" borderId="26" xfId="0" applyFont="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0" fontId="1" fillId="0" borderId="36" xfId="0" applyFont="1" applyBorder="1" applyAlignment="1">
      <alignment horizontal="left" vertical="top" wrapText="1"/>
    </xf>
    <xf numFmtId="0" fontId="4" fillId="0" borderId="37" xfId="0" applyFont="1" applyBorder="1" applyAlignment="1">
      <alignment horizontal="left" vertical="top" wrapText="1"/>
    </xf>
    <xf numFmtId="49" fontId="3" fillId="0" borderId="30"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18" fillId="0" borderId="29" xfId="0" applyNumberFormat="1" applyFont="1" applyFill="1" applyBorder="1" applyAlignment="1" applyProtection="1">
      <alignment horizontal="center" vertical="top"/>
    </xf>
    <xf numFmtId="0" fontId="18" fillId="0" borderId="29" xfId="0" applyNumberFormat="1" applyFont="1" applyFill="1" applyBorder="1" applyAlignment="1" applyProtection="1">
      <alignment vertical="top" wrapText="1"/>
    </xf>
    <xf numFmtId="49" fontId="18" fillId="0" borderId="30" xfId="0" applyNumberFormat="1" applyFont="1" applyFill="1" applyBorder="1" applyAlignment="1" applyProtection="1">
      <alignment horizontal="center" vertical="top"/>
    </xf>
    <xf numFmtId="49" fontId="18" fillId="0" borderId="21" xfId="0" applyNumberFormat="1" applyFont="1" applyFill="1" applyBorder="1" applyAlignment="1" applyProtection="1">
      <alignment vertical="top"/>
    </xf>
    <xf numFmtId="49" fontId="18" fillId="0" borderId="13" xfId="0" applyNumberFormat="1" applyFont="1" applyFill="1" applyBorder="1" applyAlignment="1" applyProtection="1">
      <alignment horizontal="center" vertical="top" wrapText="1"/>
    </xf>
    <xf numFmtId="49" fontId="18" fillId="0" borderId="6" xfId="0" applyNumberFormat="1" applyFont="1" applyFill="1" applyBorder="1" applyAlignment="1" applyProtection="1">
      <alignment horizontal="center" vertical="top" wrapText="1"/>
    </xf>
    <xf numFmtId="49" fontId="18" fillId="0" borderId="7" xfId="0" applyNumberFormat="1" applyFont="1" applyFill="1" applyBorder="1" applyAlignment="1" applyProtection="1">
      <alignment horizontal="center" vertical="top" wrapText="1"/>
    </xf>
    <xf numFmtId="49" fontId="18" fillId="0" borderId="29" xfId="0" applyNumberFormat="1" applyFont="1" applyFill="1" applyBorder="1" applyAlignment="1" applyProtection="1">
      <alignment horizontal="left" vertical="top"/>
    </xf>
    <xf numFmtId="49" fontId="3" fillId="0" borderId="21" xfId="0" applyNumberFormat="1" applyFont="1" applyBorder="1" applyAlignment="1">
      <alignment horizontal="center" vertical="top" wrapText="1"/>
    </xf>
    <xf numFmtId="49" fontId="3" fillId="0" borderId="21" xfId="0" applyNumberFormat="1" applyFont="1" applyFill="1" applyBorder="1" applyAlignment="1">
      <alignment horizontal="left" vertical="center"/>
    </xf>
    <xf numFmtId="0" fontId="3" fillId="0" borderId="21" xfId="0" applyFont="1" applyFill="1" applyBorder="1" applyAlignment="1">
      <alignment horizontal="left" vertical="center"/>
    </xf>
    <xf numFmtId="49" fontId="3" fillId="0" borderId="13" xfId="0" applyNumberFormat="1" applyFont="1" applyBorder="1" applyAlignment="1">
      <alignment horizontal="center" vertical="top"/>
    </xf>
    <xf numFmtId="0" fontId="3" fillId="0" borderId="7" xfId="0" applyFont="1" applyBorder="1" applyAlignment="1">
      <alignment horizontal="center" vertical="top"/>
    </xf>
    <xf numFmtId="49" fontId="3" fillId="0" borderId="2" xfId="0" applyNumberFormat="1" applyFont="1" applyBorder="1" applyAlignment="1">
      <alignment horizontal="left" vertical="top" wrapText="1"/>
    </xf>
    <xf numFmtId="0" fontId="18" fillId="0" borderId="23" xfId="0" applyNumberFormat="1" applyFont="1" applyFill="1" applyBorder="1" applyAlignment="1" applyProtection="1">
      <alignment vertical="top"/>
    </xf>
    <xf numFmtId="0" fontId="18" fillId="0" borderId="22" xfId="0" applyNumberFormat="1" applyFont="1" applyFill="1" applyBorder="1" applyAlignment="1" applyProtection="1">
      <alignment vertical="top"/>
    </xf>
    <xf numFmtId="0" fontId="18" fillId="0" borderId="26" xfId="0" applyNumberFormat="1" applyFont="1" applyFill="1" applyBorder="1" applyAlignment="1" applyProtection="1">
      <alignment vertical="top"/>
    </xf>
    <xf numFmtId="0" fontId="18" fillId="0" borderId="13" xfId="0" applyNumberFormat="1" applyFont="1" applyFill="1" applyBorder="1" applyAlignment="1" applyProtection="1">
      <alignment horizontal="center" vertical="top" wrapText="1"/>
    </xf>
    <xf numFmtId="0" fontId="18" fillId="0" borderId="6" xfId="0" applyNumberFormat="1" applyFont="1" applyFill="1" applyBorder="1" applyAlignment="1" applyProtection="1">
      <alignment horizontal="center" vertical="top" wrapText="1"/>
    </xf>
    <xf numFmtId="0" fontId="18" fillId="0" borderId="7" xfId="0" applyNumberFormat="1" applyFont="1" applyFill="1" applyBorder="1" applyAlignment="1" applyProtection="1">
      <alignment horizontal="center" vertical="top" wrapText="1"/>
    </xf>
    <xf numFmtId="49" fontId="3" fillId="0" borderId="18" xfId="0" applyNumberFormat="1" applyFont="1" applyBorder="1" applyAlignment="1">
      <alignment horizontal="left" vertical="top" wrapText="1"/>
    </xf>
    <xf numFmtId="49" fontId="3" fillId="0" borderId="21" xfId="0" applyNumberFormat="1" applyFont="1" applyFill="1" applyBorder="1" applyAlignment="1">
      <alignment horizontal="left" vertical="top" wrapText="1"/>
    </xf>
    <xf numFmtId="49" fontId="3" fillId="0" borderId="54" xfId="0" applyNumberFormat="1" applyFont="1" applyFill="1" applyBorder="1" applyAlignment="1">
      <alignment horizontal="left" vertical="top" wrapText="1"/>
    </xf>
    <xf numFmtId="49" fontId="3" fillId="0" borderId="20" xfId="0" applyNumberFormat="1" applyFont="1" applyFill="1" applyBorder="1" applyAlignment="1">
      <alignment horizontal="center" vertical="top"/>
    </xf>
    <xf numFmtId="49" fontId="3" fillId="0" borderId="55" xfId="0" applyNumberFormat="1" applyFont="1" applyFill="1" applyBorder="1" applyAlignment="1">
      <alignment horizontal="center" vertical="top"/>
    </xf>
    <xf numFmtId="49" fontId="18" fillId="0" borderId="29" xfId="0" applyNumberFormat="1" applyFont="1" applyFill="1" applyBorder="1" applyAlignment="1" applyProtection="1">
      <alignment vertical="top"/>
    </xf>
    <xf numFmtId="49" fontId="3" fillId="0" borderId="2"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0" fontId="18" fillId="0" borderId="31" xfId="0" applyNumberFormat="1" applyFont="1" applyFill="1" applyBorder="1" applyAlignment="1" applyProtection="1">
      <alignment horizontal="center" vertical="top" wrapText="1"/>
    </xf>
    <xf numFmtId="0" fontId="18" fillId="0" borderId="34" xfId="0" applyNumberFormat="1" applyFont="1" applyFill="1" applyBorder="1" applyAlignment="1" applyProtection="1">
      <alignment horizontal="center" vertical="top" wrapText="1"/>
    </xf>
    <xf numFmtId="0" fontId="18" fillId="0" borderId="32" xfId="0" applyNumberFormat="1" applyFont="1" applyFill="1" applyBorder="1" applyAlignment="1" applyProtection="1">
      <alignment horizontal="center" vertical="top" wrapText="1"/>
    </xf>
    <xf numFmtId="49" fontId="11" fillId="0" borderId="29" xfId="0" applyNumberFormat="1" applyFont="1" applyBorder="1" applyAlignment="1">
      <alignment horizontal="left" vertical="top" wrapText="1"/>
    </xf>
    <xf numFmtId="49" fontId="18" fillId="0" borderId="29" xfId="0" applyNumberFormat="1" applyFont="1" applyFill="1" applyBorder="1" applyAlignment="1" applyProtection="1">
      <alignment horizontal="left" vertical="top" wrapText="1"/>
    </xf>
    <xf numFmtId="49" fontId="61" fillId="0" borderId="29" xfId="0" applyNumberFormat="1" applyFont="1" applyFill="1" applyBorder="1" applyAlignment="1" applyProtection="1">
      <alignment horizontal="left" vertical="top" wrapText="1"/>
    </xf>
    <xf numFmtId="0" fontId="3" fillId="0" borderId="4" xfId="0" applyFont="1" applyBorder="1" applyAlignment="1">
      <alignment horizontal="center" vertical="top" wrapText="1"/>
    </xf>
    <xf numFmtId="49" fontId="3" fillId="0" borderId="36" xfId="0" applyNumberFormat="1" applyFont="1" applyBorder="1" applyAlignment="1">
      <alignment horizontal="center" vertical="top" wrapText="1"/>
    </xf>
    <xf numFmtId="0" fontId="3" fillId="0" borderId="37" xfId="0" applyFont="1" applyBorder="1" applyAlignment="1">
      <alignment horizontal="center" vertical="top" wrapText="1"/>
    </xf>
    <xf numFmtId="49" fontId="3" fillId="0" borderId="23" xfId="0" applyNumberFormat="1" applyFont="1" applyBorder="1" applyAlignment="1">
      <alignment horizontal="left" vertical="top" wrapText="1"/>
    </xf>
    <xf numFmtId="0" fontId="3" fillId="0" borderId="36" xfId="0" applyNumberFormat="1" applyFont="1" applyBorder="1" applyAlignment="1">
      <alignment horizontal="center" vertical="top"/>
    </xf>
    <xf numFmtId="0" fontId="3" fillId="0" borderId="37" xfId="0" applyNumberFormat="1" applyFont="1" applyBorder="1" applyAlignment="1">
      <alignment horizontal="center" vertical="top"/>
    </xf>
    <xf numFmtId="49" fontId="3" fillId="0" borderId="2" xfId="0" applyNumberFormat="1" applyFont="1" applyBorder="1" applyAlignment="1">
      <alignment vertical="top" wrapText="1"/>
    </xf>
    <xf numFmtId="0" fontId="3" fillId="0" borderId="4" xfId="0" applyFont="1" applyBorder="1" applyAlignment="1">
      <alignment vertical="top" wrapText="1"/>
    </xf>
    <xf numFmtId="0" fontId="3" fillId="0" borderId="40" xfId="0" applyFont="1" applyBorder="1" applyAlignment="1">
      <alignment horizontal="center" vertical="top"/>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0" fontId="3" fillId="0" borderId="36" xfId="0" applyFont="1" applyFill="1" applyBorder="1" applyAlignment="1">
      <alignment horizontal="center" vertical="top"/>
    </xf>
    <xf numFmtId="49" fontId="3" fillId="0" borderId="1" xfId="0" applyNumberFormat="1" applyFont="1" applyFill="1" applyBorder="1" applyAlignment="1">
      <alignment vertical="top" wrapText="1"/>
    </xf>
    <xf numFmtId="49" fontId="3" fillId="0" borderId="29" xfId="0" applyNumberFormat="1" applyFont="1" applyFill="1" applyBorder="1" applyAlignment="1">
      <alignment horizontal="center" vertical="top"/>
    </xf>
    <xf numFmtId="0" fontId="3" fillId="0" borderId="29" xfId="0" applyFont="1" applyFill="1" applyBorder="1" applyAlignment="1">
      <alignment horizontal="center" vertical="top"/>
    </xf>
    <xf numFmtId="49" fontId="3" fillId="0" borderId="29" xfId="0" applyNumberFormat="1" applyFont="1" applyFill="1" applyBorder="1" applyAlignment="1">
      <alignment horizontal="center" vertical="center"/>
    </xf>
    <xf numFmtId="0" fontId="3" fillId="0" borderId="29" xfId="0" applyFont="1" applyFill="1" applyBorder="1" applyAlignment="1">
      <alignment horizontal="center" vertical="center"/>
    </xf>
    <xf numFmtId="49" fontId="3" fillId="0" borderId="36" xfId="0" applyNumberFormat="1" applyFont="1" applyFill="1" applyBorder="1" applyAlignment="1">
      <alignment vertical="top" wrapText="1"/>
    </xf>
    <xf numFmtId="49" fontId="3" fillId="0" borderId="37" xfId="0" applyNumberFormat="1" applyFont="1" applyFill="1" applyBorder="1" applyAlignment="1">
      <alignment vertical="top" wrapText="1"/>
    </xf>
    <xf numFmtId="49" fontId="3" fillId="0" borderId="39"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3" fillId="0" borderId="36" xfId="0" applyNumberFormat="1" applyFont="1" applyFill="1" applyBorder="1" applyAlignment="1">
      <alignment horizontal="center" vertical="top"/>
    </xf>
    <xf numFmtId="0" fontId="3" fillId="0" borderId="18" xfId="0" applyFont="1" applyFill="1" applyBorder="1" applyAlignment="1">
      <alignment horizontal="center" vertical="top"/>
    </xf>
    <xf numFmtId="49" fontId="3" fillId="0" borderId="15" xfId="0" applyNumberFormat="1" applyFont="1" applyFill="1" applyBorder="1" applyAlignment="1">
      <alignment vertical="top" wrapText="1"/>
    </xf>
    <xf numFmtId="49" fontId="3" fillId="0" borderId="29" xfId="0" applyNumberFormat="1" applyFont="1" applyFill="1" applyBorder="1" applyAlignment="1">
      <alignment horizontal="center" vertical="top" wrapText="1"/>
    </xf>
    <xf numFmtId="49" fontId="3" fillId="0" borderId="15" xfId="0" applyNumberFormat="1" applyFont="1" applyFill="1" applyBorder="1" applyAlignment="1">
      <alignment horizontal="center" vertical="top" wrapText="1"/>
    </xf>
    <xf numFmtId="0" fontId="18" fillId="0" borderId="31" xfId="0" applyNumberFormat="1" applyFont="1" applyFill="1" applyBorder="1" applyAlignment="1" applyProtection="1">
      <alignment horizontal="center" vertical="top"/>
    </xf>
    <xf numFmtId="0" fontId="18" fillId="0" borderId="34" xfId="0" applyNumberFormat="1" applyFont="1" applyFill="1" applyBorder="1" applyAlignment="1" applyProtection="1">
      <alignment horizontal="center" vertical="top"/>
    </xf>
    <xf numFmtId="0" fontId="18" fillId="0" borderId="32" xfId="0" applyNumberFormat="1" applyFont="1" applyFill="1" applyBorder="1" applyAlignment="1" applyProtection="1">
      <alignment horizontal="center" vertical="top"/>
    </xf>
    <xf numFmtId="0" fontId="18" fillId="0" borderId="31" xfId="0" applyNumberFormat="1" applyFont="1" applyFill="1" applyBorder="1" applyAlignment="1" applyProtection="1">
      <alignment vertical="top" wrapText="1"/>
    </xf>
    <xf numFmtId="0" fontId="18" fillId="0" borderId="34" xfId="0" applyNumberFormat="1" applyFont="1" applyFill="1" applyBorder="1" applyAlignment="1" applyProtection="1">
      <alignment vertical="top" wrapText="1"/>
    </xf>
    <xf numFmtId="0" fontId="18" fillId="0" borderId="32" xfId="0" applyNumberFormat="1" applyFont="1" applyFill="1" applyBorder="1" applyAlignment="1" applyProtection="1">
      <alignment vertical="top" wrapText="1"/>
    </xf>
    <xf numFmtId="0" fontId="18" fillId="0" borderId="39" xfId="0" applyNumberFormat="1" applyFont="1" applyFill="1" applyBorder="1" applyAlignment="1" applyProtection="1">
      <alignment horizontal="center" vertical="top"/>
    </xf>
    <xf numFmtId="0" fontId="18" fillId="0" borderId="35" xfId="0" applyNumberFormat="1" applyFont="1" applyFill="1" applyBorder="1" applyAlignment="1" applyProtection="1">
      <alignment horizontal="center" vertical="top"/>
    </xf>
    <xf numFmtId="0" fontId="18" fillId="0" borderId="40" xfId="0" applyNumberFormat="1" applyFont="1" applyFill="1" applyBorder="1" applyAlignment="1" applyProtection="1">
      <alignment horizontal="center" vertical="top"/>
    </xf>
    <xf numFmtId="0" fontId="18" fillId="0" borderId="36" xfId="0" applyNumberFormat="1" applyFont="1" applyFill="1" applyBorder="1" applyAlignment="1" applyProtection="1">
      <alignment horizontal="center" vertical="top"/>
    </xf>
    <xf numFmtId="0" fontId="18" fillId="0" borderId="37" xfId="0" applyNumberFormat="1" applyFont="1" applyFill="1" applyBorder="1" applyAlignment="1" applyProtection="1">
      <alignment horizontal="center" vertical="top"/>
    </xf>
    <xf numFmtId="0" fontId="61" fillId="0" borderId="31" xfId="0" applyNumberFormat="1" applyFont="1" applyFill="1" applyBorder="1" applyAlignment="1" applyProtection="1">
      <alignment horizontal="left" vertical="top" wrapText="1"/>
    </xf>
    <xf numFmtId="0" fontId="61" fillId="0" borderId="34" xfId="0" applyNumberFormat="1" applyFont="1" applyFill="1" applyBorder="1" applyAlignment="1" applyProtection="1">
      <alignment horizontal="left" vertical="top"/>
    </xf>
    <xf numFmtId="0" fontId="61" fillId="0" borderId="32" xfId="0" applyNumberFormat="1" applyFont="1" applyFill="1" applyBorder="1" applyAlignment="1" applyProtection="1">
      <alignment horizontal="left" vertical="top"/>
    </xf>
    <xf numFmtId="0" fontId="18" fillId="0" borderId="31" xfId="0" applyNumberFormat="1" applyFont="1" applyFill="1" applyBorder="1" applyAlignment="1" applyProtection="1">
      <alignment horizontal="left" vertical="top" wrapText="1"/>
    </xf>
    <xf numFmtId="0" fontId="61" fillId="0" borderId="34" xfId="0" applyNumberFormat="1" applyFont="1" applyFill="1" applyBorder="1" applyAlignment="1" applyProtection="1">
      <alignment horizontal="left" vertical="top" wrapText="1"/>
    </xf>
    <xf numFmtId="0" fontId="61" fillId="0" borderId="32" xfId="0" applyNumberFormat="1" applyFont="1" applyFill="1" applyBorder="1" applyAlignment="1" applyProtection="1">
      <alignment horizontal="left" vertical="top" wrapText="1"/>
    </xf>
    <xf numFmtId="0" fontId="18" fillId="0" borderId="31" xfId="0" applyNumberFormat="1" applyFont="1" applyFill="1" applyBorder="1" applyAlignment="1" applyProtection="1">
      <alignment horizontal="left" vertical="top"/>
    </xf>
    <xf numFmtId="0" fontId="18" fillId="0" borderId="34" xfId="0" applyNumberFormat="1" applyFont="1" applyFill="1" applyBorder="1" applyAlignment="1" applyProtection="1">
      <alignment horizontal="left" vertical="top"/>
    </xf>
    <xf numFmtId="0" fontId="18" fillId="0" borderId="32" xfId="0" applyNumberFormat="1" applyFont="1" applyFill="1" applyBorder="1" applyAlignment="1" applyProtection="1">
      <alignment horizontal="left" vertical="top"/>
    </xf>
    <xf numFmtId="0" fontId="11" fillId="0" borderId="28" xfId="0" applyFont="1" applyBorder="1" applyAlignment="1">
      <alignment horizontal="left" vertical="top" wrapText="1"/>
    </xf>
    <xf numFmtId="0" fontId="3" fillId="0" borderId="2" xfId="0" applyNumberFormat="1" applyFont="1" applyBorder="1" applyAlignment="1">
      <alignment horizontal="left" vertical="top" wrapText="1"/>
    </xf>
    <xf numFmtId="0" fontId="11" fillId="0" borderId="4" xfId="0" applyNumberFormat="1" applyFont="1" applyBorder="1" applyAlignment="1">
      <alignment horizontal="left" vertical="top" wrapText="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1" xfId="0" applyFont="1" applyBorder="1" applyAlignment="1">
      <alignment horizontal="center" vertical="top" wrapText="1"/>
    </xf>
    <xf numFmtId="0" fontId="17" fillId="0" borderId="1" xfId="0" applyFont="1" applyBorder="1" applyAlignment="1">
      <alignment horizontal="center" vertical="top" wrapText="1"/>
    </xf>
    <xf numFmtId="0" fontId="3" fillId="0" borderId="2" xfId="0" applyNumberFormat="1" applyFont="1" applyBorder="1" applyAlignment="1">
      <alignment horizontal="center" vertical="top"/>
    </xf>
    <xf numFmtId="0" fontId="3" fillId="0" borderId="4" xfId="0" applyNumberFormat="1" applyFont="1" applyBorder="1" applyAlignment="1">
      <alignment horizontal="center" vertical="top"/>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xf>
    <xf numFmtId="49" fontId="3" fillId="0" borderId="11" xfId="0" applyNumberFormat="1" applyFont="1" applyBorder="1" applyAlignment="1">
      <alignment horizontal="center" vertical="top" wrapText="1"/>
    </xf>
    <xf numFmtId="0" fontId="3" fillId="0" borderId="18" xfId="0" applyNumberFormat="1" applyFont="1" applyBorder="1" applyAlignment="1">
      <alignment horizontal="center" vertical="top"/>
    </xf>
    <xf numFmtId="49" fontId="3" fillId="0" borderId="19" xfId="0" applyNumberFormat="1" applyFont="1" applyFill="1" applyBorder="1" applyAlignment="1">
      <alignment horizontal="center" vertical="top"/>
    </xf>
    <xf numFmtId="49" fontId="3" fillId="0" borderId="18" xfId="0" applyNumberFormat="1" applyFont="1" applyBorder="1" applyAlignment="1">
      <alignment horizontal="center" vertical="top"/>
    </xf>
    <xf numFmtId="0" fontId="3" fillId="0" borderId="28" xfId="0" applyFont="1" applyBorder="1" applyAlignment="1">
      <alignment horizontal="left" vertical="top" wrapText="1"/>
    </xf>
    <xf numFmtId="0" fontId="3" fillId="0" borderId="58" xfId="0" applyNumberFormat="1" applyFont="1" applyBorder="1" applyAlignment="1">
      <alignment horizontal="center" vertical="top"/>
    </xf>
    <xf numFmtId="0" fontId="3" fillId="0" borderId="59" xfId="0" applyNumberFormat="1" applyFont="1" applyBorder="1" applyAlignment="1">
      <alignment horizontal="center" vertical="top"/>
    </xf>
    <xf numFmtId="0" fontId="3" fillId="0" borderId="29" xfId="0" applyNumberFormat="1" applyFont="1" applyBorder="1" applyAlignment="1">
      <alignment horizontal="center" vertical="top"/>
    </xf>
    <xf numFmtId="49" fontId="3" fillId="0" borderId="28" xfId="0" applyNumberFormat="1" applyFont="1" applyBorder="1" applyAlignment="1">
      <alignment horizontal="center" vertical="top"/>
    </xf>
    <xf numFmtId="49" fontId="3" fillId="0" borderId="37" xfId="0" applyNumberFormat="1" applyFont="1" applyBorder="1" applyAlignment="1">
      <alignment horizontal="center" vertical="top"/>
    </xf>
    <xf numFmtId="0" fontId="3" fillId="0" borderId="2"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49" fontId="3" fillId="0" borderId="9"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15" fillId="0" borderId="29" xfId="0" applyFont="1" applyBorder="1" applyAlignment="1">
      <alignment horizontal="center" vertical="top"/>
    </xf>
    <xf numFmtId="0" fontId="16" fillId="0" borderId="29" xfId="0" applyFont="1" applyBorder="1" applyAlignment="1">
      <alignment horizontal="center" vertical="top"/>
    </xf>
    <xf numFmtId="49" fontId="3" fillId="0" borderId="9"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wrapText="1"/>
    </xf>
    <xf numFmtId="0" fontId="3" fillId="0" borderId="9" xfId="0" applyNumberFormat="1" applyFont="1" applyBorder="1" applyAlignment="1">
      <alignment horizontal="center" vertical="top"/>
    </xf>
    <xf numFmtId="0" fontId="15" fillId="0" borderId="2" xfId="0" applyNumberFormat="1" applyFont="1" applyBorder="1" applyAlignment="1">
      <alignment horizontal="left" vertical="top" wrapText="1"/>
    </xf>
    <xf numFmtId="0" fontId="15" fillId="0" borderId="4" xfId="0" applyNumberFormat="1" applyFont="1" applyBorder="1" applyAlignment="1">
      <alignment horizontal="left" vertical="top" wrapText="1"/>
    </xf>
    <xf numFmtId="0" fontId="3" fillId="0" borderId="34" xfId="0" applyNumberFormat="1" applyFont="1" applyBorder="1" applyAlignment="1">
      <alignment horizontal="center" vertical="top"/>
    </xf>
    <xf numFmtId="0" fontId="17" fillId="0" borderId="20" xfId="0" applyFont="1" applyBorder="1" applyAlignment="1">
      <alignment horizontal="center" vertical="top" wrapText="1"/>
    </xf>
    <xf numFmtId="0" fontId="96" fillId="0" borderId="29" xfId="0" applyFont="1" applyBorder="1" applyAlignment="1">
      <alignment horizontal="center" vertical="top" wrapText="1"/>
    </xf>
    <xf numFmtId="49" fontId="11" fillId="0" borderId="1" xfId="0" applyNumberFormat="1" applyFont="1" applyBorder="1" applyAlignment="1">
      <alignment horizontal="left" vertical="top" wrapText="1"/>
    </xf>
    <xf numFmtId="49" fontId="3" fillId="0" borderId="39"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11" fillId="0" borderId="18" xfId="0" applyNumberFormat="1" applyFont="1" applyBorder="1" applyAlignment="1">
      <alignment horizontal="left" vertical="top" wrapText="1"/>
    </xf>
    <xf numFmtId="49" fontId="3" fillId="0" borderId="27" xfId="0" applyNumberFormat="1" applyFont="1" applyFill="1" applyBorder="1" applyAlignment="1">
      <alignment horizontal="center" vertical="top" wrapText="1"/>
    </xf>
    <xf numFmtId="49" fontId="3" fillId="0" borderId="40" xfId="0" applyNumberFormat="1" applyFont="1" applyFill="1" applyBorder="1" applyAlignment="1">
      <alignment horizontal="center" vertical="top" wrapText="1"/>
    </xf>
    <xf numFmtId="0" fontId="3" fillId="0" borderId="59" xfId="0" applyNumberFormat="1" applyFont="1" applyBorder="1" applyAlignment="1">
      <alignment horizontal="left" vertical="top" wrapText="1"/>
    </xf>
    <xf numFmtId="0" fontId="3" fillId="0" borderId="29" xfId="0" applyNumberFormat="1" applyFont="1" applyBorder="1" applyAlignment="1">
      <alignment horizontal="left" vertical="top" wrapText="1"/>
    </xf>
    <xf numFmtId="0" fontId="3" fillId="2" borderId="60" xfId="0" applyFont="1" applyFill="1" applyBorder="1" applyAlignment="1">
      <alignment horizontal="left" vertical="top" wrapText="1"/>
    </xf>
    <xf numFmtId="0" fontId="3" fillId="3" borderId="56" xfId="0" applyFont="1" applyFill="1" applyBorder="1" applyAlignment="1">
      <alignment horizontal="center" vertical="top"/>
    </xf>
    <xf numFmtId="0" fontId="3" fillId="3" borderId="7" xfId="0" applyFont="1" applyFill="1" applyBorder="1" applyAlignment="1">
      <alignment horizontal="center" vertical="top"/>
    </xf>
    <xf numFmtId="0" fontId="3" fillId="0" borderId="3" xfId="0" applyFont="1" applyBorder="1" applyAlignment="1">
      <alignment horizontal="left" vertical="top" wrapText="1"/>
    </xf>
    <xf numFmtId="0" fontId="3" fillId="0" borderId="3" xfId="0" applyNumberFormat="1"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 fillId="0" borderId="34" xfId="0" applyFont="1" applyFill="1" applyBorder="1" applyAlignment="1">
      <alignment horizontal="center" vertical="top"/>
    </xf>
    <xf numFmtId="0" fontId="1" fillId="0" borderId="36" xfId="0" applyFont="1" applyFill="1" applyBorder="1" applyAlignment="1">
      <alignment horizontal="left" vertical="top"/>
    </xf>
    <xf numFmtId="0" fontId="1" fillId="0" borderId="34" xfId="0" applyFont="1" applyFill="1" applyBorder="1" applyAlignment="1">
      <alignment horizontal="left" vertical="top"/>
    </xf>
    <xf numFmtId="0" fontId="1" fillId="0" borderId="37" xfId="0" applyFont="1" applyFill="1" applyBorder="1" applyAlignment="1">
      <alignment horizontal="left" vertical="top"/>
    </xf>
    <xf numFmtId="0" fontId="1" fillId="0" borderId="39" xfId="0" applyFont="1" applyFill="1" applyBorder="1" applyAlignment="1">
      <alignment horizontal="center" vertical="top"/>
    </xf>
    <xf numFmtId="0" fontId="1" fillId="0" borderId="35" xfId="0" applyFont="1" applyFill="1" applyBorder="1" applyAlignment="1">
      <alignment horizontal="center" vertical="top"/>
    </xf>
    <xf numFmtId="0" fontId="1" fillId="0" borderId="40" xfId="0" applyFont="1" applyFill="1" applyBorder="1" applyAlignment="1">
      <alignment horizontal="center" vertical="top"/>
    </xf>
    <xf numFmtId="0" fontId="1" fillId="0" borderId="23" xfId="0" applyFont="1" applyFill="1" applyBorder="1" applyAlignment="1">
      <alignment horizontal="center" vertical="top"/>
    </xf>
    <xf numFmtId="0" fontId="1" fillId="0" borderId="22" xfId="0" applyFont="1" applyFill="1" applyBorder="1" applyAlignment="1">
      <alignment horizontal="center" vertical="top"/>
    </xf>
    <xf numFmtId="0" fontId="1" fillId="0" borderId="26" xfId="0" applyFont="1" applyFill="1" applyBorder="1" applyAlignment="1">
      <alignment horizontal="center" vertical="top"/>
    </xf>
    <xf numFmtId="0" fontId="1" fillId="0" borderId="13" xfId="0" applyFont="1" applyFill="1" applyBorder="1" applyAlignment="1">
      <alignment horizontal="center" vertical="top"/>
    </xf>
    <xf numFmtId="0" fontId="1" fillId="0" borderId="6" xfId="0" applyFont="1" applyFill="1" applyBorder="1" applyAlignment="1">
      <alignment horizontal="center" vertical="top"/>
    </xf>
    <xf numFmtId="0" fontId="1" fillId="0" borderId="7" xfId="0" applyFont="1" applyFill="1" applyBorder="1" applyAlignment="1">
      <alignment horizontal="center" vertical="top"/>
    </xf>
    <xf numFmtId="0" fontId="1" fillId="0" borderId="36" xfId="0" applyFont="1" applyFill="1" applyBorder="1" applyAlignment="1">
      <alignment horizontal="left" vertical="top" wrapText="1"/>
    </xf>
    <xf numFmtId="0" fontId="1" fillId="0" borderId="34" xfId="0" applyFont="1" applyFill="1" applyBorder="1" applyAlignment="1">
      <alignment horizontal="left" vertical="top" wrapText="1"/>
    </xf>
    <xf numFmtId="0" fontId="1" fillId="0" borderId="37" xfId="0" applyFont="1" applyFill="1" applyBorder="1" applyAlignment="1">
      <alignment horizontal="left" vertical="top" wrapText="1"/>
    </xf>
    <xf numFmtId="0" fontId="3" fillId="0" borderId="9" xfId="0" applyNumberFormat="1" applyFont="1" applyBorder="1" applyAlignment="1">
      <alignment horizontal="center" vertical="top" wrapText="1"/>
    </xf>
    <xf numFmtId="0" fontId="3" fillId="0" borderId="12" xfId="0" applyNumberFormat="1" applyFont="1" applyBorder="1" applyAlignment="1">
      <alignment horizontal="center" vertical="top" wrapText="1"/>
    </xf>
    <xf numFmtId="0" fontId="3" fillId="0" borderId="36" xfId="0" applyNumberFormat="1" applyFont="1" applyBorder="1" applyAlignment="1">
      <alignment horizontal="left" vertical="top" wrapText="1"/>
    </xf>
    <xf numFmtId="0" fontId="3" fillId="0" borderId="37" xfId="0" applyNumberFormat="1" applyFont="1" applyBorder="1" applyAlignment="1">
      <alignment horizontal="left" vertical="top" wrapText="1"/>
    </xf>
    <xf numFmtId="0" fontId="3" fillId="0" borderId="35" xfId="0" applyNumberFormat="1" applyFont="1" applyBorder="1" applyAlignment="1">
      <alignment horizontal="center" vertical="top" wrapText="1"/>
    </xf>
    <xf numFmtId="0" fontId="3" fillId="0" borderId="2" xfId="0" applyNumberFormat="1" applyFont="1" applyBorder="1" applyAlignment="1">
      <alignment horizontal="left" vertical="top"/>
    </xf>
    <xf numFmtId="0" fontId="11" fillId="0" borderId="34" xfId="0" applyNumberFormat="1" applyFont="1" applyBorder="1" applyAlignment="1">
      <alignment horizontal="left" vertical="top"/>
    </xf>
    <xf numFmtId="0" fontId="11" fillId="0" borderId="4" xfId="0" applyNumberFormat="1" applyFont="1" applyBorder="1" applyAlignment="1">
      <alignment horizontal="left" vertical="top"/>
    </xf>
    <xf numFmtId="0" fontId="3" fillId="0" borderId="30" xfId="0" applyFont="1" applyBorder="1" applyAlignment="1">
      <alignment horizontal="center" vertical="top"/>
    </xf>
    <xf numFmtId="0" fontId="3" fillId="0" borderId="29" xfId="0" applyFont="1" applyBorder="1" applyAlignment="1">
      <alignment horizontal="center" vertical="top"/>
    </xf>
    <xf numFmtId="0" fontId="3" fillId="3" borderId="34" xfId="0" applyFont="1" applyFill="1" applyBorder="1" applyAlignment="1">
      <alignment horizontal="center" vertical="top"/>
    </xf>
    <xf numFmtId="0" fontId="3" fillId="3" borderId="37" xfId="0" applyFont="1" applyFill="1" applyBorder="1" applyAlignment="1">
      <alignment horizontal="center" vertical="top"/>
    </xf>
    <xf numFmtId="0" fontId="3" fillId="0" borderId="37" xfId="0" applyFont="1" applyBorder="1" applyAlignment="1">
      <alignment horizontal="left" vertical="center" wrapText="1"/>
    </xf>
    <xf numFmtId="0" fontId="3" fillId="0" borderId="29" xfId="0" applyFont="1" applyBorder="1" applyAlignment="1">
      <alignment horizontal="left" vertical="center" wrapText="1"/>
    </xf>
    <xf numFmtId="0" fontId="3" fillId="0" borderId="39" xfId="0" applyNumberFormat="1" applyFont="1" applyFill="1" applyBorder="1" applyAlignment="1">
      <alignment horizontal="center" vertical="top"/>
    </xf>
    <xf numFmtId="0" fontId="3" fillId="0" borderId="40" xfId="0" applyNumberFormat="1" applyFont="1" applyFill="1" applyBorder="1" applyAlignment="1">
      <alignment horizontal="center" vertical="top"/>
    </xf>
    <xf numFmtId="0" fontId="3" fillId="0" borderId="36" xfId="0" applyNumberFormat="1" applyFont="1" applyFill="1" applyBorder="1" applyAlignment="1">
      <alignment horizontal="center" vertical="top"/>
    </xf>
    <xf numFmtId="0" fontId="3" fillId="0" borderId="37" xfId="0" applyNumberFormat="1" applyFont="1" applyFill="1" applyBorder="1" applyAlignment="1">
      <alignment horizontal="center" vertical="top"/>
    </xf>
    <xf numFmtId="0" fontId="3" fillId="0" borderId="13" xfId="0" applyNumberFormat="1" applyFont="1" applyFill="1" applyBorder="1" applyAlignment="1">
      <alignment horizontal="center" vertical="top"/>
    </xf>
    <xf numFmtId="0" fontId="3" fillId="0" borderId="7" xfId="0" applyNumberFormat="1" applyFont="1" applyFill="1" applyBorder="1" applyAlignment="1">
      <alignment horizontal="center" vertical="top"/>
    </xf>
    <xf numFmtId="0" fontId="3" fillId="0" borderId="36" xfId="0" applyNumberFormat="1" applyFont="1" applyFill="1" applyBorder="1" applyAlignment="1">
      <alignment horizontal="left" vertical="top" wrapText="1"/>
    </xf>
    <xf numFmtId="0" fontId="3" fillId="0" borderId="37" xfId="0" applyNumberFormat="1" applyFont="1" applyFill="1" applyBorder="1" applyAlignment="1">
      <alignment horizontal="left" vertical="top" wrapText="1"/>
    </xf>
    <xf numFmtId="0" fontId="3" fillId="0" borderId="36" xfId="0" applyNumberFormat="1" applyFont="1" applyFill="1" applyBorder="1" applyAlignment="1">
      <alignment horizontal="left" vertical="top"/>
    </xf>
    <xf numFmtId="0" fontId="11" fillId="0" borderId="37" xfId="0" applyNumberFormat="1" applyFont="1" applyFill="1" applyBorder="1" applyAlignment="1">
      <alignment horizontal="left" vertical="top"/>
    </xf>
    <xf numFmtId="0" fontId="13" fillId="0" borderId="2" xfId="0" applyNumberFormat="1" applyFont="1" applyBorder="1" applyAlignment="1">
      <alignment horizontal="left" vertical="top" wrapText="1"/>
    </xf>
    <xf numFmtId="0" fontId="3" fillId="0" borderId="3"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3" fillId="0" borderId="4" xfId="0" applyNumberFormat="1" applyFont="1" applyBorder="1" applyAlignment="1">
      <alignment horizontal="left" vertical="top"/>
    </xf>
    <xf numFmtId="0" fontId="3" fillId="0" borderId="59" xfId="0" applyNumberFormat="1" applyFont="1" applyBorder="1" applyAlignment="1">
      <alignment horizontal="left" vertical="top"/>
    </xf>
    <xf numFmtId="0" fontId="11" fillId="0" borderId="29" xfId="0" applyNumberFormat="1" applyFont="1" applyBorder="1" applyAlignment="1">
      <alignment horizontal="left" vertical="top"/>
    </xf>
    <xf numFmtId="0" fontId="11" fillId="0" borderId="29" xfId="0" applyFont="1" applyFill="1" applyBorder="1" applyAlignment="1">
      <alignment horizontal="left" vertical="top" wrapText="1"/>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95" fillId="0" borderId="0" xfId="0" applyFont="1" applyAlignment="1">
      <alignment horizontal="left" vertical="top" wrapText="1"/>
    </xf>
    <xf numFmtId="0" fontId="33" fillId="0" borderId="66" xfId="0" applyFont="1" applyBorder="1" applyAlignment="1">
      <alignment horizontal="left" wrapText="1"/>
    </xf>
    <xf numFmtId="0" fontId="33" fillId="0" borderId="67" xfId="0" applyFont="1" applyBorder="1" applyAlignment="1">
      <alignment horizontal="left" wrapText="1"/>
    </xf>
    <xf numFmtId="49" fontId="23" fillId="8" borderId="63" xfId="0" applyNumberFormat="1" applyFont="1" applyFill="1" applyBorder="1" applyAlignment="1">
      <alignment horizontal="center"/>
    </xf>
    <xf numFmtId="49" fontId="23" fillId="8" borderId="64" xfId="0" applyNumberFormat="1" applyFont="1" applyFill="1" applyBorder="1" applyAlignment="1">
      <alignment horizontal="center"/>
    </xf>
    <xf numFmtId="49" fontId="23" fillId="8" borderId="65" xfId="0" applyNumberFormat="1" applyFont="1" applyFill="1" applyBorder="1" applyAlignment="1">
      <alignment horizontal="center"/>
    </xf>
    <xf numFmtId="49" fontId="23" fillId="9" borderId="63" xfId="0" applyNumberFormat="1" applyFont="1" applyFill="1" applyBorder="1" applyAlignment="1">
      <alignment horizontal="center" wrapText="1"/>
    </xf>
    <xf numFmtId="49" fontId="23" fillId="9" borderId="64" xfId="0" applyNumberFormat="1" applyFont="1" applyFill="1" applyBorder="1" applyAlignment="1">
      <alignment horizontal="center" wrapText="1"/>
    </xf>
    <xf numFmtId="49" fontId="23" fillId="9" borderId="65" xfId="0" applyNumberFormat="1" applyFont="1" applyFill="1" applyBorder="1" applyAlignment="1">
      <alignment horizontal="center" wrapText="1"/>
    </xf>
    <xf numFmtId="0" fontId="33" fillId="0" borderId="78" xfId="0" applyFont="1" applyBorder="1" applyAlignment="1">
      <alignment horizontal="left" wrapText="1"/>
    </xf>
    <xf numFmtId="0" fontId="33" fillId="0" borderId="79" xfId="0" applyFont="1" applyBorder="1" applyAlignment="1">
      <alignment horizontal="left" wrapText="1"/>
    </xf>
    <xf numFmtId="0" fontId="23" fillId="14" borderId="47" xfId="0" applyFont="1" applyFill="1" applyBorder="1" applyAlignment="1">
      <alignment horizontal="center" wrapText="1"/>
    </xf>
    <xf numFmtId="49" fontId="2" fillId="0" borderId="0" xfId="0" applyNumberFormat="1"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0" fontId="40" fillId="4" borderId="43" xfId="0" applyFont="1" applyFill="1" applyBorder="1" applyAlignment="1">
      <alignment horizontal="center" vertical="center" wrapText="1"/>
    </xf>
    <xf numFmtId="0" fontId="40" fillId="4" borderId="44" xfId="0" applyFont="1" applyFill="1" applyBorder="1" applyAlignment="1">
      <alignment horizontal="center" vertical="center" wrapText="1"/>
    </xf>
    <xf numFmtId="0" fontId="41" fillId="4" borderId="46" xfId="0" applyFont="1" applyFill="1" applyBorder="1" applyAlignment="1">
      <alignment horizontal="center" vertical="top" wrapText="1"/>
    </xf>
    <xf numFmtId="0" fontId="41" fillId="4" borderId="47" xfId="0" applyFont="1" applyFill="1" applyBorder="1" applyAlignment="1">
      <alignment horizontal="center" vertical="top" wrapText="1"/>
    </xf>
    <xf numFmtId="0" fontId="31" fillId="4" borderId="0" xfId="0" applyFont="1" applyFill="1" applyAlignment="1">
      <alignment horizontal="center" vertical="center" wrapText="1"/>
    </xf>
    <xf numFmtId="0" fontId="25" fillId="4" borderId="46" xfId="0" applyFont="1" applyFill="1" applyBorder="1" applyAlignment="1">
      <alignment horizontal="center" vertical="center" wrapText="1"/>
    </xf>
    <xf numFmtId="0" fontId="25" fillId="4"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C10" sqref="C10"/>
    </sheetView>
  </sheetViews>
  <sheetFormatPr defaultRowHeight="15" x14ac:dyDescent="0.25"/>
  <cols>
    <col min="1" max="1" width="35.140625" customWidth="1"/>
  </cols>
  <sheetData>
    <row r="1" spans="1:1" x14ac:dyDescent="0.25">
      <c r="A1" t="s">
        <v>2056</v>
      </c>
    </row>
    <row r="2" spans="1:1" x14ac:dyDescent="0.25">
      <c r="A2" t="s">
        <v>1535</v>
      </c>
    </row>
    <row r="3" spans="1:1" x14ac:dyDescent="0.25">
      <c r="A3" t="s">
        <v>802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 activePane="bottomRight" state="frozen"/>
      <selection pane="topRight" activeCell="B1" sqref="B1"/>
      <selection pane="bottomLeft" activeCell="A4" sqref="A4"/>
      <selection pane="bottomRight" activeCell="B103" sqref="B103"/>
    </sheetView>
  </sheetViews>
  <sheetFormatPr defaultColWidth="9.140625" defaultRowHeight="15" x14ac:dyDescent="0.25"/>
  <cols>
    <col min="1" max="1" width="11.42578125" style="7" bestFit="1" customWidth="1"/>
    <col min="2" max="2" width="82.42578125" style="4" bestFit="1" customWidth="1"/>
    <col min="3" max="3" width="12.5703125" style="88" bestFit="1" customWidth="1"/>
    <col min="4" max="4" width="15.140625" style="1" bestFit="1" customWidth="1"/>
    <col min="5" max="5" width="13.28515625" style="88" customWidth="1"/>
    <col min="6" max="16384" width="9.140625" style="1"/>
  </cols>
  <sheetData>
    <row r="1" spans="1:6" ht="21" x14ac:dyDescent="0.35">
      <c r="A1" s="198" t="s">
        <v>1409</v>
      </c>
      <c r="F1" s="249" t="str">
        <f>'Record Type 1'!D1</f>
        <v>Text in RED indicate new items from prior fiscal year</v>
      </c>
    </row>
    <row r="2" spans="1:6" ht="45.75" customHeight="1" x14ac:dyDescent="0.25">
      <c r="A2" s="1101" t="s">
        <v>1410</v>
      </c>
      <c r="B2" s="1102" t="s">
        <v>0</v>
      </c>
      <c r="C2" s="1103" t="s">
        <v>1411</v>
      </c>
      <c r="D2" s="1103" t="s">
        <v>1412</v>
      </c>
      <c r="E2" s="1103"/>
    </row>
    <row r="3" spans="1:6" x14ac:dyDescent="0.25">
      <c r="A3" s="1101"/>
      <c r="B3" s="1102"/>
      <c r="C3" s="1103"/>
      <c r="D3" s="164" t="s">
        <v>426</v>
      </c>
      <c r="E3" s="164" t="s">
        <v>427</v>
      </c>
    </row>
    <row r="4" spans="1:6" x14ac:dyDescent="0.25">
      <c r="A4" s="7" t="s">
        <v>428</v>
      </c>
      <c r="B4" s="6" t="s">
        <v>1413</v>
      </c>
      <c r="C4" s="88" t="s">
        <v>429</v>
      </c>
      <c r="D4" s="89" t="s">
        <v>55</v>
      </c>
      <c r="E4" s="88" t="s">
        <v>154</v>
      </c>
    </row>
    <row r="5" spans="1:6" x14ac:dyDescent="0.25">
      <c r="A5" s="7" t="s">
        <v>430</v>
      </c>
      <c r="B5" s="6" t="s">
        <v>1414</v>
      </c>
      <c r="C5" s="88" t="s">
        <v>431</v>
      </c>
      <c r="D5" s="89" t="s">
        <v>56</v>
      </c>
      <c r="E5" s="88" t="s">
        <v>155</v>
      </c>
    </row>
    <row r="6" spans="1:6" x14ac:dyDescent="0.25">
      <c r="A6" s="7" t="s">
        <v>432</v>
      </c>
      <c r="B6" s="6" t="s">
        <v>1415</v>
      </c>
      <c r="C6" s="88" t="s">
        <v>1416</v>
      </c>
      <c r="D6" s="89" t="s">
        <v>57</v>
      </c>
      <c r="E6" s="88" t="s">
        <v>156</v>
      </c>
    </row>
    <row r="7" spans="1:6" x14ac:dyDescent="0.25">
      <c r="A7" s="7" t="s">
        <v>433</v>
      </c>
      <c r="B7" s="6" t="s">
        <v>1417</v>
      </c>
      <c r="C7" s="88" t="s">
        <v>434</v>
      </c>
      <c r="D7" s="89" t="s">
        <v>58</v>
      </c>
      <c r="E7" s="88" t="s">
        <v>157</v>
      </c>
    </row>
    <row r="8" spans="1:6" x14ac:dyDescent="0.25">
      <c r="A8" s="7" t="s">
        <v>435</v>
      </c>
      <c r="B8" s="6" t="s">
        <v>1418</v>
      </c>
      <c r="C8" s="88" t="s">
        <v>436</v>
      </c>
      <c r="D8" s="89" t="s">
        <v>59</v>
      </c>
      <c r="E8" s="88" t="s">
        <v>158</v>
      </c>
    </row>
    <row r="9" spans="1:6" x14ac:dyDescent="0.25">
      <c r="A9" s="7" t="s">
        <v>437</v>
      </c>
      <c r="B9" s="6" t="s">
        <v>1419</v>
      </c>
      <c r="C9" s="88" t="s">
        <v>438</v>
      </c>
      <c r="D9" s="89" t="s">
        <v>60</v>
      </c>
      <c r="E9" s="88" t="s">
        <v>159</v>
      </c>
    </row>
    <row r="10" spans="1:6" x14ac:dyDescent="0.25">
      <c r="A10" s="7" t="s">
        <v>439</v>
      </c>
      <c r="B10" s="6" t="s">
        <v>1420</v>
      </c>
      <c r="C10" s="88" t="s">
        <v>440</v>
      </c>
      <c r="D10" s="89" t="s">
        <v>61</v>
      </c>
      <c r="E10" s="88" t="s">
        <v>160</v>
      </c>
    </row>
    <row r="11" spans="1:6" x14ac:dyDescent="0.25">
      <c r="A11" s="7" t="s">
        <v>441</v>
      </c>
      <c r="B11" s="6" t="s">
        <v>1421</v>
      </c>
      <c r="C11" s="88" t="s">
        <v>442</v>
      </c>
      <c r="D11" s="89" t="s">
        <v>62</v>
      </c>
      <c r="E11" s="88" t="s">
        <v>161</v>
      </c>
    </row>
    <row r="12" spans="1:6" x14ac:dyDescent="0.25">
      <c r="A12" s="7" t="s">
        <v>443</v>
      </c>
      <c r="B12" s="6" t="s">
        <v>1422</v>
      </c>
      <c r="C12" s="88" t="s">
        <v>444</v>
      </c>
      <c r="D12" s="89" t="s">
        <v>63</v>
      </c>
      <c r="E12" s="88" t="s">
        <v>162</v>
      </c>
    </row>
    <row r="13" spans="1:6" x14ac:dyDescent="0.25">
      <c r="A13" s="7" t="s">
        <v>445</v>
      </c>
      <c r="B13" s="6" t="s">
        <v>1423</v>
      </c>
      <c r="C13" s="88" t="s">
        <v>446</v>
      </c>
      <c r="D13" s="89" t="s">
        <v>64</v>
      </c>
      <c r="E13" s="88" t="s">
        <v>163</v>
      </c>
    </row>
    <row r="14" spans="1:6" x14ac:dyDescent="0.25">
      <c r="A14" s="7" t="s">
        <v>447</v>
      </c>
      <c r="B14" s="6" t="s">
        <v>1424</v>
      </c>
      <c r="C14" s="88" t="s">
        <v>448</v>
      </c>
      <c r="D14" s="89" t="s">
        <v>65</v>
      </c>
      <c r="E14" s="88" t="s">
        <v>164</v>
      </c>
    </row>
    <row r="15" spans="1:6" x14ac:dyDescent="0.25">
      <c r="A15" s="7" t="s">
        <v>449</v>
      </c>
      <c r="B15" s="6" t="s">
        <v>1425</v>
      </c>
      <c r="C15" s="88" t="s">
        <v>450</v>
      </c>
      <c r="D15" s="89" t="s">
        <v>66</v>
      </c>
      <c r="E15" s="88" t="s">
        <v>165</v>
      </c>
    </row>
    <row r="16" spans="1:6" x14ac:dyDescent="0.25">
      <c r="A16" s="7" t="s">
        <v>451</v>
      </c>
      <c r="B16" s="6" t="s">
        <v>1426</v>
      </c>
      <c r="C16" s="88" t="s">
        <v>452</v>
      </c>
      <c r="D16" s="89" t="s">
        <v>67</v>
      </c>
      <c r="E16" s="88" t="s">
        <v>166</v>
      </c>
    </row>
    <row r="17" spans="1:5" x14ac:dyDescent="0.25">
      <c r="A17" s="7" t="s">
        <v>453</v>
      </c>
      <c r="B17" s="6" t="s">
        <v>1427</v>
      </c>
      <c r="C17" s="88" t="s">
        <v>454</v>
      </c>
      <c r="D17" s="89" t="s">
        <v>68</v>
      </c>
      <c r="E17" s="88" t="s">
        <v>167</v>
      </c>
    </row>
    <row r="18" spans="1:5" x14ac:dyDescent="0.25">
      <c r="A18" s="7" t="s">
        <v>455</v>
      </c>
      <c r="B18" s="6" t="s">
        <v>1428</v>
      </c>
      <c r="C18" s="88" t="s">
        <v>456</v>
      </c>
      <c r="D18" s="89" t="s">
        <v>69</v>
      </c>
      <c r="E18" s="88" t="s">
        <v>168</v>
      </c>
    </row>
    <row r="19" spans="1:5" x14ac:dyDescent="0.25">
      <c r="A19" s="7" t="s">
        <v>457</v>
      </c>
      <c r="B19" s="6" t="s">
        <v>1429</v>
      </c>
      <c r="C19" s="88" t="s">
        <v>458</v>
      </c>
      <c r="D19" s="89" t="s">
        <v>70</v>
      </c>
      <c r="E19" s="88" t="s">
        <v>169</v>
      </c>
    </row>
    <row r="20" spans="1:5" x14ac:dyDescent="0.25">
      <c r="A20" s="7" t="s">
        <v>459</v>
      </c>
      <c r="B20" s="6" t="s">
        <v>1430</v>
      </c>
      <c r="C20" s="88" t="s">
        <v>460</v>
      </c>
      <c r="D20" s="89" t="s">
        <v>71</v>
      </c>
      <c r="E20" s="88" t="s">
        <v>170</v>
      </c>
    </row>
    <row r="21" spans="1:5" x14ac:dyDescent="0.25">
      <c r="A21" s="7" t="s">
        <v>461</v>
      </c>
      <c r="B21" s="6" t="s">
        <v>1431</v>
      </c>
      <c r="C21" s="88" t="s">
        <v>462</v>
      </c>
      <c r="D21" s="89" t="s">
        <v>72</v>
      </c>
      <c r="E21" s="88" t="s">
        <v>171</v>
      </c>
    </row>
    <row r="22" spans="1:5" x14ac:dyDescent="0.25">
      <c r="A22" s="7" t="s">
        <v>463</v>
      </c>
      <c r="B22" s="6" t="s">
        <v>1432</v>
      </c>
      <c r="C22" s="88" t="s">
        <v>464</v>
      </c>
      <c r="D22" s="89" t="s">
        <v>73</v>
      </c>
      <c r="E22" s="88" t="s">
        <v>172</v>
      </c>
    </row>
    <row r="23" spans="1:5" x14ac:dyDescent="0.25">
      <c r="A23" s="7" t="s">
        <v>465</v>
      </c>
      <c r="B23" s="6" t="s">
        <v>1433</v>
      </c>
      <c r="C23" s="88" t="s">
        <v>466</v>
      </c>
      <c r="D23" s="89" t="s">
        <v>74</v>
      </c>
      <c r="E23" s="88" t="s">
        <v>173</v>
      </c>
    </row>
    <row r="24" spans="1:5" x14ac:dyDescent="0.25">
      <c r="A24" s="7" t="s">
        <v>467</v>
      </c>
      <c r="B24" s="6" t="s">
        <v>1434</v>
      </c>
      <c r="C24" s="88" t="s">
        <v>468</v>
      </c>
      <c r="D24" s="89" t="s">
        <v>75</v>
      </c>
      <c r="E24" s="88" t="s">
        <v>174</v>
      </c>
    </row>
    <row r="25" spans="1:5" x14ac:dyDescent="0.25">
      <c r="A25" s="7" t="s">
        <v>469</v>
      </c>
      <c r="B25" s="6" t="s">
        <v>1435</v>
      </c>
      <c r="C25" s="88" t="s">
        <v>470</v>
      </c>
      <c r="D25" s="89" t="s">
        <v>76</v>
      </c>
      <c r="E25" s="88" t="s">
        <v>175</v>
      </c>
    </row>
    <row r="26" spans="1:5" x14ac:dyDescent="0.25">
      <c r="A26" s="7" t="s">
        <v>471</v>
      </c>
      <c r="B26" s="6" t="s">
        <v>1436</v>
      </c>
      <c r="C26" s="88" t="s">
        <v>472</v>
      </c>
      <c r="D26" s="89" t="s">
        <v>77</v>
      </c>
      <c r="E26" s="88" t="s">
        <v>176</v>
      </c>
    </row>
    <row r="27" spans="1:5" x14ac:dyDescent="0.25">
      <c r="A27" s="7" t="s">
        <v>473</v>
      </c>
      <c r="B27" s="6" t="s">
        <v>1437</v>
      </c>
      <c r="C27" s="88" t="s">
        <v>474</v>
      </c>
      <c r="D27" s="89" t="s">
        <v>78</v>
      </c>
      <c r="E27" s="88" t="s">
        <v>177</v>
      </c>
    </row>
    <row r="28" spans="1:5" x14ac:dyDescent="0.25">
      <c r="A28" s="7" t="s">
        <v>475</v>
      </c>
      <c r="B28" s="6" t="s">
        <v>1438</v>
      </c>
      <c r="C28" s="88" t="s">
        <v>476</v>
      </c>
      <c r="D28" s="89" t="s">
        <v>79</v>
      </c>
      <c r="E28" s="88" t="s">
        <v>178</v>
      </c>
    </row>
    <row r="29" spans="1:5" x14ac:dyDescent="0.25">
      <c r="A29" s="7" t="s">
        <v>477</v>
      </c>
      <c r="B29" s="6" t="s">
        <v>1439</v>
      </c>
      <c r="C29" s="88" t="s">
        <v>478</v>
      </c>
      <c r="D29" s="89" t="s">
        <v>80</v>
      </c>
      <c r="E29" s="88" t="s">
        <v>179</v>
      </c>
    </row>
    <row r="30" spans="1:5" x14ac:dyDescent="0.25">
      <c r="A30" s="7" t="s">
        <v>293</v>
      </c>
      <c r="B30" s="6" t="s">
        <v>1440</v>
      </c>
      <c r="C30" s="88" t="s">
        <v>479</v>
      </c>
      <c r="D30" s="89" t="s">
        <v>81</v>
      </c>
      <c r="E30" s="88" t="s">
        <v>180</v>
      </c>
    </row>
    <row r="31" spans="1:5" x14ac:dyDescent="0.25">
      <c r="A31" s="7" t="s">
        <v>480</v>
      </c>
      <c r="B31" s="6" t="s">
        <v>1441</v>
      </c>
      <c r="C31" s="88" t="s">
        <v>481</v>
      </c>
      <c r="D31" s="89" t="s">
        <v>82</v>
      </c>
      <c r="E31" s="88" t="s">
        <v>181</v>
      </c>
    </row>
    <row r="32" spans="1:5" x14ac:dyDescent="0.25">
      <c r="A32" s="7" t="s">
        <v>482</v>
      </c>
      <c r="B32" s="6" t="s">
        <v>1442</v>
      </c>
      <c r="C32" s="88" t="s">
        <v>483</v>
      </c>
      <c r="D32" s="89" t="s">
        <v>83</v>
      </c>
      <c r="E32" s="88" t="s">
        <v>182</v>
      </c>
    </row>
    <row r="33" spans="1:5" x14ac:dyDescent="0.25">
      <c r="A33" s="7" t="s">
        <v>484</v>
      </c>
      <c r="B33" s="6" t="s">
        <v>1443</v>
      </c>
      <c r="C33" s="88" t="s">
        <v>485</v>
      </c>
      <c r="D33" s="89" t="s">
        <v>84</v>
      </c>
      <c r="E33" s="88" t="s">
        <v>183</v>
      </c>
    </row>
    <row r="34" spans="1:5" x14ac:dyDescent="0.25">
      <c r="A34" s="7" t="s">
        <v>486</v>
      </c>
      <c r="B34" s="6" t="s">
        <v>1444</v>
      </c>
      <c r="C34" s="88" t="s">
        <v>487</v>
      </c>
      <c r="D34" s="89" t="s">
        <v>85</v>
      </c>
      <c r="E34" s="88" t="s">
        <v>184</v>
      </c>
    </row>
    <row r="35" spans="1:5" x14ac:dyDescent="0.25">
      <c r="A35" s="7" t="s">
        <v>488</v>
      </c>
      <c r="B35" s="6" t="s">
        <v>1445</v>
      </c>
      <c r="C35" s="88" t="s">
        <v>489</v>
      </c>
      <c r="D35" s="89" t="s">
        <v>86</v>
      </c>
      <c r="E35" s="88" t="s">
        <v>185</v>
      </c>
    </row>
    <row r="36" spans="1:5" x14ac:dyDescent="0.25">
      <c r="A36" s="7" t="s">
        <v>490</v>
      </c>
      <c r="B36" s="6" t="s">
        <v>1446</v>
      </c>
      <c r="C36" s="88" t="s">
        <v>491</v>
      </c>
      <c r="D36" s="89" t="s">
        <v>87</v>
      </c>
      <c r="E36" s="88" t="s">
        <v>186</v>
      </c>
    </row>
    <row r="37" spans="1:5" x14ac:dyDescent="0.25">
      <c r="A37" s="7" t="s">
        <v>492</v>
      </c>
      <c r="B37" s="6" t="s">
        <v>1447</v>
      </c>
      <c r="C37" s="88" t="s">
        <v>493</v>
      </c>
      <c r="D37" s="89" t="s">
        <v>88</v>
      </c>
      <c r="E37" s="88" t="s">
        <v>187</v>
      </c>
    </row>
    <row r="38" spans="1:5" x14ac:dyDescent="0.25">
      <c r="A38" s="7" t="s">
        <v>494</v>
      </c>
      <c r="B38" s="6" t="s">
        <v>1448</v>
      </c>
      <c r="C38" s="88" t="s">
        <v>495</v>
      </c>
      <c r="D38" s="89" t="s">
        <v>89</v>
      </c>
      <c r="E38" s="88" t="s">
        <v>188</v>
      </c>
    </row>
    <row r="39" spans="1:5" x14ac:dyDescent="0.25">
      <c r="A39" s="7" t="s">
        <v>496</v>
      </c>
      <c r="B39" s="6" t="s">
        <v>1449</v>
      </c>
      <c r="C39" s="88" t="s">
        <v>497</v>
      </c>
      <c r="D39" s="89" t="s">
        <v>90</v>
      </c>
      <c r="E39" s="88" t="s">
        <v>189</v>
      </c>
    </row>
    <row r="40" spans="1:5" x14ac:dyDescent="0.25">
      <c r="A40" s="7" t="s">
        <v>498</v>
      </c>
      <c r="B40" s="6" t="s">
        <v>1450</v>
      </c>
      <c r="C40" s="88" t="s">
        <v>499</v>
      </c>
      <c r="D40" s="89" t="s">
        <v>91</v>
      </c>
      <c r="E40" s="88" t="s">
        <v>190</v>
      </c>
    </row>
    <row r="41" spans="1:5" x14ac:dyDescent="0.25">
      <c r="A41" s="7" t="s">
        <v>500</v>
      </c>
      <c r="B41" s="6" t="s">
        <v>1451</v>
      </c>
      <c r="C41" s="88" t="s">
        <v>501</v>
      </c>
      <c r="D41" s="89" t="s">
        <v>92</v>
      </c>
      <c r="E41" s="88" t="s">
        <v>191</v>
      </c>
    </row>
    <row r="42" spans="1:5" x14ac:dyDescent="0.25">
      <c r="A42" s="7" t="s">
        <v>502</v>
      </c>
      <c r="B42" s="6" t="s">
        <v>1452</v>
      </c>
      <c r="C42" s="88" t="s">
        <v>503</v>
      </c>
      <c r="D42" s="89" t="s">
        <v>93</v>
      </c>
      <c r="E42" s="88" t="s">
        <v>192</v>
      </c>
    </row>
    <row r="43" spans="1:5" x14ac:dyDescent="0.25">
      <c r="A43" s="7" t="s">
        <v>504</v>
      </c>
      <c r="B43" s="6" t="s">
        <v>1453</v>
      </c>
      <c r="C43" s="88" t="s">
        <v>505</v>
      </c>
      <c r="D43" s="89" t="s">
        <v>94</v>
      </c>
      <c r="E43" s="88" t="s">
        <v>193</v>
      </c>
    </row>
    <row r="44" spans="1:5" x14ac:dyDescent="0.25">
      <c r="A44" s="7" t="s">
        <v>506</v>
      </c>
      <c r="B44" s="6" t="s">
        <v>1454</v>
      </c>
      <c r="C44" s="88" t="s">
        <v>507</v>
      </c>
      <c r="D44" s="89" t="s">
        <v>95</v>
      </c>
      <c r="E44" s="88" t="s">
        <v>194</v>
      </c>
    </row>
    <row r="45" spans="1:5" x14ac:dyDescent="0.25">
      <c r="A45" s="7" t="s">
        <v>508</v>
      </c>
      <c r="B45" s="6" t="s">
        <v>1455</v>
      </c>
      <c r="C45" s="88" t="s">
        <v>509</v>
      </c>
      <c r="D45" s="89" t="s">
        <v>96</v>
      </c>
      <c r="E45" s="88" t="s">
        <v>195</v>
      </c>
    </row>
    <row r="46" spans="1:5" x14ac:dyDescent="0.25">
      <c r="A46" s="7" t="s">
        <v>510</v>
      </c>
      <c r="B46" s="6" t="s">
        <v>1456</v>
      </c>
      <c r="C46" s="88" t="s">
        <v>511</v>
      </c>
      <c r="D46" s="89" t="s">
        <v>97</v>
      </c>
      <c r="E46" s="88" t="s">
        <v>196</v>
      </c>
    </row>
    <row r="47" spans="1:5" x14ac:dyDescent="0.25">
      <c r="A47" s="7" t="s">
        <v>512</v>
      </c>
      <c r="B47" s="6" t="s">
        <v>1457</v>
      </c>
      <c r="C47" s="88" t="s">
        <v>513</v>
      </c>
      <c r="D47" s="89" t="s">
        <v>98</v>
      </c>
      <c r="E47" s="88" t="s">
        <v>197</v>
      </c>
    </row>
    <row r="48" spans="1:5" x14ac:dyDescent="0.25">
      <c r="A48" s="7" t="s">
        <v>514</v>
      </c>
      <c r="B48" s="6" t="s">
        <v>1458</v>
      </c>
      <c r="C48" s="88" t="s">
        <v>515</v>
      </c>
      <c r="D48" s="89" t="s">
        <v>99</v>
      </c>
      <c r="E48" s="88" t="s">
        <v>198</v>
      </c>
    </row>
    <row r="49" spans="1:5" x14ac:dyDescent="0.25">
      <c r="A49" s="7" t="s">
        <v>516</v>
      </c>
      <c r="B49" s="6" t="s">
        <v>1459</v>
      </c>
      <c r="C49" s="88" t="s">
        <v>517</v>
      </c>
      <c r="D49" s="89" t="s">
        <v>100</v>
      </c>
      <c r="E49" s="88" t="s">
        <v>199</v>
      </c>
    </row>
    <row r="50" spans="1:5" x14ac:dyDescent="0.25">
      <c r="A50" s="7" t="s">
        <v>518</v>
      </c>
      <c r="B50" s="6" t="s">
        <v>1460</v>
      </c>
      <c r="C50" s="88" t="s">
        <v>519</v>
      </c>
      <c r="D50" s="89" t="s">
        <v>101</v>
      </c>
      <c r="E50" s="88" t="s">
        <v>200</v>
      </c>
    </row>
    <row r="51" spans="1:5" x14ac:dyDescent="0.25">
      <c r="A51" s="7" t="s">
        <v>520</v>
      </c>
      <c r="B51" s="6" t="s">
        <v>1461</v>
      </c>
      <c r="C51" s="88" t="s">
        <v>521</v>
      </c>
      <c r="D51" s="89" t="s">
        <v>102</v>
      </c>
      <c r="E51" s="88" t="s">
        <v>201</v>
      </c>
    </row>
    <row r="52" spans="1:5" x14ac:dyDescent="0.25">
      <c r="A52" s="7" t="s">
        <v>522</v>
      </c>
      <c r="B52" s="6" t="s">
        <v>1462</v>
      </c>
      <c r="C52" s="88" t="s">
        <v>523</v>
      </c>
      <c r="D52" s="89" t="s">
        <v>103</v>
      </c>
      <c r="E52" s="88" t="s">
        <v>202</v>
      </c>
    </row>
    <row r="53" spans="1:5" x14ac:dyDescent="0.25">
      <c r="A53" s="7" t="s">
        <v>291</v>
      </c>
      <c r="B53" s="6" t="s">
        <v>1463</v>
      </c>
      <c r="C53" s="88" t="s">
        <v>524</v>
      </c>
      <c r="D53" s="89" t="s">
        <v>104</v>
      </c>
      <c r="E53" s="88" t="s">
        <v>203</v>
      </c>
    </row>
    <row r="54" spans="1:5" x14ac:dyDescent="0.25">
      <c r="A54" s="7" t="s">
        <v>292</v>
      </c>
      <c r="B54" s="6" t="s">
        <v>1464</v>
      </c>
      <c r="C54" s="88" t="s">
        <v>525</v>
      </c>
      <c r="D54" s="89" t="s">
        <v>105</v>
      </c>
      <c r="E54" s="88" t="s">
        <v>204</v>
      </c>
    </row>
    <row r="55" spans="1:5" x14ac:dyDescent="0.25">
      <c r="A55" s="7" t="s">
        <v>526</v>
      </c>
      <c r="B55" s="6" t="s">
        <v>1465</v>
      </c>
      <c r="C55" s="88" t="s">
        <v>527</v>
      </c>
      <c r="D55" s="89" t="s">
        <v>106</v>
      </c>
      <c r="E55" s="88" t="s">
        <v>205</v>
      </c>
    </row>
    <row r="56" spans="1:5" x14ac:dyDescent="0.25">
      <c r="A56" s="7" t="s">
        <v>528</v>
      </c>
      <c r="B56" s="6" t="s">
        <v>1466</v>
      </c>
      <c r="C56" s="88" t="s">
        <v>529</v>
      </c>
      <c r="D56" s="89" t="s">
        <v>107</v>
      </c>
      <c r="E56" s="88" t="s">
        <v>206</v>
      </c>
    </row>
    <row r="57" spans="1:5" x14ac:dyDescent="0.25">
      <c r="A57" s="7" t="s">
        <v>296</v>
      </c>
      <c r="B57" s="6" t="s">
        <v>1467</v>
      </c>
      <c r="C57" s="88" t="s">
        <v>530</v>
      </c>
      <c r="D57" s="89" t="s">
        <v>108</v>
      </c>
      <c r="E57" s="88" t="s">
        <v>207</v>
      </c>
    </row>
    <row r="58" spans="1:5" x14ac:dyDescent="0.25">
      <c r="A58" s="7" t="s">
        <v>531</v>
      </c>
      <c r="B58" s="6" t="s">
        <v>1468</v>
      </c>
      <c r="C58" s="88" t="s">
        <v>532</v>
      </c>
      <c r="D58" s="89" t="s">
        <v>109</v>
      </c>
      <c r="E58" s="88" t="s">
        <v>208</v>
      </c>
    </row>
    <row r="59" spans="1:5" x14ac:dyDescent="0.25">
      <c r="A59" s="7" t="s">
        <v>533</v>
      </c>
      <c r="B59" s="6" t="s">
        <v>1469</v>
      </c>
      <c r="C59" s="88" t="s">
        <v>534</v>
      </c>
      <c r="D59" s="89" t="s">
        <v>110</v>
      </c>
      <c r="E59" s="88" t="s">
        <v>209</v>
      </c>
    </row>
    <row r="60" spans="1:5" x14ac:dyDescent="0.25">
      <c r="A60" s="7" t="s">
        <v>535</v>
      </c>
      <c r="B60" s="6" t="s">
        <v>1470</v>
      </c>
      <c r="C60" s="88" t="s">
        <v>536</v>
      </c>
      <c r="D60" s="89" t="s">
        <v>111</v>
      </c>
      <c r="E60" s="88" t="s">
        <v>210</v>
      </c>
    </row>
    <row r="61" spans="1:5" x14ac:dyDescent="0.25">
      <c r="A61" s="7" t="s">
        <v>537</v>
      </c>
      <c r="B61" s="6" t="s">
        <v>1471</v>
      </c>
      <c r="C61" s="88" t="s">
        <v>538</v>
      </c>
      <c r="D61" s="89" t="s">
        <v>112</v>
      </c>
      <c r="E61" s="88" t="s">
        <v>211</v>
      </c>
    </row>
    <row r="62" spans="1:5" x14ac:dyDescent="0.25">
      <c r="A62" s="7" t="s">
        <v>539</v>
      </c>
      <c r="B62" s="6" t="s">
        <v>1472</v>
      </c>
      <c r="C62" s="88" t="s">
        <v>540</v>
      </c>
      <c r="D62" s="89" t="s">
        <v>113</v>
      </c>
      <c r="E62" s="88" t="s">
        <v>212</v>
      </c>
    </row>
    <row r="63" spans="1:5" x14ac:dyDescent="0.25">
      <c r="A63" s="7" t="s">
        <v>541</v>
      </c>
      <c r="B63" s="6" t="s">
        <v>1473</v>
      </c>
      <c r="C63" s="88" t="s">
        <v>542</v>
      </c>
      <c r="D63" s="89" t="s">
        <v>114</v>
      </c>
      <c r="E63" s="88" t="s">
        <v>213</v>
      </c>
    </row>
    <row r="64" spans="1:5" x14ac:dyDescent="0.25">
      <c r="A64" s="7" t="s">
        <v>543</v>
      </c>
      <c r="B64" s="6" t="s">
        <v>1474</v>
      </c>
      <c r="C64" s="88" t="s">
        <v>544</v>
      </c>
      <c r="D64" s="89" t="s">
        <v>115</v>
      </c>
      <c r="E64" s="88" t="s">
        <v>214</v>
      </c>
    </row>
    <row r="65" spans="1:5" x14ac:dyDescent="0.25">
      <c r="A65" s="7" t="s">
        <v>545</v>
      </c>
      <c r="B65" s="6" t="s">
        <v>1475</v>
      </c>
      <c r="C65" s="88" t="s">
        <v>546</v>
      </c>
      <c r="D65" s="89" t="s">
        <v>116</v>
      </c>
      <c r="E65" s="88" t="s">
        <v>215</v>
      </c>
    </row>
    <row r="66" spans="1:5" x14ac:dyDescent="0.25">
      <c r="A66" s="7" t="s">
        <v>547</v>
      </c>
      <c r="B66" s="6" t="s">
        <v>1476</v>
      </c>
      <c r="C66" s="88" t="s">
        <v>548</v>
      </c>
      <c r="D66" s="89" t="s">
        <v>117</v>
      </c>
      <c r="E66" s="88" t="s">
        <v>216</v>
      </c>
    </row>
    <row r="67" spans="1:5" x14ac:dyDescent="0.25">
      <c r="A67" s="7" t="s">
        <v>549</v>
      </c>
      <c r="B67" s="6" t="s">
        <v>1477</v>
      </c>
      <c r="C67" s="88" t="s">
        <v>550</v>
      </c>
      <c r="D67" s="89" t="s">
        <v>118</v>
      </c>
      <c r="E67" s="88" t="s">
        <v>217</v>
      </c>
    </row>
    <row r="68" spans="1:5" x14ac:dyDescent="0.25">
      <c r="A68" s="7" t="s">
        <v>551</v>
      </c>
      <c r="B68" s="6" t="s">
        <v>1478</v>
      </c>
      <c r="C68" s="88" t="s">
        <v>552</v>
      </c>
      <c r="D68" s="89" t="s">
        <v>119</v>
      </c>
      <c r="E68" s="88" t="s">
        <v>218</v>
      </c>
    </row>
    <row r="69" spans="1:5" x14ac:dyDescent="0.25">
      <c r="A69" s="7" t="s">
        <v>553</v>
      </c>
      <c r="B69" s="6" t="s">
        <v>1479</v>
      </c>
      <c r="C69" s="88" t="s">
        <v>554</v>
      </c>
      <c r="D69" s="89" t="s">
        <v>120</v>
      </c>
      <c r="E69" s="88" t="s">
        <v>219</v>
      </c>
    </row>
    <row r="70" spans="1:5" x14ac:dyDescent="0.25">
      <c r="A70" s="7" t="s">
        <v>555</v>
      </c>
      <c r="B70" s="6" t="s">
        <v>1480</v>
      </c>
      <c r="C70" s="88" t="s">
        <v>556</v>
      </c>
      <c r="D70" s="89" t="s">
        <v>121</v>
      </c>
      <c r="E70" s="88" t="s">
        <v>220</v>
      </c>
    </row>
    <row r="71" spans="1:5" x14ac:dyDescent="0.25">
      <c r="A71" s="7" t="s">
        <v>557</v>
      </c>
      <c r="B71" s="6" t="s">
        <v>1481</v>
      </c>
      <c r="C71" s="88" t="s">
        <v>558</v>
      </c>
      <c r="D71" s="89" t="s">
        <v>122</v>
      </c>
      <c r="E71" s="88" t="s">
        <v>221</v>
      </c>
    </row>
    <row r="72" spans="1:5" x14ac:dyDescent="0.25">
      <c r="A72" s="7" t="s">
        <v>559</v>
      </c>
      <c r="B72" s="6" t="s">
        <v>1482</v>
      </c>
      <c r="C72" s="88" t="s">
        <v>560</v>
      </c>
      <c r="D72" s="89" t="s">
        <v>123</v>
      </c>
      <c r="E72" s="88" t="s">
        <v>222</v>
      </c>
    </row>
    <row r="73" spans="1:5" x14ac:dyDescent="0.25">
      <c r="A73" s="7" t="s">
        <v>561</v>
      </c>
      <c r="B73" s="6" t="s">
        <v>1483</v>
      </c>
      <c r="C73" s="88" t="s">
        <v>562</v>
      </c>
      <c r="D73" s="89" t="s">
        <v>124</v>
      </c>
      <c r="E73" s="88" t="s">
        <v>223</v>
      </c>
    </row>
    <row r="74" spans="1:5" x14ac:dyDescent="0.25">
      <c r="A74" s="7" t="s">
        <v>563</v>
      </c>
      <c r="B74" s="6" t="s">
        <v>1484</v>
      </c>
      <c r="C74" s="88" t="s">
        <v>564</v>
      </c>
      <c r="D74" s="89" t="s">
        <v>125</v>
      </c>
      <c r="E74" s="88" t="s">
        <v>224</v>
      </c>
    </row>
    <row r="75" spans="1:5" x14ac:dyDescent="0.25">
      <c r="A75" s="7" t="s">
        <v>565</v>
      </c>
      <c r="B75" s="6" t="s">
        <v>1485</v>
      </c>
      <c r="C75" s="88" t="s">
        <v>566</v>
      </c>
      <c r="D75" s="89" t="s">
        <v>126</v>
      </c>
      <c r="E75" s="88" t="s">
        <v>225</v>
      </c>
    </row>
    <row r="76" spans="1:5" x14ac:dyDescent="0.25">
      <c r="A76" s="7" t="s">
        <v>567</v>
      </c>
      <c r="B76" s="6" t="s">
        <v>1486</v>
      </c>
      <c r="C76" s="88" t="s">
        <v>568</v>
      </c>
      <c r="D76" s="89" t="s">
        <v>127</v>
      </c>
      <c r="E76" s="88" t="s">
        <v>226</v>
      </c>
    </row>
    <row r="77" spans="1:5" x14ac:dyDescent="0.25">
      <c r="A77" s="7" t="s">
        <v>569</v>
      </c>
      <c r="B77" s="6" t="s">
        <v>1487</v>
      </c>
      <c r="C77" s="88" t="s">
        <v>570</v>
      </c>
      <c r="D77" s="89" t="s">
        <v>128</v>
      </c>
      <c r="E77" s="88" t="s">
        <v>227</v>
      </c>
    </row>
    <row r="78" spans="1:5" x14ac:dyDescent="0.25">
      <c r="A78" s="7" t="s">
        <v>571</v>
      </c>
      <c r="B78" s="6" t="s">
        <v>1488</v>
      </c>
      <c r="C78" s="88" t="s">
        <v>572</v>
      </c>
      <c r="D78" s="89" t="s">
        <v>129</v>
      </c>
      <c r="E78" s="88" t="s">
        <v>228</v>
      </c>
    </row>
    <row r="79" spans="1:5" x14ac:dyDescent="0.25">
      <c r="A79" s="7" t="s">
        <v>573</v>
      </c>
      <c r="B79" s="6" t="s">
        <v>1489</v>
      </c>
      <c r="C79" s="88" t="s">
        <v>574</v>
      </c>
      <c r="D79" s="89" t="s">
        <v>130</v>
      </c>
      <c r="E79" s="88" t="s">
        <v>229</v>
      </c>
    </row>
    <row r="80" spans="1:5" x14ac:dyDescent="0.25">
      <c r="A80" s="7" t="s">
        <v>575</v>
      </c>
      <c r="B80" s="6" t="s">
        <v>1490</v>
      </c>
      <c r="C80" s="88" t="s">
        <v>576</v>
      </c>
      <c r="D80" s="89" t="s">
        <v>131</v>
      </c>
      <c r="E80" s="88" t="s">
        <v>230</v>
      </c>
    </row>
    <row r="81" spans="1:5" s="2" customFormat="1" x14ac:dyDescent="0.25">
      <c r="A81" s="199" t="s">
        <v>577</v>
      </c>
      <c r="B81" s="6" t="s">
        <v>1491</v>
      </c>
      <c r="C81" s="90" t="s">
        <v>1281</v>
      </c>
      <c r="D81" s="89" t="s">
        <v>132</v>
      </c>
      <c r="E81" s="90" t="s">
        <v>231</v>
      </c>
    </row>
    <row r="82" spans="1:5" x14ac:dyDescent="0.25">
      <c r="A82" s="7" t="s">
        <v>578</v>
      </c>
      <c r="B82" s="6" t="s">
        <v>1492</v>
      </c>
      <c r="C82" s="88" t="s">
        <v>579</v>
      </c>
      <c r="D82" s="89" t="s">
        <v>133</v>
      </c>
      <c r="E82" s="88" t="s">
        <v>232</v>
      </c>
    </row>
    <row r="83" spans="1:5" x14ac:dyDescent="0.25">
      <c r="A83" s="7" t="s">
        <v>580</v>
      </c>
      <c r="B83" s="6" t="s">
        <v>1493</v>
      </c>
      <c r="C83" s="88" t="s">
        <v>581</v>
      </c>
      <c r="D83" s="89" t="s">
        <v>134</v>
      </c>
      <c r="E83" s="88" t="s">
        <v>233</v>
      </c>
    </row>
    <row r="84" spans="1:5" x14ac:dyDescent="0.25">
      <c r="A84" s="7" t="s">
        <v>582</v>
      </c>
      <c r="B84" s="6" t="s">
        <v>1857</v>
      </c>
      <c r="C84" s="88" t="s">
        <v>583</v>
      </c>
      <c r="D84" s="89" t="s">
        <v>135</v>
      </c>
      <c r="E84" s="88" t="s">
        <v>234</v>
      </c>
    </row>
    <row r="85" spans="1:5" x14ac:dyDescent="0.25">
      <c r="A85" s="7" t="s">
        <v>584</v>
      </c>
      <c r="B85" s="6" t="s">
        <v>1858</v>
      </c>
      <c r="C85" s="88" t="s">
        <v>585</v>
      </c>
      <c r="D85" s="89" t="s">
        <v>136</v>
      </c>
      <c r="E85" s="88" t="s">
        <v>235</v>
      </c>
    </row>
    <row r="86" spans="1:5" x14ac:dyDescent="0.25">
      <c r="A86" s="7" t="s">
        <v>586</v>
      </c>
      <c r="B86" s="6" t="s">
        <v>1859</v>
      </c>
      <c r="C86" s="88" t="s">
        <v>587</v>
      </c>
      <c r="D86" s="89" t="s">
        <v>137</v>
      </c>
      <c r="E86" s="88" t="s">
        <v>236</v>
      </c>
    </row>
    <row r="87" spans="1:5" x14ac:dyDescent="0.25">
      <c r="A87" s="7" t="s">
        <v>588</v>
      </c>
      <c r="B87" s="6" t="s">
        <v>1860</v>
      </c>
      <c r="C87" s="88" t="s">
        <v>589</v>
      </c>
      <c r="D87" s="89" t="s">
        <v>138</v>
      </c>
      <c r="E87" s="88" t="s">
        <v>237</v>
      </c>
    </row>
    <row r="88" spans="1:5" x14ac:dyDescent="0.25">
      <c r="A88" s="7" t="s">
        <v>590</v>
      </c>
      <c r="B88" s="6" t="s">
        <v>1861</v>
      </c>
      <c r="C88" s="88" t="s">
        <v>591</v>
      </c>
      <c r="D88" s="89" t="s">
        <v>139</v>
      </c>
      <c r="E88" s="88" t="s">
        <v>238</v>
      </c>
    </row>
    <row r="89" spans="1:5" x14ac:dyDescent="0.25">
      <c r="A89" s="7" t="s">
        <v>592</v>
      </c>
      <c r="B89" s="6" t="s">
        <v>1862</v>
      </c>
      <c r="C89" s="88" t="s">
        <v>593</v>
      </c>
      <c r="D89" s="89" t="s">
        <v>140</v>
      </c>
      <c r="E89" s="88" t="s">
        <v>239</v>
      </c>
    </row>
    <row r="90" spans="1:5" x14ac:dyDescent="0.25">
      <c r="A90" s="7" t="s">
        <v>594</v>
      </c>
      <c r="B90" s="6" t="s">
        <v>1863</v>
      </c>
      <c r="C90" s="88" t="s">
        <v>595</v>
      </c>
      <c r="D90" s="89" t="s">
        <v>141</v>
      </c>
      <c r="E90" s="88" t="s">
        <v>240</v>
      </c>
    </row>
    <row r="91" spans="1:5" x14ac:dyDescent="0.25">
      <c r="A91" s="7" t="s">
        <v>596</v>
      </c>
      <c r="B91" s="6" t="s">
        <v>1864</v>
      </c>
      <c r="C91" s="88" t="s">
        <v>597</v>
      </c>
      <c r="D91" s="89" t="s">
        <v>142</v>
      </c>
      <c r="E91" s="88" t="s">
        <v>241</v>
      </c>
    </row>
    <row r="92" spans="1:5" s="539" customFormat="1" x14ac:dyDescent="0.25">
      <c r="A92" s="536" t="s">
        <v>598</v>
      </c>
      <c r="B92" s="6" t="s">
        <v>1494</v>
      </c>
      <c r="C92" s="537"/>
      <c r="D92" s="538" t="s">
        <v>143</v>
      </c>
      <c r="E92" s="537" t="s">
        <v>242</v>
      </c>
    </row>
    <row r="93" spans="1:5" x14ac:dyDescent="0.25">
      <c r="A93" s="7" t="s">
        <v>599</v>
      </c>
      <c r="B93" s="6" t="s">
        <v>1865</v>
      </c>
      <c r="C93" s="88" t="s">
        <v>715</v>
      </c>
      <c r="D93" s="89" t="s">
        <v>144</v>
      </c>
      <c r="E93" s="88" t="s">
        <v>243</v>
      </c>
    </row>
    <row r="94" spans="1:5" x14ac:dyDescent="0.25">
      <c r="A94" s="9" t="s">
        <v>759</v>
      </c>
      <c r="B94" s="6" t="s">
        <v>1856</v>
      </c>
      <c r="C94" s="25" t="s">
        <v>760</v>
      </c>
      <c r="D94" s="200" t="s">
        <v>145</v>
      </c>
      <c r="E94" s="25" t="s">
        <v>244</v>
      </c>
    </row>
    <row r="95" spans="1:5" x14ac:dyDescent="0.25">
      <c r="A95" s="9" t="s">
        <v>761</v>
      </c>
      <c r="B95" s="3" t="s">
        <v>1495</v>
      </c>
      <c r="C95" s="25" t="s">
        <v>762</v>
      </c>
      <c r="D95" s="200" t="s">
        <v>146</v>
      </c>
      <c r="E95" s="25" t="s">
        <v>245</v>
      </c>
    </row>
    <row r="96" spans="1:5" x14ac:dyDescent="0.25">
      <c r="A96" s="9" t="s">
        <v>763</v>
      </c>
      <c r="B96" s="3" t="s">
        <v>1496</v>
      </c>
      <c r="C96" s="25" t="s">
        <v>764</v>
      </c>
      <c r="D96" s="200" t="s">
        <v>147</v>
      </c>
      <c r="E96" s="25" t="s">
        <v>246</v>
      </c>
    </row>
    <row r="97" spans="1:5" x14ac:dyDescent="0.25">
      <c r="A97" s="9" t="s">
        <v>765</v>
      </c>
      <c r="B97" s="3" t="s">
        <v>1497</v>
      </c>
      <c r="C97" s="25" t="s">
        <v>766</v>
      </c>
      <c r="D97" s="200" t="s">
        <v>148</v>
      </c>
      <c r="E97" s="25" t="s">
        <v>247</v>
      </c>
    </row>
    <row r="98" spans="1:5" x14ac:dyDescent="0.25">
      <c r="A98" s="9" t="s">
        <v>767</v>
      </c>
      <c r="B98" s="3" t="s">
        <v>1498</v>
      </c>
      <c r="C98" s="25" t="s">
        <v>768</v>
      </c>
      <c r="D98" s="200" t="s">
        <v>149</v>
      </c>
      <c r="E98" s="25" t="s">
        <v>248</v>
      </c>
    </row>
    <row r="99" spans="1:5" s="2" customFormat="1" x14ac:dyDescent="0.25">
      <c r="A99" s="199" t="s">
        <v>1284</v>
      </c>
      <c r="B99" s="191" t="s">
        <v>1499</v>
      </c>
      <c r="C99" s="90" t="s">
        <v>1285</v>
      </c>
      <c r="D99" s="89" t="s">
        <v>150</v>
      </c>
      <c r="E99" s="90" t="s">
        <v>249</v>
      </c>
    </row>
    <row r="100" spans="1:5" s="2" customFormat="1" x14ac:dyDescent="0.25">
      <c r="A100" s="199" t="s">
        <v>1286</v>
      </c>
      <c r="B100" s="191" t="s">
        <v>1500</v>
      </c>
      <c r="C100" s="90" t="s">
        <v>1287</v>
      </c>
      <c r="D100" s="89" t="s">
        <v>151</v>
      </c>
      <c r="E100" s="90" t="s">
        <v>250</v>
      </c>
    </row>
    <row r="101" spans="1:5" s="2" customFormat="1" x14ac:dyDescent="0.25">
      <c r="A101" s="199" t="s">
        <v>1288</v>
      </c>
      <c r="B101" s="191" t="s">
        <v>1501</v>
      </c>
      <c r="C101" s="90" t="s">
        <v>1289</v>
      </c>
      <c r="D101" s="89" t="s">
        <v>152</v>
      </c>
      <c r="E101" s="90" t="s">
        <v>251</v>
      </c>
    </row>
    <row r="102" spans="1:5" s="2" customFormat="1" x14ac:dyDescent="0.25">
      <c r="A102" s="199" t="s">
        <v>306</v>
      </c>
      <c r="B102" s="191" t="s">
        <v>1502</v>
      </c>
      <c r="C102" s="90" t="s">
        <v>1290</v>
      </c>
      <c r="D102" s="89" t="s">
        <v>153</v>
      </c>
      <c r="E102" s="90" t="s">
        <v>252</v>
      </c>
    </row>
    <row r="103" spans="1:5" s="2" customFormat="1" x14ac:dyDescent="0.25">
      <c r="A103" s="199" t="s">
        <v>1296</v>
      </c>
      <c r="B103" s="191" t="s">
        <v>1503</v>
      </c>
      <c r="C103" s="90" t="s">
        <v>1299</v>
      </c>
      <c r="D103" s="89" t="s">
        <v>1297</v>
      </c>
      <c r="E103" s="90" t="s">
        <v>1298</v>
      </c>
    </row>
    <row r="104" spans="1:5" x14ac:dyDescent="0.25">
      <c r="A104" s="7" t="s">
        <v>716</v>
      </c>
      <c r="B104" s="6" t="s">
        <v>1504</v>
      </c>
      <c r="C104" s="8"/>
      <c r="D104" s="89" t="s">
        <v>717</v>
      </c>
      <c r="E104" s="88" t="s">
        <v>718</v>
      </c>
    </row>
  </sheetData>
  <mergeCells count="4">
    <mergeCell ref="A2:A3"/>
    <mergeCell ref="B2:B3"/>
    <mergeCell ref="C2:C3"/>
    <mergeCell ref="D2:E2"/>
  </mergeCells>
  <pageMargins left="0.7" right="0.7" top="0.75" bottom="0.75" header="0.3" footer="0.3"/>
  <pageSetup scale="4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91DB-98E8-45C4-A988-2D0AF9F61F82}">
  <sheetPr>
    <tabColor theme="9" tint="0.59999389629810485"/>
  </sheetPr>
  <dimension ref="A1:B24"/>
  <sheetViews>
    <sheetView workbookViewId="0">
      <selection activeCell="B8" sqref="B8"/>
    </sheetView>
  </sheetViews>
  <sheetFormatPr defaultColWidth="9.140625" defaultRowHeight="15" x14ac:dyDescent="0.25"/>
  <cols>
    <col min="1" max="1" width="9.140625" style="1"/>
    <col min="2" max="2" width="54.140625" style="1" bestFit="1" customWidth="1"/>
    <col min="3" max="16384" width="9.140625" style="1"/>
  </cols>
  <sheetData>
    <row r="1" spans="1:2" ht="24" thickBot="1" x14ac:dyDescent="0.4">
      <c r="A1" s="582" t="s">
        <v>1966</v>
      </c>
    </row>
    <row r="2" spans="1:2" ht="30.75" thickBot="1" x14ac:dyDescent="0.3">
      <c r="A2" s="269" t="s">
        <v>1571</v>
      </c>
      <c r="B2" s="270" t="s">
        <v>1572</v>
      </c>
    </row>
    <row r="3" spans="1:2" ht="15.75" x14ac:dyDescent="0.25">
      <c r="A3" s="583">
        <v>210001</v>
      </c>
      <c r="B3" s="555" t="s">
        <v>1967</v>
      </c>
    </row>
    <row r="4" spans="1:2" ht="15.75" x14ac:dyDescent="0.25">
      <c r="A4" s="583">
        <v>210003</v>
      </c>
      <c r="B4" s="555" t="s">
        <v>998</v>
      </c>
    </row>
    <row r="5" spans="1:2" ht="15.75" x14ac:dyDescent="0.25">
      <c r="A5" s="583">
        <v>210009</v>
      </c>
      <c r="B5" s="555" t="s">
        <v>1968</v>
      </c>
    </row>
    <row r="6" spans="1:2" ht="15.75" x14ac:dyDescent="0.25">
      <c r="A6" s="583">
        <v>210012</v>
      </c>
      <c r="B6" s="555" t="s">
        <v>712</v>
      </c>
    </row>
    <row r="7" spans="1:2" ht="15.75" x14ac:dyDescent="0.25">
      <c r="A7" s="583">
        <v>210027</v>
      </c>
      <c r="B7" s="555" t="s">
        <v>1969</v>
      </c>
    </row>
    <row r="8" spans="1:2" ht="15.75" x14ac:dyDescent="0.25">
      <c r="A8" s="583">
        <v>210029</v>
      </c>
      <c r="B8" s="555" t="s">
        <v>1970</v>
      </c>
    </row>
    <row r="9" spans="1:2" ht="15.75" x14ac:dyDescent="0.25">
      <c r="A9" s="583">
        <v>210037</v>
      </c>
      <c r="B9" s="555" t="s">
        <v>1971</v>
      </c>
    </row>
    <row r="10" spans="1:2" ht="15.75" x14ac:dyDescent="0.25">
      <c r="A10" s="583">
        <v>210056</v>
      </c>
      <c r="B10" s="555" t="s">
        <v>1615</v>
      </c>
    </row>
    <row r="11" spans="1:2" ht="15.75" x14ac:dyDescent="0.25">
      <c r="A11" s="583">
        <v>210058</v>
      </c>
      <c r="B11" s="555" t="s">
        <v>1972</v>
      </c>
    </row>
    <row r="12" spans="1:2" ht="15.75" x14ac:dyDescent="0.25">
      <c r="A12" s="583">
        <v>210064</v>
      </c>
      <c r="B12" s="555" t="s">
        <v>1973</v>
      </c>
    </row>
    <row r="13" spans="1:2" ht="15.75" x14ac:dyDescent="0.25">
      <c r="A13" s="583">
        <v>210089</v>
      </c>
      <c r="B13" s="555" t="s">
        <v>1974</v>
      </c>
    </row>
    <row r="14" spans="1:2" ht="15.75" x14ac:dyDescent="0.25">
      <c r="A14" s="583">
        <v>213028</v>
      </c>
      <c r="B14" s="555" t="s">
        <v>1975</v>
      </c>
    </row>
    <row r="15" spans="1:2" ht="15.75" x14ac:dyDescent="0.25">
      <c r="A15" s="583">
        <v>213029</v>
      </c>
      <c r="B15" s="555" t="s">
        <v>1976</v>
      </c>
    </row>
    <row r="16" spans="1:2" ht="15.75" x14ac:dyDescent="0.25">
      <c r="A16" s="583">
        <v>213300</v>
      </c>
      <c r="B16" s="555" t="s">
        <v>1977</v>
      </c>
    </row>
    <row r="19" spans="1:2" ht="24" thickBot="1" x14ac:dyDescent="0.4">
      <c r="A19" s="582" t="s">
        <v>1978</v>
      </c>
    </row>
    <row r="20" spans="1:2" ht="30.75" thickBot="1" x14ac:dyDescent="0.3">
      <c r="A20" s="269" t="s">
        <v>1571</v>
      </c>
      <c r="B20" s="270" t="s">
        <v>1572</v>
      </c>
    </row>
    <row r="21" spans="1:2" ht="15.75" x14ac:dyDescent="0.25">
      <c r="A21" s="583">
        <v>210003</v>
      </c>
      <c r="B21" s="555" t="s">
        <v>1628</v>
      </c>
    </row>
    <row r="22" spans="1:2" ht="15.75" x14ac:dyDescent="0.25">
      <c r="A22" s="584">
        <v>210029</v>
      </c>
      <c r="B22" s="555" t="s">
        <v>1970</v>
      </c>
    </row>
    <row r="23" spans="1:2" ht="15.75" x14ac:dyDescent="0.25">
      <c r="A23" s="267">
        <v>210038</v>
      </c>
      <c r="B23" s="555" t="s">
        <v>1979</v>
      </c>
    </row>
    <row r="24" spans="1:2" ht="15.75" x14ac:dyDescent="0.25">
      <c r="A24" s="583">
        <v>210058</v>
      </c>
      <c r="B24" s="555" t="s">
        <v>1980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BB44"/>
  <sheetViews>
    <sheetView zoomScale="96" zoomScaleNormal="96" workbookViewId="0">
      <pane ySplit="3" topLeftCell="A4" activePane="bottomLeft" state="frozen"/>
      <selection pane="bottomLeft" activeCell="A10" sqref="A10"/>
    </sheetView>
  </sheetViews>
  <sheetFormatPr defaultColWidth="9.140625" defaultRowHeight="15" x14ac:dyDescent="0.25"/>
  <cols>
    <col min="1" max="1" width="15.7109375" style="5" customWidth="1"/>
    <col min="2" max="2" width="9.140625" style="9" customWidth="1"/>
    <col min="3" max="3" width="53" style="134" customWidth="1"/>
    <col min="4" max="4" width="9.140625" style="9" customWidth="1"/>
    <col min="5" max="5" width="29.140625" style="461" customWidth="1"/>
    <col min="6" max="6" width="6.85546875" style="9" customWidth="1"/>
    <col min="7" max="7" width="35.42578125" style="9" customWidth="1"/>
    <col min="8" max="8" width="12.42578125" style="9" customWidth="1"/>
    <col min="9" max="9" width="9.140625" style="9"/>
    <col min="10" max="10" width="9.7109375" style="9" customWidth="1"/>
    <col min="11" max="11" width="11.140625" style="9" customWidth="1"/>
    <col min="12" max="12" width="39.85546875" style="134" customWidth="1"/>
    <col min="13" max="16384" width="9.140625" style="1"/>
  </cols>
  <sheetData>
    <row r="1" spans="1:54" ht="33.75" customHeight="1" x14ac:dyDescent="0.25">
      <c r="A1" s="1104" t="s">
        <v>1000</v>
      </c>
      <c r="B1" s="1105"/>
      <c r="C1" s="1105"/>
      <c r="D1" s="1105"/>
      <c r="E1" s="1105"/>
      <c r="F1" s="1105"/>
      <c r="G1" s="1105"/>
      <c r="H1" s="1105"/>
      <c r="I1" s="1105"/>
      <c r="J1" s="1105"/>
      <c r="K1" s="1105"/>
      <c r="L1" s="1105"/>
    </row>
    <row r="2" spans="1:54" ht="49.5" customHeight="1" thickBot="1" x14ac:dyDescent="0.3">
      <c r="A2" s="1106" t="s">
        <v>1852</v>
      </c>
      <c r="B2" s="1107"/>
      <c r="C2" s="1107"/>
      <c r="D2" s="1107"/>
      <c r="E2" s="1107"/>
      <c r="F2" s="1107"/>
      <c r="G2" s="1107"/>
      <c r="H2" s="1107"/>
      <c r="I2" s="1107"/>
      <c r="J2" s="1107"/>
      <c r="K2" s="1107"/>
      <c r="L2" s="1107"/>
    </row>
    <row r="3" spans="1:54" ht="39" thickBot="1" x14ac:dyDescent="0.3">
      <c r="A3" s="121" t="s">
        <v>1300</v>
      </c>
      <c r="B3" s="416" t="s">
        <v>1001</v>
      </c>
      <c r="C3" s="416" t="s">
        <v>1002</v>
      </c>
      <c r="D3" s="122" t="s">
        <v>1003</v>
      </c>
      <c r="E3" s="123" t="s">
        <v>1004</v>
      </c>
      <c r="F3" s="124" t="s">
        <v>1005</v>
      </c>
      <c r="G3" s="123" t="s">
        <v>1006</v>
      </c>
      <c r="H3" s="124" t="s">
        <v>1007</v>
      </c>
      <c r="I3" s="135" t="s">
        <v>1008</v>
      </c>
      <c r="J3" s="135" t="s">
        <v>1009</v>
      </c>
      <c r="K3" s="135" t="s">
        <v>1010</v>
      </c>
      <c r="L3" s="135" t="s">
        <v>1011</v>
      </c>
    </row>
    <row r="4" spans="1:54" ht="179.25" thickBot="1" x14ac:dyDescent="0.3">
      <c r="A4" s="60" t="s">
        <v>1023</v>
      </c>
      <c r="B4" s="417" t="s">
        <v>1024</v>
      </c>
      <c r="C4" s="418" t="s">
        <v>1748</v>
      </c>
      <c r="D4" s="61" t="s">
        <v>482</v>
      </c>
      <c r="E4" s="61" t="s">
        <v>1025</v>
      </c>
      <c r="F4" s="61" t="s">
        <v>441</v>
      </c>
      <c r="G4" s="63" t="s">
        <v>1026</v>
      </c>
      <c r="H4" s="61" t="s">
        <v>801</v>
      </c>
      <c r="I4" s="136" t="s">
        <v>428</v>
      </c>
      <c r="J4" s="137" t="s">
        <v>428</v>
      </c>
      <c r="K4" s="137" t="s">
        <v>801</v>
      </c>
      <c r="L4" s="138" t="s">
        <v>1749</v>
      </c>
    </row>
    <row r="5" spans="1:54" s="53" customFormat="1" ht="153.75" thickBot="1" x14ac:dyDescent="0.3">
      <c r="A5" s="60" t="s">
        <v>1035</v>
      </c>
      <c r="B5" s="417" t="s">
        <v>1024</v>
      </c>
      <c r="C5" s="418" t="s">
        <v>1750</v>
      </c>
      <c r="D5" s="61" t="s">
        <v>518</v>
      </c>
      <c r="E5" s="62" t="s">
        <v>1036</v>
      </c>
      <c r="F5" s="61" t="s">
        <v>437</v>
      </c>
      <c r="G5" s="63" t="s">
        <v>1037</v>
      </c>
      <c r="H5" s="61" t="s">
        <v>801</v>
      </c>
      <c r="I5" s="136" t="s">
        <v>428</v>
      </c>
      <c r="J5" s="137" t="s">
        <v>428</v>
      </c>
      <c r="K5" s="137" t="s">
        <v>801</v>
      </c>
      <c r="L5" s="138" t="s">
        <v>1751</v>
      </c>
    </row>
    <row r="6" spans="1:54" ht="179.25" thickBot="1" x14ac:dyDescent="0.3">
      <c r="A6" s="60" t="s">
        <v>1038</v>
      </c>
      <c r="B6" s="417" t="s">
        <v>1024</v>
      </c>
      <c r="C6" s="418" t="s">
        <v>1750</v>
      </c>
      <c r="D6" s="61" t="s">
        <v>541</v>
      </c>
      <c r="E6" s="62" t="s">
        <v>1039</v>
      </c>
      <c r="F6" s="61" t="s">
        <v>435</v>
      </c>
      <c r="G6" s="63" t="s">
        <v>1040</v>
      </c>
      <c r="H6" s="61" t="s">
        <v>801</v>
      </c>
      <c r="I6" s="136" t="s">
        <v>428</v>
      </c>
      <c r="J6" s="137" t="s">
        <v>428</v>
      </c>
      <c r="K6" s="137" t="s">
        <v>801</v>
      </c>
      <c r="L6" s="138" t="s">
        <v>1752</v>
      </c>
    </row>
    <row r="7" spans="1:54" ht="90" thickBot="1" x14ac:dyDescent="0.3">
      <c r="A7" s="56" t="s">
        <v>1041</v>
      </c>
      <c r="B7" s="419" t="s">
        <v>1042</v>
      </c>
      <c r="C7" s="418" t="s">
        <v>1301</v>
      </c>
      <c r="D7" s="125" t="s">
        <v>541</v>
      </c>
      <c r="E7" s="126" t="s">
        <v>1039</v>
      </c>
      <c r="F7" s="125" t="s">
        <v>437</v>
      </c>
      <c r="G7" s="127" t="s">
        <v>1043</v>
      </c>
      <c r="H7" s="125" t="s">
        <v>801</v>
      </c>
      <c r="I7" s="136" t="s">
        <v>430</v>
      </c>
      <c r="J7" s="137" t="s">
        <v>430</v>
      </c>
      <c r="K7" s="137" t="s">
        <v>801</v>
      </c>
      <c r="L7" s="138" t="s">
        <v>1753</v>
      </c>
    </row>
    <row r="8" spans="1:54" ht="90" thickBot="1" x14ac:dyDescent="0.3">
      <c r="A8" s="60" t="s">
        <v>1044</v>
      </c>
      <c r="B8" s="417" t="s">
        <v>1042</v>
      </c>
      <c r="C8" s="418" t="s">
        <v>1301</v>
      </c>
      <c r="D8" s="65" t="s">
        <v>802</v>
      </c>
      <c r="E8" s="66"/>
      <c r="F8" s="65" t="s">
        <v>439</v>
      </c>
      <c r="G8" s="67" t="s">
        <v>1045</v>
      </c>
      <c r="H8" s="65" t="s">
        <v>801</v>
      </c>
      <c r="I8" s="136" t="s">
        <v>430</v>
      </c>
      <c r="J8" s="136" t="s">
        <v>430</v>
      </c>
      <c r="K8" s="136" t="s">
        <v>801</v>
      </c>
      <c r="L8" s="138" t="s">
        <v>1753</v>
      </c>
    </row>
    <row r="9" spans="1:54" ht="90" thickBot="1" x14ac:dyDescent="0.3">
      <c r="A9" s="56" t="s">
        <v>1046</v>
      </c>
      <c r="B9" s="419" t="s">
        <v>1042</v>
      </c>
      <c r="C9" s="418" t="s">
        <v>1301</v>
      </c>
      <c r="D9" s="125" t="s">
        <v>802</v>
      </c>
      <c r="E9" s="126"/>
      <c r="F9" s="125" t="s">
        <v>441</v>
      </c>
      <c r="G9" s="127" t="s">
        <v>1026</v>
      </c>
      <c r="H9" s="125" t="s">
        <v>801</v>
      </c>
      <c r="I9" s="136" t="s">
        <v>430</v>
      </c>
      <c r="J9" s="137" t="s">
        <v>430</v>
      </c>
      <c r="K9" s="137" t="s">
        <v>801</v>
      </c>
      <c r="L9" s="138" t="s">
        <v>1753</v>
      </c>
    </row>
    <row r="10" spans="1:54" ht="192" thickBot="1" x14ac:dyDescent="0.3">
      <c r="A10" s="60" t="s">
        <v>1754</v>
      </c>
      <c r="B10" s="420" t="s">
        <v>1031</v>
      </c>
      <c r="C10" s="418" t="s">
        <v>1755</v>
      </c>
      <c r="D10" s="128" t="s">
        <v>504</v>
      </c>
      <c r="E10" s="129" t="s">
        <v>1033</v>
      </c>
      <c r="F10" s="128" t="s">
        <v>802</v>
      </c>
      <c r="G10" s="130"/>
      <c r="H10" s="128" t="s">
        <v>799</v>
      </c>
      <c r="I10" s="139" t="s">
        <v>433</v>
      </c>
      <c r="J10" s="139" t="s">
        <v>433</v>
      </c>
      <c r="K10" s="139" t="s">
        <v>799</v>
      </c>
      <c r="L10" s="138" t="s">
        <v>1756</v>
      </c>
    </row>
    <row r="11" spans="1:54" ht="166.5" thickBot="1" x14ac:dyDescent="0.3">
      <c r="A11" s="60" t="s">
        <v>1757</v>
      </c>
      <c r="B11" s="417" t="s">
        <v>1031</v>
      </c>
      <c r="C11" s="418" t="s">
        <v>1755</v>
      </c>
      <c r="D11" s="65">
        <v>41</v>
      </c>
      <c r="E11" s="66" t="s">
        <v>1034</v>
      </c>
      <c r="F11" s="65" t="s">
        <v>802</v>
      </c>
      <c r="G11" s="67"/>
      <c r="H11" s="65" t="s">
        <v>799</v>
      </c>
      <c r="I11" s="136" t="s">
        <v>433</v>
      </c>
      <c r="J11" s="136" t="s">
        <v>433</v>
      </c>
      <c r="K11" s="136" t="s">
        <v>799</v>
      </c>
      <c r="L11" s="138" t="s">
        <v>1758</v>
      </c>
    </row>
    <row r="12" spans="1:54" ht="166.5" thickBot="1" x14ac:dyDescent="0.3">
      <c r="A12" s="56" t="s">
        <v>1047</v>
      </c>
      <c r="B12" s="421" t="s">
        <v>1031</v>
      </c>
      <c r="C12" s="418" t="s">
        <v>1032</v>
      </c>
      <c r="D12" s="57" t="s">
        <v>508</v>
      </c>
      <c r="E12" s="66" t="s">
        <v>1048</v>
      </c>
      <c r="F12" s="57" t="s">
        <v>433</v>
      </c>
      <c r="G12" s="67" t="s">
        <v>1049</v>
      </c>
      <c r="H12" s="57" t="s">
        <v>799</v>
      </c>
      <c r="I12" s="140" t="s">
        <v>433</v>
      </c>
      <c r="J12" s="140" t="s">
        <v>433</v>
      </c>
      <c r="K12" s="140" t="s">
        <v>799</v>
      </c>
      <c r="L12" s="138" t="s">
        <v>1758</v>
      </c>
    </row>
    <row r="13" spans="1:54" ht="166.5" thickBot="1" x14ac:dyDescent="0.3">
      <c r="A13" s="64" t="s">
        <v>1050</v>
      </c>
      <c r="B13" s="417" t="s">
        <v>1031</v>
      </c>
      <c r="C13" s="418" t="s">
        <v>1032</v>
      </c>
      <c r="D13" s="61" t="s">
        <v>510</v>
      </c>
      <c r="E13" s="62" t="s">
        <v>1051</v>
      </c>
      <c r="F13" s="61" t="s">
        <v>433</v>
      </c>
      <c r="G13" s="63" t="s">
        <v>1049</v>
      </c>
      <c r="H13" s="57" t="s">
        <v>799</v>
      </c>
      <c r="I13" s="137" t="s">
        <v>433</v>
      </c>
      <c r="J13" s="140" t="s">
        <v>433</v>
      </c>
      <c r="K13" s="140" t="s">
        <v>799</v>
      </c>
      <c r="L13" s="141" t="s">
        <v>1758</v>
      </c>
    </row>
    <row r="14" spans="1:54" ht="166.5" thickBot="1" x14ac:dyDescent="0.3">
      <c r="A14" s="56" t="s">
        <v>1052</v>
      </c>
      <c r="B14" s="421" t="s">
        <v>1031</v>
      </c>
      <c r="C14" s="422" t="s">
        <v>1032</v>
      </c>
      <c r="D14" s="57" t="s">
        <v>526</v>
      </c>
      <c r="E14" s="58" t="s">
        <v>1053</v>
      </c>
      <c r="F14" s="57" t="s">
        <v>428</v>
      </c>
      <c r="G14" s="59" t="s">
        <v>1054</v>
      </c>
      <c r="H14" s="57" t="s">
        <v>799</v>
      </c>
      <c r="I14" s="140" t="s">
        <v>433</v>
      </c>
      <c r="J14" s="140" t="s">
        <v>433</v>
      </c>
      <c r="K14" s="140" t="s">
        <v>799</v>
      </c>
      <c r="L14" s="138" t="s">
        <v>1758</v>
      </c>
    </row>
    <row r="15" spans="1:54" s="424" customFormat="1" ht="64.5" thickBot="1" x14ac:dyDescent="0.3">
      <c r="A15" s="56" t="s">
        <v>1060</v>
      </c>
      <c r="B15" s="421" t="s">
        <v>1056</v>
      </c>
      <c r="C15" s="422" t="s">
        <v>1057</v>
      </c>
      <c r="D15" s="57" t="s">
        <v>514</v>
      </c>
      <c r="E15" s="58" t="s">
        <v>1061</v>
      </c>
      <c r="F15" s="57" t="s">
        <v>432</v>
      </c>
      <c r="G15" s="59" t="s">
        <v>1062</v>
      </c>
      <c r="H15" s="57" t="s">
        <v>1063</v>
      </c>
      <c r="I15" s="140" t="s">
        <v>435</v>
      </c>
      <c r="J15" s="140" t="s">
        <v>435</v>
      </c>
      <c r="K15" s="423" t="s">
        <v>801</v>
      </c>
      <c r="L15" s="141" t="s">
        <v>1759</v>
      </c>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row>
    <row r="16" spans="1:54" ht="64.5" thickBot="1" x14ac:dyDescent="0.3">
      <c r="A16" s="56" t="s">
        <v>1064</v>
      </c>
      <c r="B16" s="417" t="s">
        <v>1056</v>
      </c>
      <c r="C16" s="418" t="s">
        <v>1057</v>
      </c>
      <c r="D16" s="57" t="s">
        <v>291</v>
      </c>
      <c r="E16" s="58" t="s">
        <v>1065</v>
      </c>
      <c r="F16" s="57" t="s">
        <v>447</v>
      </c>
      <c r="G16" s="59" t="s">
        <v>1066</v>
      </c>
      <c r="H16" s="57" t="s">
        <v>799</v>
      </c>
      <c r="I16" s="140" t="s">
        <v>435</v>
      </c>
      <c r="J16" s="140" t="s">
        <v>435</v>
      </c>
      <c r="K16" s="423" t="s">
        <v>801</v>
      </c>
      <c r="L16" s="141" t="s">
        <v>1759</v>
      </c>
    </row>
    <row r="17" spans="1:12" ht="64.5" thickBot="1" x14ac:dyDescent="0.3">
      <c r="A17" s="56" t="s">
        <v>1067</v>
      </c>
      <c r="B17" s="421" t="s">
        <v>1056</v>
      </c>
      <c r="C17" s="425" t="s">
        <v>1057</v>
      </c>
      <c r="D17" s="57" t="s">
        <v>292</v>
      </c>
      <c r="E17" s="58" t="s">
        <v>1068</v>
      </c>
      <c r="F17" s="57" t="s">
        <v>432</v>
      </c>
      <c r="G17" s="59" t="s">
        <v>1062</v>
      </c>
      <c r="H17" s="57" t="s">
        <v>799</v>
      </c>
      <c r="I17" s="140" t="s">
        <v>435</v>
      </c>
      <c r="J17" s="140" t="s">
        <v>435</v>
      </c>
      <c r="K17" s="423" t="s">
        <v>801</v>
      </c>
      <c r="L17" s="141" t="s">
        <v>1759</v>
      </c>
    </row>
    <row r="18" spans="1:12" s="5" customFormat="1" ht="64.5" thickBot="1" x14ac:dyDescent="0.3">
      <c r="A18" s="56" t="s">
        <v>1069</v>
      </c>
      <c r="B18" s="417" t="s">
        <v>1056</v>
      </c>
      <c r="C18" s="425" t="s">
        <v>1057</v>
      </c>
      <c r="D18" s="65" t="s">
        <v>292</v>
      </c>
      <c r="E18" s="66" t="s">
        <v>1068</v>
      </c>
      <c r="F18" s="65" t="s">
        <v>432</v>
      </c>
      <c r="G18" s="67" t="s">
        <v>1062</v>
      </c>
      <c r="H18" s="65" t="s">
        <v>799</v>
      </c>
      <c r="I18" s="137" t="s">
        <v>435</v>
      </c>
      <c r="J18" s="136" t="s">
        <v>435</v>
      </c>
      <c r="K18" s="426" t="s">
        <v>801</v>
      </c>
      <c r="L18" s="141" t="s">
        <v>1759</v>
      </c>
    </row>
    <row r="19" spans="1:12" ht="179.25" thickBot="1" x14ac:dyDescent="0.3">
      <c r="A19" s="60" t="s">
        <v>1070</v>
      </c>
      <c r="B19" s="417" t="s">
        <v>1071</v>
      </c>
      <c r="C19" s="422" t="s">
        <v>1760</v>
      </c>
      <c r="D19" s="61" t="s">
        <v>508</v>
      </c>
      <c r="E19" s="62" t="s">
        <v>1048</v>
      </c>
      <c r="F19" s="61" t="s">
        <v>433</v>
      </c>
      <c r="G19" s="63" t="s">
        <v>1049</v>
      </c>
      <c r="H19" s="61" t="s">
        <v>799</v>
      </c>
      <c r="I19" s="137" t="s">
        <v>437</v>
      </c>
      <c r="J19" s="137" t="s">
        <v>437</v>
      </c>
      <c r="K19" s="137" t="s">
        <v>801</v>
      </c>
      <c r="L19" s="141" t="s">
        <v>1761</v>
      </c>
    </row>
    <row r="20" spans="1:12" ht="179.25" thickBot="1" x14ac:dyDescent="0.3">
      <c r="A20" s="56" t="s">
        <v>1072</v>
      </c>
      <c r="B20" s="417" t="s">
        <v>1071</v>
      </c>
      <c r="C20" s="418" t="s">
        <v>1760</v>
      </c>
      <c r="D20" s="57" t="s">
        <v>510</v>
      </c>
      <c r="E20" s="62" t="s">
        <v>1051</v>
      </c>
      <c r="F20" s="57" t="s">
        <v>433</v>
      </c>
      <c r="G20" s="59" t="s">
        <v>1049</v>
      </c>
      <c r="H20" s="57" t="s">
        <v>799</v>
      </c>
      <c r="I20" s="137" t="s">
        <v>437</v>
      </c>
      <c r="J20" s="137" t="s">
        <v>437</v>
      </c>
      <c r="K20" s="140" t="s">
        <v>801</v>
      </c>
      <c r="L20" s="141" t="s">
        <v>1761</v>
      </c>
    </row>
    <row r="21" spans="1:12" ht="141" thickBot="1" x14ac:dyDescent="0.3">
      <c r="A21" s="64" t="s">
        <v>1073</v>
      </c>
      <c r="B21" s="421" t="s">
        <v>1071</v>
      </c>
      <c r="C21" s="425" t="s">
        <v>1760</v>
      </c>
      <c r="D21" s="57" t="s">
        <v>520</v>
      </c>
      <c r="E21" s="62" t="s">
        <v>1074</v>
      </c>
      <c r="F21" s="57" t="s">
        <v>433</v>
      </c>
      <c r="G21" s="59" t="s">
        <v>1049</v>
      </c>
      <c r="H21" s="57" t="s">
        <v>801</v>
      </c>
      <c r="I21" s="140" t="s">
        <v>437</v>
      </c>
      <c r="J21" s="140" t="s">
        <v>437</v>
      </c>
      <c r="K21" s="140" t="s">
        <v>801</v>
      </c>
      <c r="L21" s="138" t="s">
        <v>1762</v>
      </c>
    </row>
    <row r="22" spans="1:12" ht="141" thickBot="1" x14ac:dyDescent="0.3">
      <c r="A22" s="64" t="s">
        <v>1302</v>
      </c>
      <c r="B22" s="421" t="s">
        <v>1071</v>
      </c>
      <c r="C22" s="425" t="s">
        <v>1760</v>
      </c>
      <c r="D22" s="57" t="s">
        <v>522</v>
      </c>
      <c r="E22" s="58" t="s">
        <v>1075</v>
      </c>
      <c r="F22" s="57" t="s">
        <v>437</v>
      </c>
      <c r="G22" s="59" t="s">
        <v>1037</v>
      </c>
      <c r="H22" s="57" t="s">
        <v>801</v>
      </c>
      <c r="I22" s="140" t="s">
        <v>437</v>
      </c>
      <c r="J22" s="140" t="s">
        <v>437</v>
      </c>
      <c r="K22" s="140" t="s">
        <v>801</v>
      </c>
      <c r="L22" s="138" t="s">
        <v>1762</v>
      </c>
    </row>
    <row r="23" spans="1:12" ht="179.25" thickBot="1" x14ac:dyDescent="0.3">
      <c r="A23" s="56" t="s">
        <v>1076</v>
      </c>
      <c r="B23" s="421" t="s">
        <v>1071</v>
      </c>
      <c r="C23" s="425" t="s">
        <v>1760</v>
      </c>
      <c r="D23" s="57" t="s">
        <v>802</v>
      </c>
      <c r="E23" s="58"/>
      <c r="F23" s="57" t="s">
        <v>433</v>
      </c>
      <c r="G23" s="59" t="s">
        <v>1049</v>
      </c>
      <c r="H23" s="57" t="s">
        <v>801</v>
      </c>
      <c r="I23" s="140" t="s">
        <v>437</v>
      </c>
      <c r="J23" s="140" t="s">
        <v>437</v>
      </c>
      <c r="K23" s="140" t="s">
        <v>801</v>
      </c>
      <c r="L23" s="138" t="s">
        <v>1761</v>
      </c>
    </row>
    <row r="24" spans="1:12" s="5" customFormat="1" ht="166.5" thickBot="1" x14ac:dyDescent="0.3">
      <c r="A24" s="56" t="s">
        <v>1077</v>
      </c>
      <c r="B24" s="421" t="s">
        <v>1078</v>
      </c>
      <c r="C24" s="418" t="s">
        <v>1079</v>
      </c>
      <c r="D24" s="57" t="s">
        <v>541</v>
      </c>
      <c r="E24" s="58" t="s">
        <v>1039</v>
      </c>
      <c r="F24" s="57" t="s">
        <v>437</v>
      </c>
      <c r="G24" s="59" t="s">
        <v>1037</v>
      </c>
      <c r="H24" s="57" t="s">
        <v>801</v>
      </c>
      <c r="I24" s="140" t="s">
        <v>441</v>
      </c>
      <c r="J24" s="140" t="s">
        <v>441</v>
      </c>
      <c r="K24" s="140" t="s">
        <v>801</v>
      </c>
      <c r="L24" s="141" t="s">
        <v>1763</v>
      </c>
    </row>
    <row r="25" spans="1:12" ht="39" thickBot="1" x14ac:dyDescent="0.3">
      <c r="A25" s="60" t="s">
        <v>266</v>
      </c>
      <c r="B25" s="420" t="s">
        <v>1080</v>
      </c>
      <c r="C25" s="418" t="s">
        <v>1081</v>
      </c>
      <c r="D25" s="61" t="s">
        <v>306</v>
      </c>
      <c r="E25" s="62" t="s">
        <v>1082</v>
      </c>
      <c r="F25" s="61" t="s">
        <v>443</v>
      </c>
      <c r="G25" s="63" t="s">
        <v>1082</v>
      </c>
      <c r="H25" s="61"/>
      <c r="I25" s="140" t="s">
        <v>443</v>
      </c>
      <c r="J25" s="140" t="s">
        <v>443</v>
      </c>
      <c r="K25" s="137" t="s">
        <v>801</v>
      </c>
      <c r="L25" s="141" t="s">
        <v>1083</v>
      </c>
    </row>
    <row r="26" spans="1:12" ht="179.25" thickBot="1" x14ac:dyDescent="0.3">
      <c r="A26" s="60" t="s">
        <v>1055</v>
      </c>
      <c r="B26" s="417" t="s">
        <v>1071</v>
      </c>
      <c r="C26" s="425" t="s">
        <v>1760</v>
      </c>
      <c r="D26" s="61" t="s">
        <v>512</v>
      </c>
      <c r="E26" s="62" t="s">
        <v>1058</v>
      </c>
      <c r="F26" s="61" t="s">
        <v>445</v>
      </c>
      <c r="G26" s="63" t="s">
        <v>1059</v>
      </c>
      <c r="H26" s="61" t="s">
        <v>799</v>
      </c>
      <c r="I26" s="423" t="s">
        <v>1764</v>
      </c>
      <c r="J26" s="423" t="s">
        <v>1764</v>
      </c>
      <c r="K26" s="427" t="s">
        <v>801</v>
      </c>
      <c r="L26" s="141" t="s">
        <v>1761</v>
      </c>
    </row>
    <row r="27" spans="1:12" ht="192" thickBot="1" x14ac:dyDescent="0.3">
      <c r="A27" s="60" t="s">
        <v>1765</v>
      </c>
      <c r="B27" s="428" t="s">
        <v>1012</v>
      </c>
      <c r="C27" s="418" t="s">
        <v>1766</v>
      </c>
      <c r="D27" s="57" t="s">
        <v>465</v>
      </c>
      <c r="E27" s="58" t="s">
        <v>1013</v>
      </c>
      <c r="F27" s="57" t="s">
        <v>802</v>
      </c>
      <c r="G27" s="59"/>
      <c r="H27" s="57" t="s">
        <v>801</v>
      </c>
      <c r="I27" s="140" t="s">
        <v>1012</v>
      </c>
      <c r="J27" s="140" t="s">
        <v>802</v>
      </c>
      <c r="K27" s="140" t="s">
        <v>801</v>
      </c>
      <c r="L27" s="138" t="s">
        <v>1767</v>
      </c>
    </row>
    <row r="28" spans="1:12" ht="192" thickBot="1" x14ac:dyDescent="0.3">
      <c r="A28" s="56" t="s">
        <v>1768</v>
      </c>
      <c r="B28" s="421" t="s">
        <v>1012</v>
      </c>
      <c r="C28" s="425" t="s">
        <v>1766</v>
      </c>
      <c r="D28" s="57" t="s">
        <v>467</v>
      </c>
      <c r="E28" s="58" t="s">
        <v>1014</v>
      </c>
      <c r="F28" s="57" t="s">
        <v>802</v>
      </c>
      <c r="G28" s="59"/>
      <c r="H28" s="57" t="s">
        <v>801</v>
      </c>
      <c r="I28" s="140" t="s">
        <v>1012</v>
      </c>
      <c r="J28" s="137" t="s">
        <v>802</v>
      </c>
      <c r="K28" s="140" t="s">
        <v>801</v>
      </c>
      <c r="L28" s="141" t="s">
        <v>1769</v>
      </c>
    </row>
    <row r="29" spans="1:12" ht="192" thickBot="1" x14ac:dyDescent="0.3">
      <c r="A29" s="56" t="s">
        <v>1770</v>
      </c>
      <c r="B29" s="417" t="s">
        <v>1012</v>
      </c>
      <c r="C29" s="425" t="s">
        <v>1766</v>
      </c>
      <c r="D29" s="61" t="s">
        <v>469</v>
      </c>
      <c r="E29" s="62" t="s">
        <v>1015</v>
      </c>
      <c r="F29" s="61" t="s">
        <v>802</v>
      </c>
      <c r="G29" s="63"/>
      <c r="H29" s="61" t="s">
        <v>801</v>
      </c>
      <c r="I29" s="140" t="s">
        <v>1012</v>
      </c>
      <c r="J29" s="137" t="s">
        <v>802</v>
      </c>
      <c r="K29" s="140" t="s">
        <v>801</v>
      </c>
      <c r="L29" s="141" t="s">
        <v>1771</v>
      </c>
    </row>
    <row r="30" spans="1:12" ht="192" thickBot="1" x14ac:dyDescent="0.3">
      <c r="A30" s="56" t="s">
        <v>1772</v>
      </c>
      <c r="B30" s="417" t="s">
        <v>1012</v>
      </c>
      <c r="C30" s="425" t="s">
        <v>1766</v>
      </c>
      <c r="D30" s="61" t="s">
        <v>471</v>
      </c>
      <c r="E30" s="62" t="s">
        <v>1016</v>
      </c>
      <c r="F30" s="61" t="s">
        <v>802</v>
      </c>
      <c r="G30" s="63"/>
      <c r="H30" s="61" t="s">
        <v>801</v>
      </c>
      <c r="I30" s="140" t="s">
        <v>1012</v>
      </c>
      <c r="J30" s="137" t="s">
        <v>802</v>
      </c>
      <c r="K30" s="137" t="s">
        <v>801</v>
      </c>
      <c r="L30" s="141" t="s">
        <v>1773</v>
      </c>
    </row>
    <row r="31" spans="1:12" ht="192" thickBot="1" x14ac:dyDescent="0.3">
      <c r="A31" s="56" t="s">
        <v>1774</v>
      </c>
      <c r="B31" s="421" t="s">
        <v>1012</v>
      </c>
      <c r="C31" s="425" t="s">
        <v>1766</v>
      </c>
      <c r="D31" s="57" t="s">
        <v>473</v>
      </c>
      <c r="E31" s="58" t="s">
        <v>1017</v>
      </c>
      <c r="F31" s="57" t="s">
        <v>802</v>
      </c>
      <c r="G31" s="59"/>
      <c r="H31" s="57" t="s">
        <v>801</v>
      </c>
      <c r="I31" s="140" t="s">
        <v>1012</v>
      </c>
      <c r="J31" s="137" t="s">
        <v>802</v>
      </c>
      <c r="K31" s="140" t="s">
        <v>801</v>
      </c>
      <c r="L31" s="138" t="s">
        <v>1775</v>
      </c>
    </row>
    <row r="32" spans="1:12" ht="192" thickBot="1" x14ac:dyDescent="0.3">
      <c r="A32" s="56" t="s">
        <v>1772</v>
      </c>
      <c r="B32" s="428" t="s">
        <v>1012</v>
      </c>
      <c r="C32" s="418" t="s">
        <v>1766</v>
      </c>
      <c r="D32" s="131" t="s">
        <v>475</v>
      </c>
      <c r="E32" s="132" t="s">
        <v>1016</v>
      </c>
      <c r="F32" s="131" t="s">
        <v>802</v>
      </c>
      <c r="G32" s="133"/>
      <c r="H32" s="131" t="s">
        <v>801</v>
      </c>
      <c r="I32" s="136" t="s">
        <v>1012</v>
      </c>
      <c r="J32" s="140" t="s">
        <v>802</v>
      </c>
      <c r="K32" s="140" t="s">
        <v>801</v>
      </c>
      <c r="L32" s="138" t="s">
        <v>1776</v>
      </c>
    </row>
    <row r="33" spans="1:12" ht="192" thickBot="1" x14ac:dyDescent="0.3">
      <c r="A33" s="60" t="s">
        <v>1777</v>
      </c>
      <c r="B33" s="428" t="s">
        <v>1012</v>
      </c>
      <c r="C33" s="429" t="s">
        <v>1766</v>
      </c>
      <c r="D33" s="65">
        <v>26</v>
      </c>
      <c r="E33" s="66" t="s">
        <v>1018</v>
      </c>
      <c r="F33" s="65" t="s">
        <v>802</v>
      </c>
      <c r="G33" s="67"/>
      <c r="H33" s="65" t="s">
        <v>801</v>
      </c>
      <c r="I33" s="136" t="s">
        <v>1012</v>
      </c>
      <c r="J33" s="140" t="s">
        <v>802</v>
      </c>
      <c r="K33" s="140" t="s">
        <v>801</v>
      </c>
      <c r="L33" s="138" t="s">
        <v>1775</v>
      </c>
    </row>
    <row r="34" spans="1:12" ht="192" thickBot="1" x14ac:dyDescent="0.3">
      <c r="A34" s="56" t="s">
        <v>1778</v>
      </c>
      <c r="B34" s="421" t="s">
        <v>1012</v>
      </c>
      <c r="C34" s="425" t="s">
        <v>1766</v>
      </c>
      <c r="D34" s="57" t="s">
        <v>293</v>
      </c>
      <c r="E34" s="58" t="s">
        <v>1019</v>
      </c>
      <c r="F34" s="57" t="s">
        <v>1020</v>
      </c>
      <c r="G34" s="59"/>
      <c r="H34" s="57" t="s">
        <v>801</v>
      </c>
      <c r="I34" s="136" t="s">
        <v>1012</v>
      </c>
      <c r="J34" s="140" t="s">
        <v>802</v>
      </c>
      <c r="K34" s="140" t="s">
        <v>801</v>
      </c>
      <c r="L34" s="138" t="s">
        <v>1779</v>
      </c>
    </row>
    <row r="35" spans="1:12" ht="192" thickBot="1" x14ac:dyDescent="0.3">
      <c r="A35" s="56" t="s">
        <v>1021</v>
      </c>
      <c r="B35" s="421" t="s">
        <v>1012</v>
      </c>
      <c r="C35" s="425" t="s">
        <v>1766</v>
      </c>
      <c r="D35" s="57" t="s">
        <v>480</v>
      </c>
      <c r="E35" s="58" t="s">
        <v>1022</v>
      </c>
      <c r="F35" s="57" t="s">
        <v>802</v>
      </c>
      <c r="G35" s="59"/>
      <c r="H35" s="57" t="s">
        <v>801</v>
      </c>
      <c r="I35" s="136" t="s">
        <v>1012</v>
      </c>
      <c r="J35" s="140" t="s">
        <v>802</v>
      </c>
      <c r="K35" s="140" t="s">
        <v>801</v>
      </c>
      <c r="L35" s="138" t="s">
        <v>1780</v>
      </c>
    </row>
    <row r="36" spans="1:12" ht="192" thickBot="1" x14ac:dyDescent="0.3">
      <c r="A36" s="56" t="s">
        <v>1781</v>
      </c>
      <c r="B36" s="421" t="s">
        <v>1012</v>
      </c>
      <c r="C36" s="425" t="s">
        <v>1766</v>
      </c>
      <c r="D36" s="57" t="s">
        <v>486</v>
      </c>
      <c r="E36" s="58" t="s">
        <v>1030</v>
      </c>
      <c r="F36" s="57" t="s">
        <v>802</v>
      </c>
      <c r="G36" s="59"/>
      <c r="H36" s="57" t="s">
        <v>801</v>
      </c>
      <c r="I36" s="136" t="s">
        <v>1012</v>
      </c>
      <c r="J36" s="140" t="s">
        <v>802</v>
      </c>
      <c r="K36" s="140" t="s">
        <v>801</v>
      </c>
      <c r="L36" s="138" t="s">
        <v>1782</v>
      </c>
    </row>
    <row r="37" spans="1:12" ht="90" thickBot="1" x14ac:dyDescent="0.3">
      <c r="A37" s="56" t="s">
        <v>1086</v>
      </c>
      <c r="B37" s="421" t="s">
        <v>1087</v>
      </c>
      <c r="C37" s="425" t="s">
        <v>1783</v>
      </c>
      <c r="D37" s="57" t="s">
        <v>516</v>
      </c>
      <c r="E37" s="58" t="s">
        <v>1088</v>
      </c>
      <c r="F37" s="57" t="s">
        <v>433</v>
      </c>
      <c r="G37" s="59" t="s">
        <v>1049</v>
      </c>
      <c r="H37" s="57" t="s">
        <v>801</v>
      </c>
      <c r="I37" s="140" t="s">
        <v>1087</v>
      </c>
      <c r="J37" s="140" t="s">
        <v>1087</v>
      </c>
      <c r="K37" s="140" t="s">
        <v>801</v>
      </c>
      <c r="L37" s="141" t="s">
        <v>1784</v>
      </c>
    </row>
    <row r="38" spans="1:12" ht="116.25" customHeight="1" thickBot="1" x14ac:dyDescent="0.3">
      <c r="A38" s="430" t="s">
        <v>1091</v>
      </c>
      <c r="B38" s="423" t="s">
        <v>1090</v>
      </c>
      <c r="C38" s="431" t="s">
        <v>1785</v>
      </c>
      <c r="D38" s="423" t="s">
        <v>802</v>
      </c>
      <c r="E38" s="432"/>
      <c r="F38" s="423" t="s">
        <v>433</v>
      </c>
      <c r="G38" s="431" t="s">
        <v>1049</v>
      </c>
      <c r="H38" s="423" t="s">
        <v>801</v>
      </c>
      <c r="I38" s="423" t="s">
        <v>1090</v>
      </c>
      <c r="J38" s="423" t="s">
        <v>1090</v>
      </c>
      <c r="K38" s="423" t="s">
        <v>801</v>
      </c>
      <c r="L38" s="431" t="s">
        <v>1785</v>
      </c>
    </row>
    <row r="39" spans="1:12" ht="217.5" thickBot="1" x14ac:dyDescent="0.3">
      <c r="A39" s="433" t="s">
        <v>1089</v>
      </c>
      <c r="B39" s="434" t="s">
        <v>1786</v>
      </c>
      <c r="C39" s="435" t="s">
        <v>1787</v>
      </c>
      <c r="D39" s="427" t="s">
        <v>541</v>
      </c>
      <c r="E39" s="436" t="s">
        <v>1039</v>
      </c>
      <c r="F39" s="427" t="s">
        <v>437</v>
      </c>
      <c r="G39" s="437" t="s">
        <v>1037</v>
      </c>
      <c r="H39" s="427" t="s">
        <v>801</v>
      </c>
      <c r="I39" s="438" t="s">
        <v>1788</v>
      </c>
      <c r="J39" s="438" t="s">
        <v>1788</v>
      </c>
      <c r="K39" s="427" t="s">
        <v>801</v>
      </c>
      <c r="L39" s="439" t="s">
        <v>1789</v>
      </c>
    </row>
    <row r="40" spans="1:12" ht="192" thickBot="1" x14ac:dyDescent="0.3">
      <c r="A40" s="56" t="s">
        <v>1084</v>
      </c>
      <c r="B40" s="421" t="s">
        <v>1012</v>
      </c>
      <c r="C40" s="422" t="s">
        <v>1766</v>
      </c>
      <c r="D40" s="57" t="s">
        <v>802</v>
      </c>
      <c r="E40" s="58"/>
      <c r="F40" s="57" t="s">
        <v>430</v>
      </c>
      <c r="G40" s="59" t="s">
        <v>1085</v>
      </c>
      <c r="H40" s="57" t="s">
        <v>801</v>
      </c>
      <c r="I40" s="140" t="s">
        <v>802</v>
      </c>
      <c r="J40" s="140" t="s">
        <v>1012</v>
      </c>
      <c r="K40" s="140" t="s">
        <v>801</v>
      </c>
      <c r="L40" s="141" t="s">
        <v>1790</v>
      </c>
    </row>
    <row r="41" spans="1:12" ht="26.25" thickBot="1" x14ac:dyDescent="0.3">
      <c r="A41" s="440" t="s">
        <v>1275</v>
      </c>
      <c r="B41" s="441" t="s">
        <v>1276</v>
      </c>
      <c r="C41" s="442" t="s">
        <v>1277</v>
      </c>
      <c r="D41" s="443" t="s">
        <v>484</v>
      </c>
      <c r="E41" s="444" t="s">
        <v>1278</v>
      </c>
      <c r="F41" s="443" t="s">
        <v>1020</v>
      </c>
      <c r="G41" s="445"/>
      <c r="H41" s="446" t="s">
        <v>801</v>
      </c>
      <c r="I41" s="447" t="s">
        <v>1029</v>
      </c>
      <c r="J41" s="447" t="s">
        <v>802</v>
      </c>
      <c r="K41" s="448" t="s">
        <v>801</v>
      </c>
      <c r="L41" s="449" t="s">
        <v>1791</v>
      </c>
    </row>
    <row r="42" spans="1:12" ht="39" thickBot="1" x14ac:dyDescent="0.3">
      <c r="A42" s="56" t="s">
        <v>1027</v>
      </c>
      <c r="B42" s="428" t="s">
        <v>1792</v>
      </c>
      <c r="C42" s="450" t="s">
        <v>1793</v>
      </c>
      <c r="D42" s="65" t="s">
        <v>484</v>
      </c>
      <c r="E42" s="66" t="s">
        <v>1028</v>
      </c>
      <c r="F42" s="65" t="s">
        <v>802</v>
      </c>
      <c r="G42" s="63"/>
      <c r="H42" s="61" t="s">
        <v>801</v>
      </c>
      <c r="I42" s="136" t="s">
        <v>1794</v>
      </c>
      <c r="J42" s="137" t="s">
        <v>1795</v>
      </c>
      <c r="K42" s="137" t="s">
        <v>801</v>
      </c>
      <c r="L42" s="451" t="s">
        <v>1796</v>
      </c>
    </row>
    <row r="43" spans="1:12" s="460" customFormat="1" ht="125.25" customHeight="1" thickBot="1" x14ac:dyDescent="0.3">
      <c r="A43" s="452" t="s">
        <v>1797</v>
      </c>
      <c r="B43" s="453" t="s">
        <v>1798</v>
      </c>
      <c r="C43" s="454" t="s">
        <v>1799</v>
      </c>
      <c r="D43" s="455" t="s">
        <v>802</v>
      </c>
      <c r="E43" s="456"/>
      <c r="F43" s="455" t="s">
        <v>802</v>
      </c>
      <c r="G43" s="457"/>
      <c r="H43" s="458" t="s">
        <v>801</v>
      </c>
      <c r="I43" s="455" t="s">
        <v>1800</v>
      </c>
      <c r="J43" s="458" t="s">
        <v>1800</v>
      </c>
      <c r="K43" s="458" t="s">
        <v>801</v>
      </c>
      <c r="L43" s="459" t="s">
        <v>1801</v>
      </c>
    </row>
    <row r="44" spans="1:12" ht="77.25" thickBot="1" x14ac:dyDescent="0.3">
      <c r="A44" s="452" t="s">
        <v>1879</v>
      </c>
      <c r="B44" s="558" t="s">
        <v>1880</v>
      </c>
      <c r="C44" s="453" t="s">
        <v>1881</v>
      </c>
      <c r="D44" s="453" t="s">
        <v>802</v>
      </c>
      <c r="E44" s="455"/>
      <c r="F44" s="455" t="s">
        <v>802</v>
      </c>
      <c r="G44" s="455"/>
      <c r="H44" s="458" t="s">
        <v>799</v>
      </c>
      <c r="I44" s="458" t="s">
        <v>1880</v>
      </c>
      <c r="J44" s="455" t="s">
        <v>1880</v>
      </c>
      <c r="K44" s="458" t="s">
        <v>799</v>
      </c>
      <c r="L44" s="458" t="s">
        <v>1881</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M68"/>
  <sheetViews>
    <sheetView topLeftCell="A62" zoomScale="115" zoomScaleNormal="115" workbookViewId="0">
      <selection activeCell="A66" sqref="A66"/>
    </sheetView>
  </sheetViews>
  <sheetFormatPr defaultColWidth="9.140625" defaultRowHeight="15" x14ac:dyDescent="0.25"/>
  <cols>
    <col min="1" max="1" width="19.7109375" style="71" customWidth="1"/>
    <col min="2" max="2" width="9.140625" style="1" customWidth="1"/>
    <col min="3" max="3" width="47.5703125" style="72" customWidth="1"/>
    <col min="4" max="4" width="9.140625" style="1" customWidth="1"/>
    <col min="5" max="5" width="26.85546875" style="1" customWidth="1"/>
    <col min="6" max="6" width="6.5703125" style="1" customWidth="1"/>
    <col min="7" max="7" width="35.7109375" style="1" customWidth="1"/>
    <col min="8" max="8" width="13.7109375" style="1" customWidth="1"/>
    <col min="9" max="10" width="9.140625" style="143"/>
    <col min="11" max="11" width="10.5703125" style="1" customWidth="1"/>
    <col min="12" max="12" width="80.85546875" style="1" customWidth="1"/>
    <col min="13" max="16384" width="9.140625" style="1"/>
  </cols>
  <sheetData>
    <row r="1" spans="1:12" ht="18.75" x14ac:dyDescent="0.25">
      <c r="A1" s="1108" t="s">
        <v>1092</v>
      </c>
      <c r="B1" s="1108"/>
      <c r="C1" s="1108"/>
      <c r="D1" s="1108"/>
      <c r="E1" s="1108"/>
      <c r="F1" s="1108"/>
      <c r="G1" s="1108"/>
      <c r="H1" s="1108"/>
      <c r="I1" s="1108"/>
      <c r="J1" s="1108"/>
      <c r="K1" s="1108"/>
      <c r="L1" s="1108"/>
    </row>
    <row r="2" spans="1:12" ht="36.75" customHeight="1" thickBot="1" x14ac:dyDescent="0.3">
      <c r="A2" s="1109" t="s">
        <v>1853</v>
      </c>
      <c r="B2" s="1110"/>
      <c r="C2" s="1110"/>
      <c r="D2" s="1110"/>
      <c r="E2" s="1110"/>
      <c r="F2" s="1110"/>
      <c r="G2" s="1110"/>
      <c r="H2" s="1110"/>
      <c r="I2" s="1110"/>
      <c r="J2" s="1110"/>
      <c r="K2" s="1110"/>
      <c r="L2" s="1110"/>
    </row>
    <row r="3" spans="1:12" ht="51.75" thickBot="1" x14ac:dyDescent="0.3">
      <c r="A3" s="108" t="s">
        <v>1279</v>
      </c>
      <c r="B3" s="462" t="s">
        <v>1001</v>
      </c>
      <c r="C3" s="462" t="s">
        <v>1002</v>
      </c>
      <c r="D3" s="109" t="s">
        <v>1003</v>
      </c>
      <c r="E3" s="54" t="s">
        <v>1004</v>
      </c>
      <c r="F3" s="54" t="s">
        <v>1005</v>
      </c>
      <c r="G3" s="54" t="s">
        <v>1006</v>
      </c>
      <c r="H3" s="55" t="s">
        <v>1007</v>
      </c>
      <c r="I3" s="144" t="s">
        <v>1008</v>
      </c>
      <c r="J3" s="144" t="s">
        <v>1009</v>
      </c>
      <c r="K3" s="144" t="s">
        <v>1010</v>
      </c>
      <c r="L3" s="144" t="s">
        <v>1093</v>
      </c>
    </row>
    <row r="4" spans="1:12" s="53" customFormat="1" ht="90" thickBot="1" x14ac:dyDescent="0.3">
      <c r="A4" s="110" t="s">
        <v>1183</v>
      </c>
      <c r="B4" s="463" t="s">
        <v>1184</v>
      </c>
      <c r="C4" s="464" t="s">
        <v>1802</v>
      </c>
      <c r="D4" s="101" t="s">
        <v>526</v>
      </c>
      <c r="E4" s="98" t="s">
        <v>1185</v>
      </c>
      <c r="F4" s="97" t="s">
        <v>428</v>
      </c>
      <c r="G4" s="99" t="s">
        <v>1186</v>
      </c>
      <c r="H4" s="97" t="s">
        <v>801</v>
      </c>
      <c r="I4" s="145" t="s">
        <v>428</v>
      </c>
      <c r="J4" s="145" t="s">
        <v>428</v>
      </c>
      <c r="K4" s="145" t="s">
        <v>801</v>
      </c>
      <c r="L4" s="146" t="s">
        <v>1187</v>
      </c>
    </row>
    <row r="5" spans="1:12" ht="102.75" thickBot="1" x14ac:dyDescent="0.3">
      <c r="A5" s="96" t="s">
        <v>1189</v>
      </c>
      <c r="B5" s="463" t="s">
        <v>428</v>
      </c>
      <c r="C5" s="464" t="s">
        <v>1190</v>
      </c>
      <c r="D5" s="101" t="s">
        <v>541</v>
      </c>
      <c r="E5" s="98" t="s">
        <v>1191</v>
      </c>
      <c r="F5" s="97" t="s">
        <v>428</v>
      </c>
      <c r="G5" s="99" t="s">
        <v>1186</v>
      </c>
      <c r="H5" s="97" t="s">
        <v>801</v>
      </c>
      <c r="I5" s="145" t="s">
        <v>428</v>
      </c>
      <c r="J5" s="145" t="s">
        <v>428</v>
      </c>
      <c r="K5" s="145" t="s">
        <v>801</v>
      </c>
      <c r="L5" s="149" t="s">
        <v>1187</v>
      </c>
    </row>
    <row r="6" spans="1:12" s="53" customFormat="1" ht="115.5" thickBot="1" x14ac:dyDescent="0.3">
      <c r="A6" s="60" t="s">
        <v>1206</v>
      </c>
      <c r="B6" s="420" t="s">
        <v>428</v>
      </c>
      <c r="C6" s="465" t="s">
        <v>1207</v>
      </c>
      <c r="D6" s="65" t="s">
        <v>545</v>
      </c>
      <c r="E6" s="62" t="s">
        <v>1208</v>
      </c>
      <c r="F6" s="61" t="s">
        <v>428</v>
      </c>
      <c r="G6" s="63" t="s">
        <v>1186</v>
      </c>
      <c r="H6" s="61" t="s">
        <v>801</v>
      </c>
      <c r="I6" s="145" t="s">
        <v>428</v>
      </c>
      <c r="J6" s="145" t="s">
        <v>428</v>
      </c>
      <c r="K6" s="137" t="s">
        <v>801</v>
      </c>
      <c r="L6" s="141" t="s">
        <v>1187</v>
      </c>
    </row>
    <row r="7" spans="1:12" s="5" customFormat="1" ht="90" thickBot="1" x14ac:dyDescent="0.3">
      <c r="A7" s="96" t="s">
        <v>1214</v>
      </c>
      <c r="B7" s="463" t="s">
        <v>428</v>
      </c>
      <c r="C7" s="464" t="s">
        <v>1802</v>
      </c>
      <c r="D7" s="101" t="s">
        <v>549</v>
      </c>
      <c r="E7" s="98" t="s">
        <v>1215</v>
      </c>
      <c r="F7" s="97" t="s">
        <v>428</v>
      </c>
      <c r="G7" s="99" t="s">
        <v>1186</v>
      </c>
      <c r="H7" s="97" t="s">
        <v>801</v>
      </c>
      <c r="I7" s="145" t="s">
        <v>428</v>
      </c>
      <c r="J7" s="145" t="s">
        <v>428</v>
      </c>
      <c r="K7" s="145" t="s">
        <v>801</v>
      </c>
      <c r="L7" s="146" t="s">
        <v>1187</v>
      </c>
    </row>
    <row r="8" spans="1:12" ht="102.75" thickBot="1" x14ac:dyDescent="0.3">
      <c r="A8" s="110" t="s">
        <v>1230</v>
      </c>
      <c r="B8" s="463" t="s">
        <v>428</v>
      </c>
      <c r="C8" s="466" t="s">
        <v>1190</v>
      </c>
      <c r="D8" s="101" t="s">
        <v>571</v>
      </c>
      <c r="E8" s="98" t="s">
        <v>1231</v>
      </c>
      <c r="F8" s="97" t="s">
        <v>428</v>
      </c>
      <c r="G8" s="99" t="s">
        <v>1186</v>
      </c>
      <c r="H8" s="97" t="s">
        <v>801</v>
      </c>
      <c r="I8" s="145" t="s">
        <v>428</v>
      </c>
      <c r="J8" s="145" t="s">
        <v>428</v>
      </c>
      <c r="K8" s="145" t="s">
        <v>801</v>
      </c>
      <c r="L8" s="150" t="s">
        <v>1187</v>
      </c>
    </row>
    <row r="9" spans="1:12" ht="39" thickBot="1" x14ac:dyDescent="0.3">
      <c r="A9" s="60" t="s">
        <v>1803</v>
      </c>
      <c r="B9" s="417" t="s">
        <v>430</v>
      </c>
      <c r="C9" s="425" t="s">
        <v>1097</v>
      </c>
      <c r="D9" s="57" t="s">
        <v>467</v>
      </c>
      <c r="E9" s="58" t="s">
        <v>1098</v>
      </c>
      <c r="F9" s="57" t="s">
        <v>802</v>
      </c>
      <c r="G9" s="59"/>
      <c r="H9" s="57" t="s">
        <v>801</v>
      </c>
      <c r="I9" s="467" t="s">
        <v>1804</v>
      </c>
      <c r="J9" s="423" t="s">
        <v>802</v>
      </c>
      <c r="K9" s="423" t="s">
        <v>799</v>
      </c>
      <c r="L9" s="468" t="s">
        <v>1805</v>
      </c>
    </row>
    <row r="10" spans="1:12" ht="39" thickBot="1" x14ac:dyDescent="0.3">
      <c r="A10" s="60" t="s">
        <v>1806</v>
      </c>
      <c r="B10" s="421" t="s">
        <v>430</v>
      </c>
      <c r="C10" s="418" t="s">
        <v>1097</v>
      </c>
      <c r="D10" s="57" t="s">
        <v>469</v>
      </c>
      <c r="E10" s="58" t="s">
        <v>1099</v>
      </c>
      <c r="F10" s="57" t="s">
        <v>802</v>
      </c>
      <c r="G10" s="59"/>
      <c r="H10" s="57" t="s">
        <v>801</v>
      </c>
      <c r="I10" s="140" t="s">
        <v>430</v>
      </c>
      <c r="J10" s="140" t="s">
        <v>802</v>
      </c>
      <c r="K10" s="140" t="s">
        <v>799</v>
      </c>
      <c r="L10" s="141" t="s">
        <v>1100</v>
      </c>
    </row>
    <row r="11" spans="1:12" s="5" customFormat="1" ht="39" thickBot="1" x14ac:dyDescent="0.3">
      <c r="A11" s="56" t="s">
        <v>1807</v>
      </c>
      <c r="B11" s="421" t="s">
        <v>430</v>
      </c>
      <c r="C11" s="425" t="s">
        <v>1102</v>
      </c>
      <c r="D11" s="57" t="s">
        <v>473</v>
      </c>
      <c r="E11" s="58" t="s">
        <v>1103</v>
      </c>
      <c r="F11" s="57" t="s">
        <v>802</v>
      </c>
      <c r="G11" s="59"/>
      <c r="H11" s="57" t="s">
        <v>801</v>
      </c>
      <c r="I11" s="140" t="s">
        <v>430</v>
      </c>
      <c r="J11" s="140" t="s">
        <v>802</v>
      </c>
      <c r="K11" s="140" t="s">
        <v>799</v>
      </c>
      <c r="L11" s="141" t="s">
        <v>1100</v>
      </c>
    </row>
    <row r="12" spans="1:12" ht="26.25" thickBot="1" x14ac:dyDescent="0.3">
      <c r="A12" s="56" t="s">
        <v>1104</v>
      </c>
      <c r="B12" s="417" t="s">
        <v>430</v>
      </c>
      <c r="C12" s="418" t="s">
        <v>1097</v>
      </c>
      <c r="D12" s="65" t="s">
        <v>475</v>
      </c>
      <c r="E12" s="66" t="s">
        <v>1105</v>
      </c>
      <c r="F12" s="65" t="s">
        <v>802</v>
      </c>
      <c r="G12" s="67"/>
      <c r="H12" s="65" t="s">
        <v>801</v>
      </c>
      <c r="I12" s="136" t="s">
        <v>430</v>
      </c>
      <c r="J12" s="136" t="s">
        <v>802</v>
      </c>
      <c r="K12" s="140" t="s">
        <v>799</v>
      </c>
      <c r="L12" s="141" t="s">
        <v>1100</v>
      </c>
    </row>
    <row r="13" spans="1:12" s="5" customFormat="1" ht="26.25" thickBot="1" x14ac:dyDescent="0.3">
      <c r="A13" s="56" t="s">
        <v>1109</v>
      </c>
      <c r="B13" s="421" t="s">
        <v>430</v>
      </c>
      <c r="C13" s="425" t="s">
        <v>1097</v>
      </c>
      <c r="D13" s="57" t="s">
        <v>293</v>
      </c>
      <c r="E13" s="58" t="s">
        <v>1110</v>
      </c>
      <c r="F13" s="57" t="s">
        <v>802</v>
      </c>
      <c r="G13" s="59"/>
      <c r="H13" s="57" t="s">
        <v>801</v>
      </c>
      <c r="I13" s="140" t="s">
        <v>1111</v>
      </c>
      <c r="J13" s="140" t="s">
        <v>802</v>
      </c>
      <c r="K13" s="140" t="s">
        <v>799</v>
      </c>
      <c r="L13" s="141" t="s">
        <v>1100</v>
      </c>
    </row>
    <row r="14" spans="1:12" ht="26.25" thickBot="1" x14ac:dyDescent="0.3">
      <c r="A14" s="433" t="s">
        <v>1113</v>
      </c>
      <c r="B14" s="469" t="s">
        <v>430</v>
      </c>
      <c r="C14" s="470" t="s">
        <v>1097</v>
      </c>
      <c r="D14" s="471" t="s">
        <v>480</v>
      </c>
      <c r="E14" s="472" t="s">
        <v>1114</v>
      </c>
      <c r="F14" s="469" t="s">
        <v>802</v>
      </c>
      <c r="G14" s="470"/>
      <c r="H14" s="469" t="s">
        <v>801</v>
      </c>
      <c r="I14" s="455" t="s">
        <v>1808</v>
      </c>
      <c r="J14" s="426" t="s">
        <v>802</v>
      </c>
      <c r="K14" s="434" t="s">
        <v>1809</v>
      </c>
      <c r="L14" s="435" t="s">
        <v>1810</v>
      </c>
    </row>
    <row r="15" spans="1:12" ht="26.25" thickBot="1" x14ac:dyDescent="0.3">
      <c r="A15" s="96" t="s">
        <v>1120</v>
      </c>
      <c r="B15" s="473" t="s">
        <v>430</v>
      </c>
      <c r="C15" s="464" t="s">
        <v>1097</v>
      </c>
      <c r="D15" s="106" t="s">
        <v>504</v>
      </c>
      <c r="E15" s="474" t="s">
        <v>1121</v>
      </c>
      <c r="F15" s="106" t="s">
        <v>435</v>
      </c>
      <c r="G15" s="252" t="s">
        <v>1122</v>
      </c>
      <c r="H15" s="106" t="s">
        <v>799</v>
      </c>
      <c r="I15" s="151" t="s">
        <v>430</v>
      </c>
      <c r="J15" s="151" t="s">
        <v>430</v>
      </c>
      <c r="K15" s="153" t="s">
        <v>799</v>
      </c>
      <c r="L15" s="141" t="s">
        <v>1100</v>
      </c>
    </row>
    <row r="16" spans="1:12" ht="26.25" thickBot="1" x14ac:dyDescent="0.3">
      <c r="A16" s="100" t="s">
        <v>1130</v>
      </c>
      <c r="B16" s="475" t="s">
        <v>430</v>
      </c>
      <c r="C16" s="464" t="s">
        <v>1097</v>
      </c>
      <c r="D16" s="103" t="s">
        <v>504</v>
      </c>
      <c r="E16" s="105" t="s">
        <v>1121</v>
      </c>
      <c r="F16" s="103" t="s">
        <v>563</v>
      </c>
      <c r="G16" s="104" t="s">
        <v>1131</v>
      </c>
      <c r="H16" s="103" t="s">
        <v>1132</v>
      </c>
      <c r="I16" s="434" t="s">
        <v>1811</v>
      </c>
      <c r="J16" s="434" t="s">
        <v>1811</v>
      </c>
      <c r="K16" s="476" t="s">
        <v>801</v>
      </c>
      <c r="L16" s="477" t="s">
        <v>1812</v>
      </c>
    </row>
    <row r="17" spans="1:12" s="5" customFormat="1" ht="64.5" thickBot="1" x14ac:dyDescent="0.3">
      <c r="A17" s="60" t="s">
        <v>1153</v>
      </c>
      <c r="B17" s="420" t="s">
        <v>432</v>
      </c>
      <c r="C17" s="418" t="s">
        <v>1145</v>
      </c>
      <c r="D17" s="478" t="s">
        <v>514</v>
      </c>
      <c r="E17" s="66" t="s">
        <v>1154</v>
      </c>
      <c r="F17" s="479" t="s">
        <v>432</v>
      </c>
      <c r="G17" s="480" t="s">
        <v>1155</v>
      </c>
      <c r="H17" s="479" t="s">
        <v>799</v>
      </c>
      <c r="I17" s="434" t="s">
        <v>1813</v>
      </c>
      <c r="J17" s="434" t="s">
        <v>1813</v>
      </c>
      <c r="K17" s="434" t="s">
        <v>1809</v>
      </c>
      <c r="L17" s="435" t="s">
        <v>1814</v>
      </c>
    </row>
    <row r="18" spans="1:12" ht="51.75" thickBot="1" x14ac:dyDescent="0.3">
      <c r="A18" s="114" t="s">
        <v>1067</v>
      </c>
      <c r="B18" s="481" t="s">
        <v>432</v>
      </c>
      <c r="C18" s="466" t="s">
        <v>1145</v>
      </c>
      <c r="D18" s="115" t="s">
        <v>292</v>
      </c>
      <c r="E18" s="107" t="s">
        <v>1181</v>
      </c>
      <c r="F18" s="115" t="s">
        <v>432</v>
      </c>
      <c r="G18" s="116" t="s">
        <v>1155</v>
      </c>
      <c r="H18" s="115" t="s">
        <v>799</v>
      </c>
      <c r="I18" s="136" t="s">
        <v>432</v>
      </c>
      <c r="J18" s="136" t="s">
        <v>432</v>
      </c>
      <c r="K18" s="434" t="s">
        <v>1809</v>
      </c>
      <c r="L18" s="146" t="s">
        <v>1156</v>
      </c>
    </row>
    <row r="19" spans="1:12" ht="102.75" thickBot="1" x14ac:dyDescent="0.3">
      <c r="A19" s="114" t="s">
        <v>1194</v>
      </c>
      <c r="B19" s="481" t="s">
        <v>433</v>
      </c>
      <c r="C19" s="482" t="s">
        <v>1195</v>
      </c>
      <c r="D19" s="97" t="s">
        <v>541</v>
      </c>
      <c r="E19" s="98" t="s">
        <v>1191</v>
      </c>
      <c r="F19" s="483" t="s">
        <v>433</v>
      </c>
      <c r="G19" s="484" t="s">
        <v>1147</v>
      </c>
      <c r="H19" s="483" t="s">
        <v>801</v>
      </c>
      <c r="I19" s="148" t="s">
        <v>433</v>
      </c>
      <c r="J19" s="148" t="s">
        <v>433</v>
      </c>
      <c r="K19" s="434" t="s">
        <v>1809</v>
      </c>
      <c r="L19" s="150" t="s">
        <v>1815</v>
      </c>
    </row>
    <row r="20" spans="1:12" ht="26.25" thickBot="1" x14ac:dyDescent="0.3">
      <c r="A20" s="60" t="s">
        <v>1123</v>
      </c>
      <c r="B20" s="417" t="s">
        <v>435</v>
      </c>
      <c r="C20" s="422" t="s">
        <v>1124</v>
      </c>
      <c r="D20" s="61" t="s">
        <v>504</v>
      </c>
      <c r="E20" s="62" t="s">
        <v>1121</v>
      </c>
      <c r="F20" s="61" t="s">
        <v>435</v>
      </c>
      <c r="G20" s="63" t="s">
        <v>1122</v>
      </c>
      <c r="H20" s="61" t="s">
        <v>799</v>
      </c>
      <c r="I20" s="136" t="s">
        <v>435</v>
      </c>
      <c r="J20" s="136" t="s">
        <v>435</v>
      </c>
      <c r="K20" s="137" t="s">
        <v>799</v>
      </c>
      <c r="L20" s="142" t="s">
        <v>1816</v>
      </c>
    </row>
    <row r="21" spans="1:12" ht="64.5" thickBot="1" x14ac:dyDescent="0.3">
      <c r="A21" s="100" t="s">
        <v>1200</v>
      </c>
      <c r="B21" s="475" t="s">
        <v>437</v>
      </c>
      <c r="C21" s="485" t="s">
        <v>1201</v>
      </c>
      <c r="D21" s="103" t="s">
        <v>543</v>
      </c>
      <c r="E21" s="105" t="s">
        <v>1202</v>
      </c>
      <c r="F21" s="103" t="s">
        <v>437</v>
      </c>
      <c r="G21" s="104" t="s">
        <v>1203</v>
      </c>
      <c r="H21" s="103" t="s">
        <v>801</v>
      </c>
      <c r="I21" s="148" t="s">
        <v>437</v>
      </c>
      <c r="J21" s="148" t="s">
        <v>437</v>
      </c>
      <c r="K21" s="148" t="s">
        <v>801</v>
      </c>
      <c r="L21" s="149" t="s">
        <v>1817</v>
      </c>
    </row>
    <row r="22" spans="1:12" s="5" customFormat="1" ht="26.25" thickBot="1" x14ac:dyDescent="0.3">
      <c r="A22" s="100" t="s">
        <v>1222</v>
      </c>
      <c r="B22" s="475" t="s">
        <v>439</v>
      </c>
      <c r="C22" s="485" t="s">
        <v>1223</v>
      </c>
      <c r="D22" s="103" t="s">
        <v>563</v>
      </c>
      <c r="E22" s="105" t="s">
        <v>1224</v>
      </c>
      <c r="F22" s="103" t="s">
        <v>439</v>
      </c>
      <c r="G22" s="104" t="s">
        <v>1224</v>
      </c>
      <c r="H22" s="103" t="s">
        <v>801</v>
      </c>
      <c r="I22" s="148" t="s">
        <v>439</v>
      </c>
      <c r="J22" s="148" t="s">
        <v>439</v>
      </c>
      <c r="K22" s="147" t="s">
        <v>801</v>
      </c>
      <c r="L22" s="146" t="s">
        <v>1225</v>
      </c>
    </row>
    <row r="23" spans="1:12" ht="26.25" thickBot="1" x14ac:dyDescent="0.3">
      <c r="A23" s="100" t="s">
        <v>1226</v>
      </c>
      <c r="B23" s="475" t="s">
        <v>439</v>
      </c>
      <c r="C23" s="485" t="s">
        <v>1223</v>
      </c>
      <c r="D23" s="103" t="s">
        <v>565</v>
      </c>
      <c r="E23" s="105" t="s">
        <v>1227</v>
      </c>
      <c r="F23" s="103" t="s">
        <v>439</v>
      </c>
      <c r="G23" s="104" t="s">
        <v>1224</v>
      </c>
      <c r="H23" s="103" t="s">
        <v>801</v>
      </c>
      <c r="I23" s="148" t="s">
        <v>439</v>
      </c>
      <c r="J23" s="148" t="s">
        <v>439</v>
      </c>
      <c r="K23" s="147" t="s">
        <v>801</v>
      </c>
      <c r="L23" s="146" t="s">
        <v>1225</v>
      </c>
    </row>
    <row r="24" spans="1:12" s="5" customFormat="1" ht="26.25" thickBot="1" x14ac:dyDescent="0.3">
      <c r="A24" s="96" t="s">
        <v>1228</v>
      </c>
      <c r="B24" s="481" t="s">
        <v>439</v>
      </c>
      <c r="C24" s="482" t="s">
        <v>1223</v>
      </c>
      <c r="D24" s="97" t="s">
        <v>567</v>
      </c>
      <c r="E24" s="98" t="s">
        <v>1229</v>
      </c>
      <c r="F24" s="97" t="s">
        <v>802</v>
      </c>
      <c r="G24" s="99"/>
      <c r="H24" s="97" t="s">
        <v>801</v>
      </c>
      <c r="I24" s="145" t="s">
        <v>439</v>
      </c>
      <c r="J24" s="145" t="s">
        <v>802</v>
      </c>
      <c r="K24" s="145" t="s">
        <v>801</v>
      </c>
      <c r="L24" s="146" t="s">
        <v>1225</v>
      </c>
    </row>
    <row r="25" spans="1:12" ht="15.75" thickBot="1" x14ac:dyDescent="0.3">
      <c r="A25" s="117" t="s">
        <v>1218</v>
      </c>
      <c r="B25" s="475">
        <v>20</v>
      </c>
      <c r="C25" s="485" t="s">
        <v>1219</v>
      </c>
      <c r="D25" s="103" t="s">
        <v>561</v>
      </c>
      <c r="E25" s="105" t="s">
        <v>1220</v>
      </c>
      <c r="F25" s="103" t="s">
        <v>465</v>
      </c>
      <c r="G25" s="104" t="s">
        <v>1221</v>
      </c>
      <c r="H25" s="103" t="s">
        <v>801</v>
      </c>
      <c r="I25" s="145" t="s">
        <v>465</v>
      </c>
      <c r="J25" s="145" t="s">
        <v>465</v>
      </c>
      <c r="K25" s="147" t="s">
        <v>801</v>
      </c>
      <c r="L25" s="146" t="s">
        <v>1218</v>
      </c>
    </row>
    <row r="26" spans="1:12" s="53" customFormat="1" ht="39" thickBot="1" x14ac:dyDescent="0.3">
      <c r="A26" s="96" t="s">
        <v>1209</v>
      </c>
      <c r="B26" s="475">
        <v>21</v>
      </c>
      <c r="C26" s="485" t="s">
        <v>1210</v>
      </c>
      <c r="D26" s="103" t="s">
        <v>547</v>
      </c>
      <c r="E26" s="105" t="s">
        <v>1211</v>
      </c>
      <c r="F26" s="103" t="s">
        <v>428</v>
      </c>
      <c r="G26" s="104" t="s">
        <v>1186</v>
      </c>
      <c r="H26" s="103" t="s">
        <v>801</v>
      </c>
      <c r="I26" s="145" t="s">
        <v>467</v>
      </c>
      <c r="J26" s="145" t="s">
        <v>467</v>
      </c>
      <c r="K26" s="147" t="s">
        <v>801</v>
      </c>
      <c r="L26" s="146" t="s">
        <v>1818</v>
      </c>
    </row>
    <row r="27" spans="1:12" ht="77.25" thickBot="1" x14ac:dyDescent="0.3">
      <c r="A27" s="100" t="s">
        <v>1159</v>
      </c>
      <c r="B27" s="481">
        <v>43</v>
      </c>
      <c r="C27" s="466" t="s">
        <v>1160</v>
      </c>
      <c r="D27" s="101" t="s">
        <v>516</v>
      </c>
      <c r="E27" s="251" t="s">
        <v>1161</v>
      </c>
      <c r="F27" s="101" t="s">
        <v>441</v>
      </c>
      <c r="G27" s="102" t="s">
        <v>1142</v>
      </c>
      <c r="H27" s="101" t="s">
        <v>801</v>
      </c>
      <c r="I27" s="145" t="s">
        <v>510</v>
      </c>
      <c r="J27" s="145" t="s">
        <v>510</v>
      </c>
      <c r="K27" s="467" t="s">
        <v>1819</v>
      </c>
      <c r="L27" s="146" t="s">
        <v>1162</v>
      </c>
    </row>
    <row r="28" spans="1:12" s="53" customFormat="1" ht="51.75" thickBot="1" x14ac:dyDescent="0.3">
      <c r="A28" s="96" t="s">
        <v>1196</v>
      </c>
      <c r="B28" s="475">
        <v>50</v>
      </c>
      <c r="C28" s="485" t="s">
        <v>1197</v>
      </c>
      <c r="D28" s="103" t="s">
        <v>541</v>
      </c>
      <c r="E28" s="105" t="s">
        <v>1191</v>
      </c>
      <c r="F28" s="103" t="s">
        <v>291</v>
      </c>
      <c r="G28" s="104" t="s">
        <v>1198</v>
      </c>
      <c r="H28" s="103" t="s">
        <v>801</v>
      </c>
      <c r="I28" s="147" t="s">
        <v>291</v>
      </c>
      <c r="J28" s="147" t="s">
        <v>291</v>
      </c>
      <c r="K28" s="147" t="s">
        <v>801</v>
      </c>
      <c r="L28" s="146" t="s">
        <v>1199</v>
      </c>
    </row>
    <row r="29" spans="1:12" ht="64.5" thickBot="1" x14ac:dyDescent="0.3">
      <c r="A29" s="114" t="s">
        <v>1117</v>
      </c>
      <c r="B29" s="475">
        <v>51</v>
      </c>
      <c r="C29" s="485" t="s">
        <v>1118</v>
      </c>
      <c r="D29" s="103" t="s">
        <v>482</v>
      </c>
      <c r="E29" s="104" t="s">
        <v>1820</v>
      </c>
      <c r="F29" s="103" t="s">
        <v>292</v>
      </c>
      <c r="G29" s="104" t="s">
        <v>1119</v>
      </c>
      <c r="H29" s="103" t="s">
        <v>801</v>
      </c>
      <c r="I29" s="147" t="s">
        <v>292</v>
      </c>
      <c r="J29" s="147" t="s">
        <v>292</v>
      </c>
      <c r="K29" s="147" t="s">
        <v>801</v>
      </c>
      <c r="L29" s="146" t="s">
        <v>1821</v>
      </c>
    </row>
    <row r="30" spans="1:12" ht="64.5" thickBot="1" x14ac:dyDescent="0.3">
      <c r="A30" s="96" t="s">
        <v>1091</v>
      </c>
      <c r="B30" s="475">
        <v>51</v>
      </c>
      <c r="C30" s="485" t="s">
        <v>1118</v>
      </c>
      <c r="D30" s="103" t="s">
        <v>528</v>
      </c>
      <c r="E30" s="105" t="s">
        <v>1188</v>
      </c>
      <c r="F30" s="103" t="s">
        <v>292</v>
      </c>
      <c r="G30" s="104" t="s">
        <v>1119</v>
      </c>
      <c r="H30" s="103" t="s">
        <v>801</v>
      </c>
      <c r="I30" s="147" t="s">
        <v>292</v>
      </c>
      <c r="J30" s="147" t="s">
        <v>292</v>
      </c>
      <c r="K30" s="147" t="s">
        <v>801</v>
      </c>
      <c r="L30" s="146" t="s">
        <v>1821</v>
      </c>
    </row>
    <row r="31" spans="1:12" ht="77.25" thickBot="1" x14ac:dyDescent="0.3">
      <c r="A31" s="68" t="s">
        <v>1235</v>
      </c>
      <c r="B31" s="421" t="s">
        <v>543</v>
      </c>
      <c r="C31" s="425" t="s">
        <v>1236</v>
      </c>
      <c r="D31" s="423" t="s">
        <v>802</v>
      </c>
      <c r="E31" s="432"/>
      <c r="F31" s="486" t="s">
        <v>1822</v>
      </c>
      <c r="G31" s="487" t="s">
        <v>1823</v>
      </c>
      <c r="H31" s="486" t="s">
        <v>1824</v>
      </c>
      <c r="I31" s="486" t="s">
        <v>1822</v>
      </c>
      <c r="J31" s="140" t="s">
        <v>802</v>
      </c>
      <c r="K31" s="434" t="s">
        <v>1809</v>
      </c>
      <c r="L31" s="487" t="s">
        <v>2031</v>
      </c>
    </row>
    <row r="32" spans="1:12" ht="39" thickBot="1" x14ac:dyDescent="0.3">
      <c r="A32" s="96" t="s">
        <v>1825</v>
      </c>
      <c r="B32" s="475" t="s">
        <v>545</v>
      </c>
      <c r="C32" s="485" t="s">
        <v>1094</v>
      </c>
      <c r="D32" s="103" t="s">
        <v>465</v>
      </c>
      <c r="E32" s="105" t="s">
        <v>1095</v>
      </c>
      <c r="F32" s="103" t="s">
        <v>802</v>
      </c>
      <c r="G32" s="104"/>
      <c r="H32" s="103" t="s">
        <v>801</v>
      </c>
      <c r="I32" s="147" t="s">
        <v>545</v>
      </c>
      <c r="J32" s="147" t="s">
        <v>802</v>
      </c>
      <c r="K32" s="147" t="s">
        <v>799</v>
      </c>
      <c r="L32" s="146" t="s">
        <v>1096</v>
      </c>
    </row>
    <row r="33" spans="1:13" ht="39" thickBot="1" x14ac:dyDescent="0.3">
      <c r="A33" s="56" t="s">
        <v>1826</v>
      </c>
      <c r="B33" s="421" t="s">
        <v>545</v>
      </c>
      <c r="C33" s="425" t="s">
        <v>1094</v>
      </c>
      <c r="D33" s="57" t="s">
        <v>471</v>
      </c>
      <c r="E33" s="58" t="s">
        <v>1101</v>
      </c>
      <c r="F33" s="57" t="s">
        <v>802</v>
      </c>
      <c r="G33" s="59"/>
      <c r="H33" s="57" t="s">
        <v>801</v>
      </c>
      <c r="I33" s="140" t="s">
        <v>545</v>
      </c>
      <c r="J33" s="140" t="s">
        <v>802</v>
      </c>
      <c r="K33" s="140" t="s">
        <v>799</v>
      </c>
      <c r="L33" s="141" t="s">
        <v>1096</v>
      </c>
    </row>
    <row r="34" spans="1:13" ht="39" thickBot="1" x14ac:dyDescent="0.3">
      <c r="A34" s="100" t="s">
        <v>1133</v>
      </c>
      <c r="B34" s="475">
        <v>62</v>
      </c>
      <c r="C34" s="485" t="s">
        <v>1094</v>
      </c>
      <c r="D34" s="103" t="s">
        <v>506</v>
      </c>
      <c r="E34" s="105" t="s">
        <v>1134</v>
      </c>
      <c r="F34" s="103" t="s">
        <v>445</v>
      </c>
      <c r="G34" s="104" t="s">
        <v>1135</v>
      </c>
      <c r="H34" s="103" t="s">
        <v>799</v>
      </c>
      <c r="I34" s="147" t="s">
        <v>545</v>
      </c>
      <c r="J34" s="147" t="s">
        <v>545</v>
      </c>
      <c r="K34" s="147" t="s">
        <v>799</v>
      </c>
      <c r="L34" s="146" t="s">
        <v>1096</v>
      </c>
    </row>
    <row r="35" spans="1:13" s="53" customFormat="1" ht="39" thickBot="1" x14ac:dyDescent="0.3">
      <c r="A35" s="100" t="s">
        <v>1138</v>
      </c>
      <c r="B35" s="475">
        <v>62</v>
      </c>
      <c r="C35" s="485" t="s">
        <v>1094</v>
      </c>
      <c r="D35" s="103" t="s">
        <v>506</v>
      </c>
      <c r="E35" s="105" t="s">
        <v>1134</v>
      </c>
      <c r="F35" s="103" t="s">
        <v>449</v>
      </c>
      <c r="G35" s="104" t="s">
        <v>1139</v>
      </c>
      <c r="H35" s="103" t="s">
        <v>799</v>
      </c>
      <c r="I35" s="147" t="s">
        <v>545</v>
      </c>
      <c r="J35" s="147" t="s">
        <v>545</v>
      </c>
      <c r="K35" s="147" t="s">
        <v>799</v>
      </c>
      <c r="L35" s="146" t="s">
        <v>1096</v>
      </c>
    </row>
    <row r="36" spans="1:13" s="53" customFormat="1" ht="77.25" thickBot="1" x14ac:dyDescent="0.3">
      <c r="A36" s="56" t="s">
        <v>1055</v>
      </c>
      <c r="B36" s="486" t="s">
        <v>1827</v>
      </c>
      <c r="C36" s="487" t="s">
        <v>1828</v>
      </c>
      <c r="D36" s="57" t="s">
        <v>510</v>
      </c>
      <c r="E36" s="105" t="s">
        <v>1146</v>
      </c>
      <c r="F36" s="483" t="s">
        <v>1829</v>
      </c>
      <c r="G36" s="484" t="s">
        <v>1830</v>
      </c>
      <c r="H36" s="483" t="s">
        <v>1831</v>
      </c>
      <c r="I36" s="486" t="s">
        <v>1827</v>
      </c>
      <c r="J36" s="486" t="s">
        <v>1827</v>
      </c>
      <c r="K36" s="479" t="s">
        <v>1832</v>
      </c>
      <c r="L36" s="488" t="s">
        <v>1833</v>
      </c>
    </row>
    <row r="37" spans="1:13" s="5" customFormat="1" ht="64.5" thickBot="1" x14ac:dyDescent="0.3">
      <c r="A37" s="56" t="s">
        <v>1149</v>
      </c>
      <c r="B37" s="421" t="s">
        <v>547</v>
      </c>
      <c r="C37" s="485" t="s">
        <v>1834</v>
      </c>
      <c r="D37" s="57" t="s">
        <v>512</v>
      </c>
      <c r="E37" s="58" t="s">
        <v>1150</v>
      </c>
      <c r="F37" s="57" t="s">
        <v>433</v>
      </c>
      <c r="G37" s="59" t="s">
        <v>1147</v>
      </c>
      <c r="H37" s="57" t="s">
        <v>799</v>
      </c>
      <c r="I37" s="137" t="s">
        <v>547</v>
      </c>
      <c r="J37" s="137" t="s">
        <v>547</v>
      </c>
      <c r="K37" s="137" t="s">
        <v>799</v>
      </c>
      <c r="L37" s="489" t="s">
        <v>1835</v>
      </c>
      <c r="M37" s="490" t="s">
        <v>1836</v>
      </c>
    </row>
    <row r="38" spans="1:13" ht="26.25" thickBot="1" x14ac:dyDescent="0.3">
      <c r="A38" s="100" t="s">
        <v>1163</v>
      </c>
      <c r="B38" s="475">
        <v>64</v>
      </c>
      <c r="C38" s="485" t="s">
        <v>1164</v>
      </c>
      <c r="D38" s="115" t="s">
        <v>516</v>
      </c>
      <c r="E38" s="107" t="s">
        <v>1161</v>
      </c>
      <c r="F38" s="115" t="s">
        <v>441</v>
      </c>
      <c r="G38" s="116" t="s">
        <v>1142</v>
      </c>
      <c r="H38" s="115" t="s">
        <v>801</v>
      </c>
      <c r="I38" s="153" t="s">
        <v>549</v>
      </c>
      <c r="J38" s="153" t="s">
        <v>549</v>
      </c>
      <c r="K38" s="479" t="s">
        <v>1837</v>
      </c>
      <c r="L38" s="154" t="s">
        <v>1165</v>
      </c>
    </row>
    <row r="39" spans="1:13" ht="39" thickBot="1" x14ac:dyDescent="0.3">
      <c r="A39" s="100" t="s">
        <v>1838</v>
      </c>
      <c r="B39" s="475">
        <v>65</v>
      </c>
      <c r="C39" s="485" t="s">
        <v>1106</v>
      </c>
      <c r="D39" s="103" t="s">
        <v>477</v>
      </c>
      <c r="E39" s="105" t="s">
        <v>1107</v>
      </c>
      <c r="F39" s="103" t="s">
        <v>802</v>
      </c>
      <c r="G39" s="104"/>
      <c r="H39" s="103" t="s">
        <v>801</v>
      </c>
      <c r="I39" s="147" t="s">
        <v>551</v>
      </c>
      <c r="J39" s="147" t="s">
        <v>802</v>
      </c>
      <c r="K39" s="147" t="s">
        <v>799</v>
      </c>
      <c r="L39" s="146" t="s">
        <v>1108</v>
      </c>
    </row>
    <row r="40" spans="1:13" s="5" customFormat="1" ht="39" thickBot="1" x14ac:dyDescent="0.3">
      <c r="A40" s="100" t="s">
        <v>1140</v>
      </c>
      <c r="B40" s="475">
        <v>65</v>
      </c>
      <c r="C40" s="485" t="s">
        <v>1106</v>
      </c>
      <c r="D40" s="103" t="s">
        <v>508</v>
      </c>
      <c r="E40" s="105" t="s">
        <v>1141</v>
      </c>
      <c r="F40" s="103" t="s">
        <v>441</v>
      </c>
      <c r="G40" s="104" t="s">
        <v>1142</v>
      </c>
      <c r="H40" s="103" t="s">
        <v>1132</v>
      </c>
      <c r="I40" s="147" t="s">
        <v>551</v>
      </c>
      <c r="J40" s="147" t="s">
        <v>551</v>
      </c>
      <c r="K40" s="147" t="s">
        <v>799</v>
      </c>
      <c r="L40" s="146" t="s">
        <v>1108</v>
      </c>
    </row>
    <row r="41" spans="1:13" s="53" customFormat="1" ht="26.25" thickBot="1" x14ac:dyDescent="0.3">
      <c r="A41" s="100" t="s">
        <v>1179</v>
      </c>
      <c r="B41" s="475">
        <v>65</v>
      </c>
      <c r="C41" s="485" t="s">
        <v>1106</v>
      </c>
      <c r="D41" s="103" t="s">
        <v>291</v>
      </c>
      <c r="E41" s="105" t="s">
        <v>1180</v>
      </c>
      <c r="F41" s="103" t="s">
        <v>441</v>
      </c>
      <c r="G41" s="104" t="s">
        <v>1142</v>
      </c>
      <c r="H41" s="103" t="s">
        <v>801</v>
      </c>
      <c r="I41" s="147" t="s">
        <v>551</v>
      </c>
      <c r="J41" s="147" t="s">
        <v>551</v>
      </c>
      <c r="K41" s="147" t="s">
        <v>799</v>
      </c>
      <c r="L41" s="146" t="s">
        <v>1108</v>
      </c>
    </row>
    <row r="42" spans="1:13" ht="26.25" thickBot="1" x14ac:dyDescent="0.3">
      <c r="A42" s="96" t="s">
        <v>1240</v>
      </c>
      <c r="B42" s="475" t="s">
        <v>553</v>
      </c>
      <c r="C42" s="464" t="s">
        <v>1241</v>
      </c>
      <c r="D42" s="111" t="s">
        <v>802</v>
      </c>
      <c r="E42" s="105"/>
      <c r="F42" s="111" t="s">
        <v>802</v>
      </c>
      <c r="G42" s="113"/>
      <c r="H42" s="111" t="s">
        <v>802</v>
      </c>
      <c r="I42" s="148" t="s">
        <v>802</v>
      </c>
      <c r="J42" s="148" t="s">
        <v>802</v>
      </c>
      <c r="K42" s="148" t="s">
        <v>802</v>
      </c>
      <c r="L42" s="491" t="s">
        <v>1234</v>
      </c>
    </row>
    <row r="43" spans="1:13" ht="26.25" thickBot="1" x14ac:dyDescent="0.3">
      <c r="A43" s="492" t="s">
        <v>1242</v>
      </c>
      <c r="B43" s="481" t="s">
        <v>555</v>
      </c>
      <c r="C43" s="482" t="s">
        <v>1243</v>
      </c>
      <c r="D43" s="97" t="s">
        <v>802</v>
      </c>
      <c r="E43" s="98"/>
      <c r="F43" s="97" t="s">
        <v>802</v>
      </c>
      <c r="G43" s="99"/>
      <c r="H43" s="97" t="s">
        <v>802</v>
      </c>
      <c r="I43" s="148" t="s">
        <v>802</v>
      </c>
      <c r="J43" s="148" t="s">
        <v>802</v>
      </c>
      <c r="K43" s="148" t="s">
        <v>802</v>
      </c>
      <c r="L43" s="491" t="s">
        <v>1234</v>
      </c>
    </row>
    <row r="44" spans="1:13" ht="26.25" thickBot="1" x14ac:dyDescent="0.3">
      <c r="A44" s="96" t="s">
        <v>1166</v>
      </c>
      <c r="B44" s="475">
        <v>70</v>
      </c>
      <c r="C44" s="485" t="s">
        <v>1167</v>
      </c>
      <c r="D44" s="115" t="s">
        <v>516</v>
      </c>
      <c r="E44" s="107" t="s">
        <v>1161</v>
      </c>
      <c r="F44" s="115" t="s">
        <v>441</v>
      </c>
      <c r="G44" s="252" t="s">
        <v>1142</v>
      </c>
      <c r="H44" s="115" t="s">
        <v>801</v>
      </c>
      <c r="I44" s="153" t="s">
        <v>561</v>
      </c>
      <c r="J44" s="153" t="s">
        <v>561</v>
      </c>
      <c r="K44" s="153" t="s">
        <v>801</v>
      </c>
      <c r="L44" s="141" t="s">
        <v>1168</v>
      </c>
    </row>
    <row r="45" spans="1:13" ht="26.25" thickBot="1" x14ac:dyDescent="0.3">
      <c r="A45" s="60" t="s">
        <v>1175</v>
      </c>
      <c r="B45" s="421" t="s">
        <v>561</v>
      </c>
      <c r="C45" s="425" t="s">
        <v>1167</v>
      </c>
      <c r="D45" s="57" t="s">
        <v>520</v>
      </c>
      <c r="E45" s="58" t="s">
        <v>1176</v>
      </c>
      <c r="F45" s="57" t="s">
        <v>441</v>
      </c>
      <c r="G45" s="63" t="s">
        <v>1142</v>
      </c>
      <c r="H45" s="57" t="s">
        <v>801</v>
      </c>
      <c r="I45" s="140" t="s">
        <v>561</v>
      </c>
      <c r="J45" s="140" t="s">
        <v>561</v>
      </c>
      <c r="K45" s="140" t="s">
        <v>801</v>
      </c>
      <c r="L45" s="141" t="s">
        <v>1168</v>
      </c>
    </row>
    <row r="46" spans="1:13" ht="26.25" thickBot="1" x14ac:dyDescent="0.3">
      <c r="A46" s="100" t="s">
        <v>1177</v>
      </c>
      <c r="B46" s="481">
        <v>70</v>
      </c>
      <c r="C46" s="466" t="s">
        <v>1167</v>
      </c>
      <c r="D46" s="101" t="s">
        <v>522</v>
      </c>
      <c r="E46" s="251" t="s">
        <v>1178</v>
      </c>
      <c r="F46" s="103" t="s">
        <v>441</v>
      </c>
      <c r="G46" s="99" t="s">
        <v>1142</v>
      </c>
      <c r="H46" s="101" t="s">
        <v>801</v>
      </c>
      <c r="I46" s="148" t="s">
        <v>561</v>
      </c>
      <c r="J46" s="148" t="s">
        <v>561</v>
      </c>
      <c r="K46" s="145" t="s">
        <v>801</v>
      </c>
      <c r="L46" s="142" t="s">
        <v>1168</v>
      </c>
    </row>
    <row r="47" spans="1:13" ht="64.5" thickBot="1" x14ac:dyDescent="0.3">
      <c r="A47" s="96" t="s">
        <v>2035</v>
      </c>
      <c r="B47" s="475">
        <v>70</v>
      </c>
      <c r="C47" s="466" t="s">
        <v>1167</v>
      </c>
      <c r="D47" s="103" t="s">
        <v>1020</v>
      </c>
      <c r="E47" s="105"/>
      <c r="F47" s="103" t="s">
        <v>563</v>
      </c>
      <c r="G47" s="102" t="s">
        <v>1131</v>
      </c>
      <c r="H47" s="103" t="s">
        <v>801</v>
      </c>
      <c r="I47" s="148" t="s">
        <v>561</v>
      </c>
      <c r="J47" s="148" t="s">
        <v>561</v>
      </c>
      <c r="K47" s="145" t="s">
        <v>801</v>
      </c>
      <c r="L47" s="150" t="s">
        <v>1839</v>
      </c>
    </row>
    <row r="48" spans="1:13" s="5" customFormat="1" ht="39" thickBot="1" x14ac:dyDescent="0.3">
      <c r="A48" s="68" t="s">
        <v>1246</v>
      </c>
      <c r="B48" s="421">
        <v>70</v>
      </c>
      <c r="C48" s="425" t="s">
        <v>1167</v>
      </c>
      <c r="D48" s="57" t="s">
        <v>1020</v>
      </c>
      <c r="E48" s="58"/>
      <c r="F48" s="61" t="s">
        <v>565</v>
      </c>
      <c r="G48" s="59" t="s">
        <v>1247</v>
      </c>
      <c r="H48" s="57" t="s">
        <v>801</v>
      </c>
      <c r="I48" s="140" t="s">
        <v>561</v>
      </c>
      <c r="J48" s="140" t="s">
        <v>561</v>
      </c>
      <c r="K48" s="140" t="s">
        <v>801</v>
      </c>
      <c r="L48" s="141" t="s">
        <v>1168</v>
      </c>
    </row>
    <row r="49" spans="1:12" s="5" customFormat="1" ht="64.5" thickBot="1" x14ac:dyDescent="0.3">
      <c r="A49" s="114" t="s">
        <v>1192</v>
      </c>
      <c r="B49" s="475">
        <v>81</v>
      </c>
      <c r="C49" s="485" t="s">
        <v>1193</v>
      </c>
      <c r="D49" s="103" t="s">
        <v>541</v>
      </c>
      <c r="E49" s="105" t="s">
        <v>1191</v>
      </c>
      <c r="F49" s="97" t="s">
        <v>428</v>
      </c>
      <c r="G49" s="104" t="s">
        <v>1186</v>
      </c>
      <c r="H49" s="103" t="s">
        <v>801</v>
      </c>
      <c r="I49" s="147" t="s">
        <v>428</v>
      </c>
      <c r="J49" s="147" t="s">
        <v>428</v>
      </c>
      <c r="K49" s="147" t="s">
        <v>801</v>
      </c>
      <c r="L49" s="146" t="s">
        <v>1187</v>
      </c>
    </row>
    <row r="50" spans="1:12" s="5" customFormat="1" ht="39" thickBot="1" x14ac:dyDescent="0.3">
      <c r="A50" s="60" t="s">
        <v>1115</v>
      </c>
      <c r="B50" s="421" t="s">
        <v>584</v>
      </c>
      <c r="C50" s="493" t="s">
        <v>1116</v>
      </c>
      <c r="D50" s="57" t="s">
        <v>480</v>
      </c>
      <c r="E50" s="58" t="s">
        <v>1114</v>
      </c>
      <c r="F50" s="57" t="s">
        <v>802</v>
      </c>
      <c r="G50" s="67"/>
      <c r="H50" s="57" t="s">
        <v>801</v>
      </c>
      <c r="I50" s="140" t="s">
        <v>430</v>
      </c>
      <c r="J50" s="140" t="s">
        <v>802</v>
      </c>
      <c r="K50" s="140" t="s">
        <v>799</v>
      </c>
      <c r="L50" s="141" t="s">
        <v>1840</v>
      </c>
    </row>
    <row r="51" spans="1:12" s="5" customFormat="1" ht="39" thickBot="1" x14ac:dyDescent="0.3">
      <c r="A51" s="60" t="s">
        <v>1126</v>
      </c>
      <c r="B51" s="421">
        <v>82</v>
      </c>
      <c r="C51" s="425" t="s">
        <v>1127</v>
      </c>
      <c r="D51" s="57" t="s">
        <v>504</v>
      </c>
      <c r="E51" s="58" t="s">
        <v>1121</v>
      </c>
      <c r="F51" s="57" t="s">
        <v>435</v>
      </c>
      <c r="G51" s="67" t="s">
        <v>1122</v>
      </c>
      <c r="H51" s="57" t="s">
        <v>799</v>
      </c>
      <c r="I51" s="153" t="s">
        <v>430</v>
      </c>
      <c r="J51" s="153" t="s">
        <v>430</v>
      </c>
      <c r="K51" s="140" t="s">
        <v>799</v>
      </c>
      <c r="L51" s="141" t="s">
        <v>1112</v>
      </c>
    </row>
    <row r="52" spans="1:12" ht="64.5" thickBot="1" x14ac:dyDescent="0.3">
      <c r="A52" s="96" t="s">
        <v>1157</v>
      </c>
      <c r="B52" s="481">
        <v>83</v>
      </c>
      <c r="C52" s="485" t="s">
        <v>1158</v>
      </c>
      <c r="D52" s="115" t="s">
        <v>514</v>
      </c>
      <c r="E52" s="107" t="s">
        <v>1154</v>
      </c>
      <c r="F52" s="103" t="s">
        <v>432</v>
      </c>
      <c r="G52" s="104" t="s">
        <v>1155</v>
      </c>
      <c r="H52" s="115" t="s">
        <v>801</v>
      </c>
      <c r="I52" s="140" t="s">
        <v>432</v>
      </c>
      <c r="J52" s="140" t="s">
        <v>432</v>
      </c>
      <c r="K52" s="434" t="s">
        <v>1809</v>
      </c>
      <c r="L52" s="141" t="s">
        <v>1841</v>
      </c>
    </row>
    <row r="53" spans="1:12" ht="51.75" thickBot="1" x14ac:dyDescent="0.3">
      <c r="A53" s="96" t="s">
        <v>1182</v>
      </c>
      <c r="B53" s="481">
        <v>83</v>
      </c>
      <c r="C53" s="482" t="s">
        <v>1158</v>
      </c>
      <c r="D53" s="106" t="s">
        <v>292</v>
      </c>
      <c r="E53" s="474" t="s">
        <v>1181</v>
      </c>
      <c r="F53" s="115" t="s">
        <v>432</v>
      </c>
      <c r="G53" s="107" t="s">
        <v>1155</v>
      </c>
      <c r="H53" s="106" t="s">
        <v>799</v>
      </c>
      <c r="I53" s="140" t="s">
        <v>432</v>
      </c>
      <c r="J53" s="140" t="s">
        <v>432</v>
      </c>
      <c r="K53" s="434" t="s">
        <v>1809</v>
      </c>
      <c r="L53" s="146" t="s">
        <v>1156</v>
      </c>
    </row>
    <row r="54" spans="1:12" s="53" customFormat="1" ht="64.5" thickBot="1" x14ac:dyDescent="0.3">
      <c r="A54" s="68" t="s">
        <v>1216</v>
      </c>
      <c r="B54" s="420">
        <v>84</v>
      </c>
      <c r="C54" s="418" t="s">
        <v>1217</v>
      </c>
      <c r="D54" s="65" t="s">
        <v>549</v>
      </c>
      <c r="E54" s="62" t="s">
        <v>1215</v>
      </c>
      <c r="F54" s="57" t="s">
        <v>428</v>
      </c>
      <c r="G54" s="59" t="s">
        <v>1186</v>
      </c>
      <c r="H54" s="61" t="s">
        <v>801</v>
      </c>
      <c r="I54" s="145" t="s">
        <v>428</v>
      </c>
      <c r="J54" s="145" t="s">
        <v>428</v>
      </c>
      <c r="K54" s="137" t="s">
        <v>801</v>
      </c>
      <c r="L54" s="142" t="s">
        <v>1187</v>
      </c>
    </row>
    <row r="55" spans="1:12" ht="39" thickBot="1" x14ac:dyDescent="0.3">
      <c r="A55" s="60" t="s">
        <v>1128</v>
      </c>
      <c r="B55" s="417">
        <v>85</v>
      </c>
      <c r="C55" s="425" t="s">
        <v>1129</v>
      </c>
      <c r="D55" s="57" t="s">
        <v>504</v>
      </c>
      <c r="E55" s="58" t="s">
        <v>1121</v>
      </c>
      <c r="F55" s="57" t="s">
        <v>435</v>
      </c>
      <c r="G55" s="59" t="s">
        <v>1122</v>
      </c>
      <c r="H55" s="57" t="s">
        <v>799</v>
      </c>
      <c r="I55" s="140" t="s">
        <v>435</v>
      </c>
      <c r="J55" s="140" t="s">
        <v>435</v>
      </c>
      <c r="K55" s="140" t="s">
        <v>799</v>
      </c>
      <c r="L55" s="141" t="s">
        <v>1125</v>
      </c>
    </row>
    <row r="56" spans="1:12" s="5" customFormat="1" ht="51.75" thickBot="1" x14ac:dyDescent="0.3">
      <c r="A56" s="100" t="s">
        <v>1200</v>
      </c>
      <c r="B56" s="475">
        <v>86</v>
      </c>
      <c r="C56" s="494" t="s">
        <v>1205</v>
      </c>
      <c r="D56" s="101" t="s">
        <v>543</v>
      </c>
      <c r="E56" s="251" t="s">
        <v>1202</v>
      </c>
      <c r="F56" s="101" t="s">
        <v>437</v>
      </c>
      <c r="G56" s="102" t="s">
        <v>1203</v>
      </c>
      <c r="H56" s="101" t="s">
        <v>801</v>
      </c>
      <c r="I56" s="148" t="s">
        <v>437</v>
      </c>
      <c r="J56" s="148" t="s">
        <v>437</v>
      </c>
      <c r="K56" s="147" t="s">
        <v>801</v>
      </c>
      <c r="L56" s="146" t="s">
        <v>1204</v>
      </c>
    </row>
    <row r="57" spans="1:12" s="5" customFormat="1" ht="39" thickBot="1" x14ac:dyDescent="0.3">
      <c r="A57" s="100" t="s">
        <v>1209</v>
      </c>
      <c r="B57" s="475">
        <v>87</v>
      </c>
      <c r="C57" s="494" t="s">
        <v>1213</v>
      </c>
      <c r="D57" s="103" t="s">
        <v>547</v>
      </c>
      <c r="E57" s="98" t="s">
        <v>1211</v>
      </c>
      <c r="F57" s="103" t="s">
        <v>428</v>
      </c>
      <c r="G57" s="99" t="s">
        <v>1186</v>
      </c>
      <c r="H57" s="103" t="s">
        <v>801</v>
      </c>
      <c r="I57" s="147" t="s">
        <v>467</v>
      </c>
      <c r="J57" s="147" t="s">
        <v>467</v>
      </c>
      <c r="K57" s="147" t="s">
        <v>801</v>
      </c>
      <c r="L57" s="146" t="s">
        <v>1212</v>
      </c>
    </row>
    <row r="58" spans="1:12" s="5" customFormat="1" ht="39" thickBot="1" x14ac:dyDescent="0.3">
      <c r="A58" s="114" t="s">
        <v>1169</v>
      </c>
      <c r="B58" s="463">
        <v>88</v>
      </c>
      <c r="C58" s="464" t="s">
        <v>1170</v>
      </c>
      <c r="D58" s="111" t="s">
        <v>516</v>
      </c>
      <c r="E58" s="112" t="s">
        <v>1161</v>
      </c>
      <c r="F58" s="111" t="s">
        <v>441</v>
      </c>
      <c r="G58" s="104" t="s">
        <v>1142</v>
      </c>
      <c r="H58" s="101" t="s">
        <v>801</v>
      </c>
      <c r="I58" s="148" t="s">
        <v>510</v>
      </c>
      <c r="J58" s="148" t="s">
        <v>510</v>
      </c>
      <c r="K58" s="467" t="s">
        <v>1819</v>
      </c>
      <c r="L58" s="149" t="s">
        <v>1162</v>
      </c>
    </row>
    <row r="59" spans="1:12" s="5" customFormat="1" ht="39" thickBot="1" x14ac:dyDescent="0.3">
      <c r="A59" s="68" t="s">
        <v>1238</v>
      </c>
      <c r="B59" s="420" t="s">
        <v>598</v>
      </c>
      <c r="C59" s="495" t="s">
        <v>1239</v>
      </c>
      <c r="D59" s="69" t="s">
        <v>802</v>
      </c>
      <c r="E59" s="70"/>
      <c r="F59" s="69" t="s">
        <v>543</v>
      </c>
      <c r="G59" s="59" t="s">
        <v>1237</v>
      </c>
      <c r="H59" s="69" t="s">
        <v>801</v>
      </c>
      <c r="I59" s="434" t="s">
        <v>1822</v>
      </c>
      <c r="J59" s="496" t="s">
        <v>802</v>
      </c>
      <c r="K59" s="434" t="s">
        <v>1842</v>
      </c>
      <c r="L59" s="497" t="s">
        <v>1843</v>
      </c>
    </row>
    <row r="60" spans="1:12" s="5" customFormat="1" ht="51.75" thickBot="1" x14ac:dyDescent="0.3">
      <c r="A60" s="96" t="s">
        <v>1136</v>
      </c>
      <c r="B60" s="481">
        <v>90</v>
      </c>
      <c r="C60" s="482" t="s">
        <v>1137</v>
      </c>
      <c r="D60" s="97" t="s">
        <v>506</v>
      </c>
      <c r="E60" s="98" t="s">
        <v>1134</v>
      </c>
      <c r="F60" s="97" t="s">
        <v>445</v>
      </c>
      <c r="G60" s="104" t="s">
        <v>1135</v>
      </c>
      <c r="H60" s="97" t="s">
        <v>799</v>
      </c>
      <c r="I60" s="145" t="s">
        <v>545</v>
      </c>
      <c r="J60" s="145" t="s">
        <v>545</v>
      </c>
      <c r="K60" s="145" t="s">
        <v>799</v>
      </c>
      <c r="L60" s="150" t="s">
        <v>1096</v>
      </c>
    </row>
    <row r="61" spans="1:12" ht="64.5" thickBot="1" x14ac:dyDescent="0.3">
      <c r="A61" s="492" t="s">
        <v>1151</v>
      </c>
      <c r="B61" s="481">
        <v>91</v>
      </c>
      <c r="C61" s="498" t="s">
        <v>1152</v>
      </c>
      <c r="D61" s="106" t="s">
        <v>512</v>
      </c>
      <c r="E61" s="474" t="s">
        <v>1150</v>
      </c>
      <c r="F61" s="106" t="s">
        <v>433</v>
      </c>
      <c r="G61" s="252" t="s">
        <v>1147</v>
      </c>
      <c r="H61" s="106" t="s">
        <v>799</v>
      </c>
      <c r="I61" s="499" t="s">
        <v>547</v>
      </c>
      <c r="J61" s="499" t="s">
        <v>547</v>
      </c>
      <c r="K61" s="499" t="s">
        <v>799</v>
      </c>
      <c r="L61" s="152" t="s">
        <v>1148</v>
      </c>
    </row>
    <row r="62" spans="1:12" s="5" customFormat="1" ht="39" thickBot="1" x14ac:dyDescent="0.3">
      <c r="A62" s="96" t="s">
        <v>1171</v>
      </c>
      <c r="B62" s="481">
        <v>92</v>
      </c>
      <c r="C62" s="482" t="s">
        <v>1172</v>
      </c>
      <c r="D62" s="106" t="s">
        <v>516</v>
      </c>
      <c r="E62" s="474" t="s">
        <v>1161</v>
      </c>
      <c r="F62" s="106" t="s">
        <v>441</v>
      </c>
      <c r="G62" s="252" t="s">
        <v>1142</v>
      </c>
      <c r="H62" s="106" t="s">
        <v>801</v>
      </c>
      <c r="I62" s="153" t="s">
        <v>549</v>
      </c>
      <c r="J62" s="153" t="s">
        <v>549</v>
      </c>
      <c r="K62" s="434" t="s">
        <v>1809</v>
      </c>
      <c r="L62" s="154" t="s">
        <v>1165</v>
      </c>
    </row>
    <row r="63" spans="1:12" ht="39" thickBot="1" x14ac:dyDescent="0.3">
      <c r="A63" s="96" t="s">
        <v>1143</v>
      </c>
      <c r="B63" s="481">
        <v>93</v>
      </c>
      <c r="C63" s="482" t="s">
        <v>1144</v>
      </c>
      <c r="D63" s="97" t="s">
        <v>508</v>
      </c>
      <c r="E63" s="98" t="s">
        <v>1141</v>
      </c>
      <c r="F63" s="97" t="s">
        <v>441</v>
      </c>
      <c r="G63" s="99" t="s">
        <v>1142</v>
      </c>
      <c r="H63" s="97" t="s">
        <v>799</v>
      </c>
      <c r="I63" s="147" t="s">
        <v>551</v>
      </c>
      <c r="J63" s="147" t="s">
        <v>551</v>
      </c>
      <c r="K63" s="147" t="s">
        <v>799</v>
      </c>
      <c r="L63" s="146" t="s">
        <v>1108</v>
      </c>
    </row>
    <row r="64" spans="1:12" ht="39" thickBot="1" x14ac:dyDescent="0.3">
      <c r="A64" s="492" t="s">
        <v>1244</v>
      </c>
      <c r="B64" s="500">
        <v>94</v>
      </c>
      <c r="C64" s="501" t="s">
        <v>1245</v>
      </c>
      <c r="D64" s="118" t="s">
        <v>802</v>
      </c>
      <c r="E64" s="119"/>
      <c r="F64" s="118" t="s">
        <v>802</v>
      </c>
      <c r="G64" s="120"/>
      <c r="H64" s="118" t="s">
        <v>802</v>
      </c>
      <c r="I64" s="147" t="s">
        <v>802</v>
      </c>
      <c r="J64" s="147" t="s">
        <v>802</v>
      </c>
      <c r="K64" s="155" t="s">
        <v>802</v>
      </c>
      <c r="L64" s="491" t="s">
        <v>1234</v>
      </c>
    </row>
    <row r="65" spans="1:12" ht="39" thickBot="1" x14ac:dyDescent="0.3">
      <c r="A65" s="96" t="s">
        <v>1173</v>
      </c>
      <c r="B65" s="475">
        <v>95</v>
      </c>
      <c r="C65" s="485" t="s">
        <v>1174</v>
      </c>
      <c r="D65" s="115" t="s">
        <v>516</v>
      </c>
      <c r="E65" s="107" t="s">
        <v>1161</v>
      </c>
      <c r="F65" s="115" t="s">
        <v>441</v>
      </c>
      <c r="G65" s="116" t="s">
        <v>1142</v>
      </c>
      <c r="H65" s="115" t="s">
        <v>801</v>
      </c>
      <c r="I65" s="153" t="s">
        <v>561</v>
      </c>
      <c r="J65" s="153" t="s">
        <v>561</v>
      </c>
      <c r="K65" s="153" t="s">
        <v>801</v>
      </c>
      <c r="L65" s="141" t="s">
        <v>1168</v>
      </c>
    </row>
    <row r="66" spans="1:12" ht="39" thickBot="1" x14ac:dyDescent="0.3">
      <c r="A66" s="60" t="s">
        <v>1109</v>
      </c>
      <c r="B66" s="417" t="s">
        <v>2036</v>
      </c>
      <c r="C66" s="422" t="s">
        <v>1232</v>
      </c>
      <c r="D66" s="61" t="s">
        <v>802</v>
      </c>
      <c r="E66" s="58"/>
      <c r="F66" s="57" t="s">
        <v>443</v>
      </c>
      <c r="G66" s="59" t="s">
        <v>1233</v>
      </c>
      <c r="H66" s="57" t="s">
        <v>801</v>
      </c>
      <c r="I66" s="140" t="s">
        <v>802</v>
      </c>
      <c r="J66" s="140" t="s">
        <v>802</v>
      </c>
      <c r="K66" s="140" t="s">
        <v>802</v>
      </c>
      <c r="L66" s="491" t="s">
        <v>1234</v>
      </c>
    </row>
    <row r="67" spans="1:12" ht="26.25" thickBot="1" x14ac:dyDescent="0.3">
      <c r="A67" s="559" t="s">
        <v>2032</v>
      </c>
      <c r="B67" s="479" t="s">
        <v>484</v>
      </c>
      <c r="C67" s="484" t="s">
        <v>1541</v>
      </c>
      <c r="D67" s="483" t="s">
        <v>802</v>
      </c>
      <c r="E67" s="560"/>
      <c r="F67" s="486" t="s">
        <v>716</v>
      </c>
      <c r="G67" s="487" t="s">
        <v>1844</v>
      </c>
      <c r="H67" s="486" t="s">
        <v>801</v>
      </c>
      <c r="I67" s="486" t="s">
        <v>802</v>
      </c>
      <c r="J67" s="486" t="s">
        <v>716</v>
      </c>
      <c r="K67" s="486" t="s">
        <v>801</v>
      </c>
      <c r="L67" s="487" t="s">
        <v>1866</v>
      </c>
    </row>
    <row r="68" spans="1:12" ht="51.75" thickBot="1" x14ac:dyDescent="0.3">
      <c r="A68" s="540" t="s">
        <v>1882</v>
      </c>
      <c r="B68" s="541" t="s">
        <v>559</v>
      </c>
      <c r="C68" s="540" t="s">
        <v>1882</v>
      </c>
      <c r="D68" s="541" t="s">
        <v>1020</v>
      </c>
      <c r="E68" s="542"/>
      <c r="F68" s="543" t="s">
        <v>1020</v>
      </c>
      <c r="G68" s="497"/>
      <c r="H68" s="543" t="s">
        <v>799</v>
      </c>
      <c r="I68" s="543" t="s">
        <v>559</v>
      </c>
      <c r="J68" s="543" t="s">
        <v>559</v>
      </c>
      <c r="K68" s="543" t="s">
        <v>799</v>
      </c>
      <c r="L68" s="540" t="s">
        <v>1882</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3"/>
  <sheetViews>
    <sheetView topLeftCell="A7" zoomScaleNormal="100" zoomScaleSheetLayoutView="100" workbookViewId="0">
      <selection activeCell="B53" sqref="B53:M53"/>
    </sheetView>
  </sheetViews>
  <sheetFormatPr defaultColWidth="9.140625" defaultRowHeight="15" x14ac:dyDescent="0.25"/>
  <cols>
    <col min="1" max="1" width="3.28515625" style="73" customWidth="1"/>
    <col min="2" max="2" width="3.7109375" style="73" customWidth="1"/>
    <col min="3" max="3" width="3.5703125" style="73" customWidth="1"/>
    <col min="4" max="16384" width="9.140625" style="73"/>
  </cols>
  <sheetData>
    <row r="1" spans="1:4" s="165" customFormat="1" ht="18.75" x14ac:dyDescent="0.3">
      <c r="A1" s="165" t="s">
        <v>824</v>
      </c>
    </row>
    <row r="3" spans="1:4" x14ac:dyDescent="0.25">
      <c r="A3" s="73" t="s">
        <v>772</v>
      </c>
      <c r="B3" s="73" t="s">
        <v>1540</v>
      </c>
    </row>
    <row r="4" spans="1:4" s="166" customFormat="1" x14ac:dyDescent="0.25">
      <c r="B4" s="167" t="s">
        <v>773</v>
      </c>
      <c r="C4" s="168" t="s">
        <v>923</v>
      </c>
    </row>
    <row r="5" spans="1:4" s="166" customFormat="1" x14ac:dyDescent="0.25">
      <c r="B5" s="167" t="s">
        <v>773</v>
      </c>
      <c r="C5" s="168" t="s">
        <v>924</v>
      </c>
    </row>
    <row r="6" spans="1:4" s="166" customFormat="1" x14ac:dyDescent="0.25">
      <c r="B6" s="167" t="s">
        <v>773</v>
      </c>
      <c r="C6" s="168" t="s">
        <v>925</v>
      </c>
    </row>
    <row r="7" spans="1:4" s="166" customFormat="1" x14ac:dyDescent="0.25">
      <c r="C7" s="169" t="s">
        <v>773</v>
      </c>
      <c r="D7" s="168" t="s">
        <v>928</v>
      </c>
    </row>
    <row r="8" spans="1:4" s="166" customFormat="1" x14ac:dyDescent="0.25">
      <c r="C8" s="169" t="s">
        <v>773</v>
      </c>
      <c r="D8" s="168" t="s">
        <v>929</v>
      </c>
    </row>
    <row r="9" spans="1:4" s="166" customFormat="1" x14ac:dyDescent="0.25">
      <c r="C9" s="169" t="s">
        <v>773</v>
      </c>
      <c r="D9" s="73" t="s">
        <v>1259</v>
      </c>
    </row>
    <row r="10" spans="1:4" s="166" customFormat="1" x14ac:dyDescent="0.25">
      <c r="C10" s="169"/>
      <c r="D10" s="168"/>
    </row>
    <row r="11" spans="1:4" x14ac:dyDescent="0.25">
      <c r="B11" s="73" t="s">
        <v>1291</v>
      </c>
    </row>
    <row r="13" spans="1:4" x14ac:dyDescent="0.25">
      <c r="A13" s="73" t="s">
        <v>797</v>
      </c>
      <c r="B13" s="73" t="s">
        <v>926</v>
      </c>
    </row>
    <row r="14" spans="1:4" x14ac:dyDescent="0.25">
      <c r="B14" s="73" t="s">
        <v>927</v>
      </c>
    </row>
    <row r="15" spans="1:4" x14ac:dyDescent="0.25">
      <c r="B15" s="168" t="s">
        <v>1260</v>
      </c>
    </row>
    <row r="16" spans="1:4" ht="15" customHeight="1" x14ac:dyDescent="0.25"/>
    <row r="17" spans="1:3" ht="15" customHeight="1" x14ac:dyDescent="0.25">
      <c r="A17" s="73" t="s">
        <v>774</v>
      </c>
      <c r="B17" s="73" t="s">
        <v>775</v>
      </c>
    </row>
    <row r="18" spans="1:3" s="166" customFormat="1" ht="15" customHeight="1" x14ac:dyDescent="0.25">
      <c r="B18" s="169" t="s">
        <v>773</v>
      </c>
      <c r="C18" s="170" t="s">
        <v>776</v>
      </c>
    </row>
    <row r="19" spans="1:3" s="166" customFormat="1" ht="15" customHeight="1" x14ac:dyDescent="0.25">
      <c r="B19" s="169" t="s">
        <v>773</v>
      </c>
      <c r="C19" s="170" t="s">
        <v>777</v>
      </c>
    </row>
    <row r="20" spans="1:3" s="166" customFormat="1" ht="15" customHeight="1" x14ac:dyDescent="0.25">
      <c r="B20" s="169" t="s">
        <v>773</v>
      </c>
      <c r="C20" s="170" t="s">
        <v>778</v>
      </c>
    </row>
    <row r="21" spans="1:3" s="166" customFormat="1" ht="15" customHeight="1" x14ac:dyDescent="0.25">
      <c r="B21" s="169" t="s">
        <v>773</v>
      </c>
      <c r="C21" s="170" t="s">
        <v>779</v>
      </c>
    </row>
    <row r="22" spans="1:3" s="166" customFormat="1" x14ac:dyDescent="0.25">
      <c r="B22" s="169" t="s">
        <v>773</v>
      </c>
      <c r="C22" s="170" t="s">
        <v>780</v>
      </c>
    </row>
    <row r="23" spans="1:3" s="166" customFormat="1" x14ac:dyDescent="0.25">
      <c r="B23" s="169" t="s">
        <v>773</v>
      </c>
      <c r="C23" s="170" t="s">
        <v>781</v>
      </c>
    </row>
    <row r="24" spans="1:3" s="166" customFormat="1" x14ac:dyDescent="0.25">
      <c r="B24" s="576" t="s">
        <v>773</v>
      </c>
      <c r="C24" s="577" t="s">
        <v>320</v>
      </c>
    </row>
    <row r="25" spans="1:3" s="166" customFormat="1" x14ac:dyDescent="0.25">
      <c r="B25" s="576" t="s">
        <v>773</v>
      </c>
      <c r="C25" s="577" t="s">
        <v>1914</v>
      </c>
    </row>
    <row r="27" spans="1:3" ht="15" customHeight="1" x14ac:dyDescent="0.25">
      <c r="A27" s="73" t="s">
        <v>782</v>
      </c>
      <c r="B27" s="73" t="s">
        <v>1272</v>
      </c>
    </row>
    <row r="28" spans="1:3" s="166" customFormat="1" ht="15" customHeight="1" x14ac:dyDescent="0.25">
      <c r="B28" s="167" t="s">
        <v>773</v>
      </c>
      <c r="C28" s="170" t="s">
        <v>347</v>
      </c>
    </row>
    <row r="29" spans="1:3" s="166" customFormat="1" ht="15" customHeight="1" x14ac:dyDescent="0.25">
      <c r="B29" s="167" t="s">
        <v>773</v>
      </c>
      <c r="C29" s="170" t="s">
        <v>348</v>
      </c>
    </row>
    <row r="30" spans="1:3" s="166" customFormat="1" ht="15" customHeight="1" x14ac:dyDescent="0.25">
      <c r="B30" s="167" t="s">
        <v>773</v>
      </c>
      <c r="C30" s="170" t="s">
        <v>783</v>
      </c>
    </row>
    <row r="31" spans="1:3" s="166" customFormat="1" ht="15" customHeight="1" x14ac:dyDescent="0.25">
      <c r="B31" s="167" t="s">
        <v>773</v>
      </c>
      <c r="C31" s="170" t="s">
        <v>931</v>
      </c>
    </row>
    <row r="32" spans="1:3" s="166" customFormat="1" ht="15" customHeight="1" x14ac:dyDescent="0.25">
      <c r="B32" s="167" t="s">
        <v>773</v>
      </c>
      <c r="C32" s="170" t="s">
        <v>784</v>
      </c>
    </row>
    <row r="33" spans="1:3" s="166" customFormat="1" ht="15" customHeight="1" x14ac:dyDescent="0.25">
      <c r="B33" s="167" t="s">
        <v>773</v>
      </c>
      <c r="C33" s="170" t="s">
        <v>785</v>
      </c>
    </row>
    <row r="34" spans="1:3" s="166" customFormat="1" ht="15" customHeight="1" x14ac:dyDescent="0.25">
      <c r="B34" s="167" t="s">
        <v>773</v>
      </c>
      <c r="C34" s="170" t="s">
        <v>786</v>
      </c>
    </row>
    <row r="35" spans="1:3" s="166" customFormat="1" x14ac:dyDescent="0.25">
      <c r="B35" s="167" t="s">
        <v>773</v>
      </c>
      <c r="C35" s="170" t="s">
        <v>787</v>
      </c>
    </row>
    <row r="36" spans="1:3" s="166" customFormat="1" x14ac:dyDescent="0.25">
      <c r="B36" s="167" t="s">
        <v>773</v>
      </c>
      <c r="C36" s="170" t="s">
        <v>788</v>
      </c>
    </row>
    <row r="37" spans="1:3" s="606" customFormat="1" x14ac:dyDescent="0.25">
      <c r="B37" s="607" t="s">
        <v>773</v>
      </c>
      <c r="C37" s="608" t="s">
        <v>320</v>
      </c>
    </row>
    <row r="38" spans="1:3" s="166" customFormat="1" x14ac:dyDescent="0.25">
      <c r="B38" s="167" t="s">
        <v>773</v>
      </c>
      <c r="C38" s="170" t="s">
        <v>320</v>
      </c>
    </row>
    <row r="39" spans="1:3" s="166" customFormat="1" x14ac:dyDescent="0.25">
      <c r="B39" s="167" t="s">
        <v>773</v>
      </c>
      <c r="C39" s="170" t="s">
        <v>789</v>
      </c>
    </row>
    <row r="40" spans="1:3" s="166" customFormat="1" x14ac:dyDescent="0.25">
      <c r="B40" s="167" t="s">
        <v>773</v>
      </c>
      <c r="C40" s="170" t="s">
        <v>790</v>
      </c>
    </row>
    <row r="42" spans="1:3" x14ac:dyDescent="0.25">
      <c r="A42" s="73" t="s">
        <v>930</v>
      </c>
      <c r="B42" s="73" t="s">
        <v>791</v>
      </c>
    </row>
    <row r="43" spans="1:3" s="166" customFormat="1" x14ac:dyDescent="0.25">
      <c r="B43" s="167" t="s">
        <v>773</v>
      </c>
      <c r="C43" s="168" t="s">
        <v>792</v>
      </c>
    </row>
    <row r="44" spans="1:3" s="166" customFormat="1" x14ac:dyDescent="0.25">
      <c r="B44" s="167" t="s">
        <v>773</v>
      </c>
      <c r="C44" s="168" t="s">
        <v>353</v>
      </c>
    </row>
    <row r="45" spans="1:3" s="166" customFormat="1" x14ac:dyDescent="0.25">
      <c r="B45" s="167" t="s">
        <v>773</v>
      </c>
      <c r="C45" s="168" t="s">
        <v>793</v>
      </c>
    </row>
    <row r="46" spans="1:3" s="166" customFormat="1" x14ac:dyDescent="0.25">
      <c r="B46" s="167" t="s">
        <v>773</v>
      </c>
      <c r="C46" s="168" t="s">
        <v>922</v>
      </c>
    </row>
    <row r="48" spans="1:3" x14ac:dyDescent="0.25">
      <c r="A48" s="73" t="s">
        <v>794</v>
      </c>
      <c r="B48" s="73" t="s">
        <v>932</v>
      </c>
    </row>
    <row r="49" spans="1:13" x14ac:dyDescent="0.25">
      <c r="B49" s="73" t="s">
        <v>933</v>
      </c>
    </row>
    <row r="51" spans="1:13" ht="33.950000000000003" customHeight="1" x14ac:dyDescent="0.25">
      <c r="A51" s="616" t="s">
        <v>795</v>
      </c>
      <c r="B51" s="623" t="s">
        <v>2088</v>
      </c>
      <c r="C51" s="623"/>
      <c r="D51" s="623"/>
      <c r="E51" s="623"/>
      <c r="F51" s="623"/>
      <c r="G51" s="623"/>
      <c r="H51" s="623"/>
      <c r="I51" s="623"/>
      <c r="J51" s="623"/>
      <c r="K51" s="623"/>
      <c r="L51" s="623"/>
      <c r="M51" s="623"/>
    </row>
    <row r="52" spans="1:13" x14ac:dyDescent="0.25">
      <c r="B52" s="168"/>
    </row>
    <row r="53" spans="1:13" ht="91.5" customHeight="1" x14ac:dyDescent="0.25">
      <c r="A53" s="616" t="s">
        <v>796</v>
      </c>
      <c r="B53" s="623" t="s">
        <v>2099</v>
      </c>
      <c r="C53" s="623"/>
      <c r="D53" s="623"/>
      <c r="E53" s="623"/>
      <c r="F53" s="623"/>
      <c r="G53" s="623"/>
      <c r="H53" s="623"/>
      <c r="I53" s="623"/>
      <c r="J53" s="623"/>
      <c r="K53" s="623"/>
      <c r="L53" s="623"/>
      <c r="M53" s="623"/>
    </row>
    <row r="54" spans="1:13" x14ac:dyDescent="0.25">
      <c r="B54" s="168"/>
    </row>
    <row r="56" spans="1:13" s="168" customFormat="1" x14ac:dyDescent="0.25">
      <c r="A56" s="73"/>
    </row>
    <row r="57" spans="1:13" s="168" customFormat="1" x14ac:dyDescent="0.25"/>
    <row r="58" spans="1:13" s="168" customFormat="1" x14ac:dyDescent="0.25"/>
    <row r="59" spans="1:13" s="168" customFormat="1" x14ac:dyDescent="0.25"/>
    <row r="60" spans="1:13" s="168" customFormat="1" x14ac:dyDescent="0.25"/>
    <row r="61" spans="1:13" s="168" customFormat="1" x14ac:dyDescent="0.25"/>
    <row r="63" spans="1:13" x14ac:dyDescent="0.25">
      <c r="B63" s="578"/>
    </row>
  </sheetData>
  <mergeCells count="2">
    <mergeCell ref="B51:M51"/>
    <mergeCell ref="B53:M53"/>
  </mergeCells>
  <pageMargins left="0.7" right="0.7" top="0.75" bottom="0.75" header="0.3" footer="0.3"/>
  <pageSetup scale="74" orientation="landscape" r:id="rId1"/>
  <rowBreaks count="1" manualBreakCount="1">
    <brk id="62"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4"/>
  <sheetViews>
    <sheetView topLeftCell="A100" zoomScale="55" zoomScaleNormal="55" zoomScaleSheetLayoutView="70" workbookViewId="0">
      <selection activeCell="F115" sqref="F115:F128"/>
    </sheetView>
  </sheetViews>
  <sheetFormatPr defaultColWidth="9.140625" defaultRowHeight="15.75" x14ac:dyDescent="0.25"/>
  <cols>
    <col min="1" max="1" width="10.85546875" style="35" customWidth="1"/>
    <col min="2" max="2" width="27.5703125" style="39" customWidth="1"/>
    <col min="3" max="3" width="103.5703125" style="34" customWidth="1"/>
    <col min="4" max="4" width="17.5703125" style="40" customWidth="1"/>
    <col min="5" max="5" width="9.5703125" style="35" customWidth="1"/>
    <col min="6" max="6" width="14.85546875" style="35" customWidth="1"/>
    <col min="7" max="7" width="25.5703125" style="46" customWidth="1"/>
    <col min="8" max="8" width="13" style="11" customWidth="1"/>
    <col min="9" max="9" width="38.42578125" style="11" customWidth="1"/>
    <col min="10" max="10" width="115.5703125" style="180" customWidth="1"/>
    <col min="11" max="11" width="21.5703125" style="180" customWidth="1"/>
    <col min="12" max="12" width="17.5703125" style="180" customWidth="1"/>
    <col min="13" max="16384" width="9.140625" style="34"/>
  </cols>
  <sheetData>
    <row r="1" spans="1:12" ht="23.25" x14ac:dyDescent="0.35">
      <c r="A1" s="91" t="s">
        <v>1894</v>
      </c>
      <c r="B1" s="33"/>
      <c r="C1"/>
      <c r="D1" s="246" t="s">
        <v>1539</v>
      </c>
      <c r="E1" s="171"/>
      <c r="G1" s="35"/>
    </row>
    <row r="2" spans="1:12" ht="23.25" x14ac:dyDescent="0.25">
      <c r="A2" s="92" t="s">
        <v>803</v>
      </c>
      <c r="B2" s="36"/>
      <c r="C2" s="46"/>
      <c r="D2" s="237"/>
      <c r="E2" s="37"/>
      <c r="G2" s="35"/>
    </row>
    <row r="3" spans="1:12" ht="23.25" x14ac:dyDescent="0.25">
      <c r="A3" s="172" t="s">
        <v>346</v>
      </c>
      <c r="B3" s="36"/>
      <c r="C3" s="46"/>
      <c r="D3" s="237"/>
      <c r="E3" s="37"/>
      <c r="G3" s="35"/>
    </row>
    <row r="4" spans="1:12" ht="23.25" x14ac:dyDescent="0.25">
      <c r="A4" s="38"/>
      <c r="C4" s="46"/>
      <c r="D4" s="237"/>
      <c r="E4" s="40"/>
      <c r="G4" s="35"/>
    </row>
    <row r="5" spans="1:12" s="615" customFormat="1" ht="21" x14ac:dyDescent="0.35">
      <c r="A5" s="627" t="s">
        <v>294</v>
      </c>
      <c r="B5" s="628"/>
      <c r="C5" s="629"/>
      <c r="D5" s="650" t="str">
        <f ca="1">'Record Type 1'!D5</f>
        <v>Data Format</v>
      </c>
      <c r="E5" s="651"/>
      <c r="F5" s="651"/>
      <c r="G5" s="651"/>
      <c r="H5" s="654" t="s">
        <v>798</v>
      </c>
      <c r="I5" s="655"/>
      <c r="J5" s="655"/>
      <c r="K5" s="655"/>
      <c r="L5" s="655"/>
    </row>
    <row r="6" spans="1:12" s="51" customFormat="1" ht="126" x14ac:dyDescent="0.35">
      <c r="A6" s="173" t="s">
        <v>254</v>
      </c>
      <c r="B6" s="174" t="s">
        <v>342</v>
      </c>
      <c r="C6" s="175" t="s">
        <v>0</v>
      </c>
      <c r="D6" s="176" t="s">
        <v>253</v>
      </c>
      <c r="E6" s="177" t="s">
        <v>1</v>
      </c>
      <c r="F6" s="177" t="s">
        <v>1273</v>
      </c>
      <c r="G6" s="178" t="s">
        <v>267</v>
      </c>
      <c r="H6" s="573" t="s">
        <v>2068</v>
      </c>
      <c r="I6" s="240" t="s">
        <v>2055</v>
      </c>
      <c r="J6" s="240" t="s">
        <v>1895</v>
      </c>
      <c r="K6" s="240" t="s">
        <v>1524</v>
      </c>
      <c r="L6" s="179" t="s">
        <v>2033</v>
      </c>
    </row>
    <row r="7" spans="1:12" s="171" customFormat="1" x14ac:dyDescent="0.25">
      <c r="A7" s="656">
        <v>1</v>
      </c>
      <c r="B7" s="658" t="s">
        <v>343</v>
      </c>
      <c r="C7" s="504" t="s">
        <v>344</v>
      </c>
      <c r="D7" s="660" t="s">
        <v>2</v>
      </c>
      <c r="E7" s="656" t="s">
        <v>751</v>
      </c>
      <c r="F7" s="656">
        <v>6</v>
      </c>
      <c r="G7" s="652" t="s">
        <v>804</v>
      </c>
      <c r="H7" s="662" t="s">
        <v>799</v>
      </c>
      <c r="I7" s="666" t="s">
        <v>2027</v>
      </c>
      <c r="J7" s="666" t="s">
        <v>1545</v>
      </c>
      <c r="K7" s="664" t="s">
        <v>802</v>
      </c>
      <c r="L7" s="664" t="s">
        <v>800</v>
      </c>
    </row>
    <row r="8" spans="1:12" x14ac:dyDescent="0.25">
      <c r="A8" s="657"/>
      <c r="B8" s="659"/>
      <c r="C8" s="502" t="s">
        <v>345</v>
      </c>
      <c r="D8" s="661"/>
      <c r="E8" s="657"/>
      <c r="F8" s="657"/>
      <c r="G8" s="653"/>
      <c r="H8" s="663"/>
      <c r="I8" s="667"/>
      <c r="J8" s="667"/>
      <c r="K8" s="665"/>
      <c r="L8" s="665"/>
    </row>
    <row r="9" spans="1:12" ht="63" x14ac:dyDescent="0.25">
      <c r="A9" s="656">
        <f>A7+1</f>
        <v>2</v>
      </c>
      <c r="B9" s="658" t="s">
        <v>347</v>
      </c>
      <c r="C9" s="94" t="s">
        <v>1306</v>
      </c>
      <c r="D9" s="660" t="s">
        <v>3</v>
      </c>
      <c r="E9" s="656" t="s">
        <v>749</v>
      </c>
      <c r="F9" s="705">
        <v>11</v>
      </c>
      <c r="G9" s="652" t="s">
        <v>1263</v>
      </c>
      <c r="H9" s="662" t="s">
        <v>799</v>
      </c>
      <c r="I9" s="666" t="s">
        <v>2027</v>
      </c>
      <c r="J9" s="666" t="s">
        <v>1545</v>
      </c>
      <c r="K9" s="664" t="s">
        <v>802</v>
      </c>
      <c r="L9" s="664" t="s">
        <v>800</v>
      </c>
    </row>
    <row r="10" spans="1:12" x14ac:dyDescent="0.25">
      <c r="A10" s="657"/>
      <c r="B10" s="659"/>
      <c r="C10" s="505" t="s">
        <v>805</v>
      </c>
      <c r="D10" s="661"/>
      <c r="E10" s="657"/>
      <c r="F10" s="706"/>
      <c r="G10" s="653"/>
      <c r="H10" s="663"/>
      <c r="I10" s="667"/>
      <c r="J10" s="667"/>
      <c r="K10" s="665"/>
      <c r="L10" s="665"/>
    </row>
    <row r="11" spans="1:12" s="43" customFormat="1" ht="47.25" x14ac:dyDescent="0.25">
      <c r="A11" s="630">
        <f>A9+1</f>
        <v>3</v>
      </c>
      <c r="B11" s="677" t="s">
        <v>348</v>
      </c>
      <c r="C11" s="78" t="s">
        <v>1307</v>
      </c>
      <c r="D11" s="636" t="s">
        <v>53</v>
      </c>
      <c r="E11" s="630" t="s">
        <v>749</v>
      </c>
      <c r="F11" s="630">
        <v>18</v>
      </c>
      <c r="G11" s="652" t="s">
        <v>1263</v>
      </c>
      <c r="H11" s="662" t="s">
        <v>799</v>
      </c>
      <c r="I11" s="666" t="s">
        <v>2027</v>
      </c>
      <c r="J11" s="666" t="s">
        <v>1896</v>
      </c>
      <c r="K11" s="664" t="s">
        <v>802</v>
      </c>
      <c r="L11" s="664" t="s">
        <v>800</v>
      </c>
    </row>
    <row r="12" spans="1:12" s="43" customFormat="1" x14ac:dyDescent="0.25">
      <c r="A12" s="632"/>
      <c r="B12" s="679"/>
      <c r="C12" s="76" t="s">
        <v>806</v>
      </c>
      <c r="D12" s="638"/>
      <c r="E12" s="632"/>
      <c r="F12" s="632"/>
      <c r="G12" s="653"/>
      <c r="H12" s="663"/>
      <c r="I12" s="667"/>
      <c r="J12" s="667"/>
      <c r="K12" s="665"/>
      <c r="L12" s="665"/>
    </row>
    <row r="13" spans="1:12" ht="31.5" x14ac:dyDescent="0.25">
      <c r="A13" s="656">
        <f>A11+1</f>
        <v>4</v>
      </c>
      <c r="B13" s="658" t="s">
        <v>1292</v>
      </c>
      <c r="C13" s="506" t="s">
        <v>1308</v>
      </c>
      <c r="D13" s="703" t="s">
        <v>1294</v>
      </c>
      <c r="E13" s="656" t="s">
        <v>750</v>
      </c>
      <c r="F13" s="705">
        <v>8</v>
      </c>
      <c r="G13" s="707"/>
      <c r="H13" s="662" t="s">
        <v>799</v>
      </c>
      <c r="I13" s="666" t="s">
        <v>2027</v>
      </c>
      <c r="J13" s="666" t="s">
        <v>1897</v>
      </c>
      <c r="K13" s="664" t="s">
        <v>1293</v>
      </c>
      <c r="L13" s="664" t="s">
        <v>800</v>
      </c>
    </row>
    <row r="14" spans="1:12" x14ac:dyDescent="0.25">
      <c r="A14" s="657"/>
      <c r="B14" s="659"/>
      <c r="C14" s="502" t="s">
        <v>349</v>
      </c>
      <c r="D14" s="704"/>
      <c r="E14" s="657"/>
      <c r="F14" s="706"/>
      <c r="G14" s="708"/>
      <c r="H14" s="663"/>
      <c r="I14" s="667"/>
      <c r="J14" s="667"/>
      <c r="K14" s="665"/>
      <c r="L14" s="665"/>
    </row>
    <row r="15" spans="1:12" ht="47.25" x14ac:dyDescent="0.25">
      <c r="A15" s="656">
        <f>A13+1</f>
        <v>5</v>
      </c>
      <c r="B15" s="658" t="s">
        <v>1293</v>
      </c>
      <c r="C15" s="506" t="s">
        <v>1309</v>
      </c>
      <c r="D15" s="703" t="s">
        <v>1295</v>
      </c>
      <c r="E15" s="656" t="s">
        <v>750</v>
      </c>
      <c r="F15" s="705">
        <v>8</v>
      </c>
      <c r="G15" s="707"/>
      <c r="H15" s="662" t="s">
        <v>799</v>
      </c>
      <c r="I15" s="666" t="s">
        <v>2027</v>
      </c>
      <c r="J15" s="666" t="s">
        <v>1546</v>
      </c>
      <c r="K15" s="664" t="s">
        <v>802</v>
      </c>
      <c r="L15" s="664" t="s">
        <v>800</v>
      </c>
    </row>
    <row r="16" spans="1:12" x14ac:dyDescent="0.25">
      <c r="A16" s="657"/>
      <c r="B16" s="659"/>
      <c r="C16" s="502" t="s">
        <v>349</v>
      </c>
      <c r="D16" s="704"/>
      <c r="E16" s="657"/>
      <c r="F16" s="706"/>
      <c r="G16" s="708"/>
      <c r="H16" s="663"/>
      <c r="I16" s="667"/>
      <c r="J16" s="667"/>
      <c r="K16" s="665"/>
      <c r="L16" s="665"/>
    </row>
    <row r="17" spans="1:12" x14ac:dyDescent="0.25">
      <c r="A17" s="724">
        <f>A15+1</f>
        <v>6</v>
      </c>
      <c r="B17" s="726" t="s">
        <v>350</v>
      </c>
      <c r="C17" s="504" t="s">
        <v>351</v>
      </c>
      <c r="D17" s="660" t="s">
        <v>807</v>
      </c>
      <c r="E17" s="724" t="s">
        <v>751</v>
      </c>
      <c r="F17" s="724">
        <v>1</v>
      </c>
      <c r="G17" s="729"/>
      <c r="H17" s="714" t="s">
        <v>799</v>
      </c>
      <c r="I17" s="666" t="s">
        <v>2027</v>
      </c>
      <c r="J17" s="666" t="s">
        <v>1545</v>
      </c>
      <c r="K17" s="664" t="s">
        <v>802</v>
      </c>
      <c r="L17" s="715" t="s">
        <v>800</v>
      </c>
    </row>
    <row r="18" spans="1:12" ht="16.5" thickBot="1" x14ac:dyDescent="0.3">
      <c r="A18" s="725"/>
      <c r="B18" s="727"/>
      <c r="C18" s="507" t="s">
        <v>808</v>
      </c>
      <c r="D18" s="728"/>
      <c r="E18" s="725"/>
      <c r="F18" s="725"/>
      <c r="G18" s="730"/>
      <c r="H18" s="723"/>
      <c r="I18" s="667"/>
      <c r="J18" s="667"/>
      <c r="K18" s="665"/>
      <c r="L18" s="716"/>
    </row>
    <row r="19" spans="1:12" s="43" customFormat="1" ht="63" x14ac:dyDescent="0.25">
      <c r="A19" s="720">
        <f>A17+1</f>
        <v>7</v>
      </c>
      <c r="B19" s="672" t="s">
        <v>319</v>
      </c>
      <c r="C19" s="508" t="s">
        <v>1310</v>
      </c>
      <c r="D19" s="717" t="s">
        <v>270</v>
      </c>
      <c r="E19" s="720" t="s">
        <v>751</v>
      </c>
      <c r="F19" s="720">
        <v>11</v>
      </c>
      <c r="G19" s="731"/>
      <c r="H19" s="734" t="s">
        <v>801</v>
      </c>
      <c r="I19" s="738" t="s">
        <v>802</v>
      </c>
      <c r="J19" s="738" t="s">
        <v>802</v>
      </c>
      <c r="K19" s="672" t="s">
        <v>802</v>
      </c>
      <c r="L19" s="672" t="s">
        <v>802</v>
      </c>
    </row>
    <row r="20" spans="1:12" s="43" customFormat="1" x14ac:dyDescent="0.25">
      <c r="A20" s="721"/>
      <c r="B20" s="673"/>
      <c r="C20" s="76" t="s">
        <v>1266</v>
      </c>
      <c r="D20" s="718"/>
      <c r="E20" s="721"/>
      <c r="F20" s="721"/>
      <c r="G20" s="732"/>
      <c r="H20" s="735"/>
      <c r="I20" s="739"/>
      <c r="J20" s="739"/>
      <c r="K20" s="673"/>
      <c r="L20" s="673"/>
    </row>
    <row r="21" spans="1:12" s="43" customFormat="1" x14ac:dyDescent="0.25">
      <c r="A21" s="722"/>
      <c r="B21" s="737"/>
      <c r="C21" s="502" t="s">
        <v>370</v>
      </c>
      <c r="D21" s="719"/>
      <c r="E21" s="722"/>
      <c r="F21" s="722"/>
      <c r="G21" s="733"/>
      <c r="H21" s="736"/>
      <c r="I21" s="740"/>
      <c r="J21" s="740"/>
      <c r="K21" s="674"/>
      <c r="L21" s="674"/>
    </row>
    <row r="22" spans="1:12" ht="31.5" x14ac:dyDescent="0.25">
      <c r="A22" s="656">
        <f>A19+1</f>
        <v>8</v>
      </c>
      <c r="B22" s="658" t="s">
        <v>353</v>
      </c>
      <c r="C22" s="94" t="s">
        <v>354</v>
      </c>
      <c r="D22" s="660" t="s">
        <v>4</v>
      </c>
      <c r="E22" s="656" t="s">
        <v>750</v>
      </c>
      <c r="F22" s="656">
        <v>8</v>
      </c>
      <c r="G22" s="711"/>
      <c r="H22" s="714" t="s">
        <v>799</v>
      </c>
      <c r="I22" s="741" t="s">
        <v>2027</v>
      </c>
      <c r="J22" s="741" t="s">
        <v>2102</v>
      </c>
      <c r="K22" s="675" t="s">
        <v>1537</v>
      </c>
      <c r="L22" s="675" t="s">
        <v>2037</v>
      </c>
    </row>
    <row r="23" spans="1:12" x14ac:dyDescent="0.25">
      <c r="A23" s="709"/>
      <c r="B23" s="680"/>
      <c r="C23" s="502" t="s">
        <v>349</v>
      </c>
      <c r="D23" s="710"/>
      <c r="E23" s="709"/>
      <c r="F23" s="709"/>
      <c r="G23" s="712"/>
      <c r="H23" s="714"/>
      <c r="I23" s="741"/>
      <c r="J23" s="741"/>
      <c r="K23" s="675"/>
      <c r="L23" s="675"/>
    </row>
    <row r="24" spans="1:12" ht="35.450000000000003" customHeight="1" x14ac:dyDescent="0.25">
      <c r="A24" s="657"/>
      <c r="B24" s="659"/>
      <c r="C24" s="502" t="s">
        <v>297</v>
      </c>
      <c r="D24" s="661"/>
      <c r="E24" s="657"/>
      <c r="F24" s="657"/>
      <c r="G24" s="713"/>
      <c r="H24" s="714"/>
      <c r="I24" s="741"/>
      <c r="J24" s="741"/>
      <c r="K24" s="675"/>
      <c r="L24" s="675"/>
    </row>
    <row r="25" spans="1:12" x14ac:dyDescent="0.25">
      <c r="A25" s="656">
        <f>A22+1</f>
        <v>9</v>
      </c>
      <c r="B25" s="658" t="s">
        <v>355</v>
      </c>
      <c r="C25" s="504" t="s">
        <v>356</v>
      </c>
      <c r="D25" s="660" t="s">
        <v>5</v>
      </c>
      <c r="E25" s="656" t="s">
        <v>751</v>
      </c>
      <c r="F25" s="656">
        <v>1</v>
      </c>
      <c r="G25" s="711"/>
      <c r="H25" s="714" t="s">
        <v>799</v>
      </c>
      <c r="I25" s="741" t="s">
        <v>2027</v>
      </c>
      <c r="J25" s="741" t="s">
        <v>1547</v>
      </c>
      <c r="K25" s="675" t="s">
        <v>1538</v>
      </c>
      <c r="L25" s="675" t="s">
        <v>2037</v>
      </c>
    </row>
    <row r="26" spans="1:12" x14ac:dyDescent="0.25">
      <c r="A26" s="709"/>
      <c r="B26" s="680"/>
      <c r="C26" s="502" t="s">
        <v>273</v>
      </c>
      <c r="D26" s="710"/>
      <c r="E26" s="709"/>
      <c r="F26" s="709"/>
      <c r="G26" s="712"/>
      <c r="H26" s="714"/>
      <c r="I26" s="741"/>
      <c r="J26" s="741"/>
      <c r="K26" s="675"/>
      <c r="L26" s="675"/>
    </row>
    <row r="27" spans="1:12" x14ac:dyDescent="0.25">
      <c r="A27" s="709"/>
      <c r="B27" s="680"/>
      <c r="C27" s="502" t="s">
        <v>274</v>
      </c>
      <c r="D27" s="710"/>
      <c r="E27" s="709"/>
      <c r="F27" s="709"/>
      <c r="G27" s="712"/>
      <c r="H27" s="714"/>
      <c r="I27" s="741"/>
      <c r="J27" s="741"/>
      <c r="K27" s="675"/>
      <c r="L27" s="675"/>
    </row>
    <row r="28" spans="1:12" x14ac:dyDescent="0.25">
      <c r="A28" s="657"/>
      <c r="B28" s="659"/>
      <c r="C28" s="502" t="s">
        <v>272</v>
      </c>
      <c r="D28" s="661"/>
      <c r="E28" s="657"/>
      <c r="F28" s="657"/>
      <c r="G28" s="713"/>
      <c r="H28" s="714"/>
      <c r="I28" s="741"/>
      <c r="J28" s="741"/>
      <c r="K28" s="675"/>
      <c r="L28" s="675"/>
    </row>
    <row r="29" spans="1:12" x14ac:dyDescent="0.25">
      <c r="A29" s="656">
        <f>A25+1</f>
        <v>10</v>
      </c>
      <c r="B29" s="658" t="s">
        <v>358</v>
      </c>
      <c r="C29" s="504" t="s">
        <v>359</v>
      </c>
      <c r="D29" s="660" t="s">
        <v>7</v>
      </c>
      <c r="E29" s="656" t="s">
        <v>751</v>
      </c>
      <c r="F29" s="656">
        <v>1</v>
      </c>
      <c r="G29" s="711"/>
      <c r="H29" s="714" t="s">
        <v>799</v>
      </c>
      <c r="I29" s="741" t="s">
        <v>2027</v>
      </c>
      <c r="J29" s="741" t="s">
        <v>2101</v>
      </c>
      <c r="K29" s="675" t="s">
        <v>802</v>
      </c>
      <c r="L29" s="675" t="s">
        <v>802</v>
      </c>
    </row>
    <row r="30" spans="1:12" x14ac:dyDescent="0.25">
      <c r="A30" s="709"/>
      <c r="B30" s="680"/>
      <c r="C30" s="502" t="s">
        <v>277</v>
      </c>
      <c r="D30" s="710"/>
      <c r="E30" s="709"/>
      <c r="F30" s="709"/>
      <c r="G30" s="712"/>
      <c r="H30" s="714"/>
      <c r="I30" s="741"/>
      <c r="J30" s="741"/>
      <c r="K30" s="675"/>
      <c r="L30" s="675"/>
    </row>
    <row r="31" spans="1:12" x14ac:dyDescent="0.25">
      <c r="A31" s="709"/>
      <c r="B31" s="680"/>
      <c r="C31" s="502" t="s">
        <v>278</v>
      </c>
      <c r="D31" s="710"/>
      <c r="E31" s="709"/>
      <c r="F31" s="709"/>
      <c r="G31" s="712"/>
      <c r="H31" s="714"/>
      <c r="I31" s="741"/>
      <c r="J31" s="741"/>
      <c r="K31" s="675"/>
      <c r="L31" s="675"/>
    </row>
    <row r="32" spans="1:12" x14ac:dyDescent="0.25">
      <c r="A32" s="709"/>
      <c r="B32" s="680"/>
      <c r="C32" s="502" t="s">
        <v>279</v>
      </c>
      <c r="D32" s="710"/>
      <c r="E32" s="709"/>
      <c r="F32" s="709"/>
      <c r="G32" s="712"/>
      <c r="H32" s="714"/>
      <c r="I32" s="741"/>
      <c r="J32" s="741"/>
      <c r="K32" s="675"/>
      <c r="L32" s="675"/>
    </row>
    <row r="33" spans="1:12" x14ac:dyDescent="0.25">
      <c r="A33" s="709"/>
      <c r="B33" s="680"/>
      <c r="C33" s="502" t="s">
        <v>280</v>
      </c>
      <c r="D33" s="710"/>
      <c r="E33" s="709"/>
      <c r="F33" s="709"/>
      <c r="G33" s="712"/>
      <c r="H33" s="714"/>
      <c r="I33" s="741"/>
      <c r="J33" s="741"/>
      <c r="K33" s="675"/>
      <c r="L33" s="675"/>
    </row>
    <row r="34" spans="1:12" x14ac:dyDescent="0.25">
      <c r="A34" s="709"/>
      <c r="B34" s="680"/>
      <c r="C34" s="502" t="s">
        <v>281</v>
      </c>
      <c r="D34" s="710"/>
      <c r="E34" s="709"/>
      <c r="F34" s="709"/>
      <c r="G34" s="712"/>
      <c r="H34" s="714"/>
      <c r="I34" s="741"/>
      <c r="J34" s="741"/>
      <c r="K34" s="675"/>
      <c r="L34" s="675"/>
    </row>
    <row r="35" spans="1:12" x14ac:dyDescent="0.25">
      <c r="A35" s="657"/>
      <c r="B35" s="659"/>
      <c r="C35" s="502" t="s">
        <v>272</v>
      </c>
      <c r="D35" s="661"/>
      <c r="E35" s="657"/>
      <c r="F35" s="657"/>
      <c r="G35" s="713"/>
      <c r="H35" s="714"/>
      <c r="I35" s="741"/>
      <c r="J35" s="741"/>
      <c r="K35" s="675"/>
      <c r="L35" s="675"/>
    </row>
    <row r="36" spans="1:12" ht="47.25" x14ac:dyDescent="0.25">
      <c r="A36" s="656">
        <f>A29+1</f>
        <v>11</v>
      </c>
      <c r="B36" s="658" t="s">
        <v>357</v>
      </c>
      <c r="C36" s="78" t="s">
        <v>809</v>
      </c>
      <c r="D36" s="660" t="s">
        <v>6</v>
      </c>
      <c r="E36" s="656" t="s">
        <v>751</v>
      </c>
      <c r="F36" s="656">
        <v>1</v>
      </c>
      <c r="G36" s="711"/>
      <c r="H36" s="714" t="s">
        <v>799</v>
      </c>
      <c r="I36" s="741" t="s">
        <v>2027</v>
      </c>
      <c r="J36" s="741" t="s">
        <v>1548</v>
      </c>
      <c r="K36" s="675"/>
      <c r="L36" s="675" t="s">
        <v>2038</v>
      </c>
    </row>
    <row r="37" spans="1:12" x14ac:dyDescent="0.25">
      <c r="A37" s="709"/>
      <c r="B37" s="680"/>
      <c r="C37" s="502" t="s">
        <v>275</v>
      </c>
      <c r="D37" s="710"/>
      <c r="E37" s="709"/>
      <c r="F37" s="709"/>
      <c r="G37" s="712"/>
      <c r="H37" s="714"/>
      <c r="I37" s="741"/>
      <c r="J37" s="741"/>
      <c r="K37" s="675"/>
      <c r="L37" s="675"/>
    </row>
    <row r="38" spans="1:12" x14ac:dyDescent="0.25">
      <c r="A38" s="709"/>
      <c r="B38" s="680"/>
      <c r="C38" s="502" t="s">
        <v>276</v>
      </c>
      <c r="D38" s="710"/>
      <c r="E38" s="709"/>
      <c r="F38" s="709"/>
      <c r="G38" s="712"/>
      <c r="H38" s="714"/>
      <c r="I38" s="741"/>
      <c r="J38" s="741"/>
      <c r="K38" s="675"/>
      <c r="L38" s="675"/>
    </row>
    <row r="39" spans="1:12" x14ac:dyDescent="0.25">
      <c r="A39" s="709"/>
      <c r="B39" s="680"/>
      <c r="C39" s="502" t="s">
        <v>719</v>
      </c>
      <c r="D39" s="710"/>
      <c r="E39" s="709"/>
      <c r="F39" s="709"/>
      <c r="G39" s="712"/>
      <c r="H39" s="714"/>
      <c r="I39" s="741"/>
      <c r="J39" s="741"/>
      <c r="K39" s="675"/>
      <c r="L39" s="675"/>
    </row>
    <row r="40" spans="1:12" x14ac:dyDescent="0.25">
      <c r="A40" s="657"/>
      <c r="B40" s="659"/>
      <c r="C40" s="502" t="s">
        <v>272</v>
      </c>
      <c r="D40" s="661"/>
      <c r="E40" s="657"/>
      <c r="F40" s="657"/>
      <c r="G40" s="713"/>
      <c r="H40" s="714"/>
      <c r="I40" s="741"/>
      <c r="J40" s="741"/>
      <c r="K40" s="675"/>
      <c r="L40" s="675"/>
    </row>
    <row r="41" spans="1:12" s="43" customFormat="1" ht="47.25" customHeight="1" x14ac:dyDescent="0.25">
      <c r="A41" s="630">
        <f>A36+1</f>
        <v>12</v>
      </c>
      <c r="B41" s="677" t="s">
        <v>298</v>
      </c>
      <c r="C41" s="509" t="s">
        <v>810</v>
      </c>
      <c r="D41" s="660" t="s">
        <v>386</v>
      </c>
      <c r="E41" s="630" t="s">
        <v>751</v>
      </c>
      <c r="F41" s="630">
        <v>1</v>
      </c>
      <c r="G41" s="700"/>
      <c r="H41" s="742" t="s">
        <v>799</v>
      </c>
      <c r="I41" s="743" t="s">
        <v>2027</v>
      </c>
      <c r="J41" s="744" t="s">
        <v>1549</v>
      </c>
      <c r="K41" s="633" t="s">
        <v>1525</v>
      </c>
      <c r="L41" s="634" t="s">
        <v>2037</v>
      </c>
    </row>
    <row r="42" spans="1:12" s="43" customFormat="1" x14ac:dyDescent="0.25">
      <c r="A42" s="631"/>
      <c r="B42" s="678"/>
      <c r="C42" s="510" t="s">
        <v>811</v>
      </c>
      <c r="D42" s="710"/>
      <c r="E42" s="631"/>
      <c r="F42" s="631"/>
      <c r="G42" s="701"/>
      <c r="H42" s="742"/>
      <c r="I42" s="743"/>
      <c r="J42" s="743"/>
      <c r="K42" s="634"/>
      <c r="L42" s="634"/>
    </row>
    <row r="43" spans="1:12" s="43" customFormat="1" x14ac:dyDescent="0.25">
      <c r="A43" s="632"/>
      <c r="B43" s="679"/>
      <c r="C43" s="510" t="s">
        <v>720</v>
      </c>
      <c r="D43" s="661"/>
      <c r="E43" s="632"/>
      <c r="F43" s="632"/>
      <c r="G43" s="702"/>
      <c r="H43" s="742"/>
      <c r="I43" s="743"/>
      <c r="J43" s="745"/>
      <c r="K43" s="634"/>
      <c r="L43" s="634"/>
    </row>
    <row r="44" spans="1:12" s="43" customFormat="1" ht="47.25" customHeight="1" x14ac:dyDescent="0.25">
      <c r="A44" s="630">
        <f>A41+1</f>
        <v>13</v>
      </c>
      <c r="B44" s="677" t="s">
        <v>299</v>
      </c>
      <c r="C44" s="511" t="s">
        <v>812</v>
      </c>
      <c r="D44" s="746" t="s">
        <v>387</v>
      </c>
      <c r="E44" s="630" t="s">
        <v>751</v>
      </c>
      <c r="F44" s="630">
        <v>1</v>
      </c>
      <c r="G44" s="700"/>
      <c r="H44" s="749" t="s">
        <v>799</v>
      </c>
      <c r="I44" s="750" t="s">
        <v>2027</v>
      </c>
      <c r="J44" s="744" t="s">
        <v>2100</v>
      </c>
      <c r="K44" s="633" t="s">
        <v>1525</v>
      </c>
      <c r="L44" s="633" t="s">
        <v>2037</v>
      </c>
    </row>
    <row r="45" spans="1:12" s="43" customFormat="1" x14ac:dyDescent="0.25">
      <c r="A45" s="631"/>
      <c r="B45" s="678"/>
      <c r="C45" s="510" t="s">
        <v>811</v>
      </c>
      <c r="D45" s="747"/>
      <c r="E45" s="631"/>
      <c r="F45" s="631"/>
      <c r="G45" s="701"/>
      <c r="H45" s="742"/>
      <c r="I45" s="750"/>
      <c r="J45" s="743"/>
      <c r="K45" s="634"/>
      <c r="L45" s="634"/>
    </row>
    <row r="46" spans="1:12" s="43" customFormat="1" x14ac:dyDescent="0.25">
      <c r="A46" s="632"/>
      <c r="B46" s="679"/>
      <c r="C46" s="510" t="s">
        <v>720</v>
      </c>
      <c r="D46" s="748"/>
      <c r="E46" s="632"/>
      <c r="F46" s="632"/>
      <c r="G46" s="702"/>
      <c r="H46" s="742"/>
      <c r="I46" s="750"/>
      <c r="J46" s="745"/>
      <c r="K46" s="634"/>
      <c r="L46" s="634"/>
    </row>
    <row r="47" spans="1:12" s="43" customFormat="1" ht="63" customHeight="1" x14ac:dyDescent="0.25">
      <c r="A47" s="630">
        <f>A44+1</f>
        <v>14</v>
      </c>
      <c r="B47" s="677" t="s">
        <v>300</v>
      </c>
      <c r="C47" s="511" t="s">
        <v>813</v>
      </c>
      <c r="D47" s="746" t="s">
        <v>388</v>
      </c>
      <c r="E47" s="630" t="s">
        <v>751</v>
      </c>
      <c r="F47" s="630">
        <v>1</v>
      </c>
      <c r="G47" s="700"/>
      <c r="H47" s="749" t="s">
        <v>799</v>
      </c>
      <c r="I47" s="750" t="s">
        <v>2027</v>
      </c>
      <c r="J47" s="744" t="s">
        <v>1900</v>
      </c>
      <c r="K47" s="633" t="s">
        <v>1525</v>
      </c>
      <c r="L47" s="633" t="s">
        <v>2037</v>
      </c>
    </row>
    <row r="48" spans="1:12" s="43" customFormat="1" x14ac:dyDescent="0.25">
      <c r="A48" s="631"/>
      <c r="B48" s="678"/>
      <c r="C48" s="510" t="s">
        <v>811</v>
      </c>
      <c r="D48" s="747"/>
      <c r="E48" s="631"/>
      <c r="F48" s="631"/>
      <c r="G48" s="701"/>
      <c r="H48" s="742"/>
      <c r="I48" s="750"/>
      <c r="J48" s="743"/>
      <c r="K48" s="634"/>
      <c r="L48" s="634"/>
    </row>
    <row r="49" spans="1:12" s="43" customFormat="1" x14ac:dyDescent="0.25">
      <c r="A49" s="632"/>
      <c r="B49" s="679"/>
      <c r="C49" s="510" t="s">
        <v>720</v>
      </c>
      <c r="D49" s="748"/>
      <c r="E49" s="632"/>
      <c r="F49" s="632"/>
      <c r="G49" s="702"/>
      <c r="H49" s="742"/>
      <c r="I49" s="750"/>
      <c r="J49" s="745"/>
      <c r="K49" s="634"/>
      <c r="L49" s="634"/>
    </row>
    <row r="50" spans="1:12" s="43" customFormat="1" ht="63" x14ac:dyDescent="0.25">
      <c r="A50" s="630">
        <f>A47+1</f>
        <v>15</v>
      </c>
      <c r="B50" s="677" t="s">
        <v>301</v>
      </c>
      <c r="C50" s="511" t="s">
        <v>757</v>
      </c>
      <c r="D50" s="746" t="s">
        <v>389</v>
      </c>
      <c r="E50" s="630" t="s">
        <v>751</v>
      </c>
      <c r="F50" s="630">
        <v>1</v>
      </c>
      <c r="G50" s="700"/>
      <c r="H50" s="749" t="s">
        <v>799</v>
      </c>
      <c r="I50" s="750" t="s">
        <v>2027</v>
      </c>
      <c r="J50" s="744" t="s">
        <v>1900</v>
      </c>
      <c r="K50" s="633" t="s">
        <v>1525</v>
      </c>
      <c r="L50" s="633" t="s">
        <v>2037</v>
      </c>
    </row>
    <row r="51" spans="1:12" s="43" customFormat="1" x14ac:dyDescent="0.25">
      <c r="A51" s="631"/>
      <c r="B51" s="678"/>
      <c r="C51" s="510" t="s">
        <v>811</v>
      </c>
      <c r="D51" s="747"/>
      <c r="E51" s="631"/>
      <c r="F51" s="631"/>
      <c r="G51" s="701"/>
      <c r="H51" s="742"/>
      <c r="I51" s="750"/>
      <c r="J51" s="743"/>
      <c r="K51" s="634"/>
      <c r="L51" s="634"/>
    </row>
    <row r="52" spans="1:12" s="43" customFormat="1" x14ac:dyDescent="0.25">
      <c r="A52" s="632"/>
      <c r="B52" s="679"/>
      <c r="C52" s="510" t="s">
        <v>720</v>
      </c>
      <c r="D52" s="748"/>
      <c r="E52" s="632"/>
      <c r="F52" s="632"/>
      <c r="G52" s="702"/>
      <c r="H52" s="742"/>
      <c r="I52" s="750"/>
      <c r="J52" s="745"/>
      <c r="K52" s="634"/>
      <c r="L52" s="634"/>
    </row>
    <row r="53" spans="1:12" s="43" customFormat="1" ht="47.25" x14ac:dyDescent="0.25">
      <c r="A53" s="630">
        <f>A50+1</f>
        <v>16</v>
      </c>
      <c r="B53" s="677" t="s">
        <v>302</v>
      </c>
      <c r="C53" s="511" t="s">
        <v>758</v>
      </c>
      <c r="D53" s="746" t="s">
        <v>390</v>
      </c>
      <c r="E53" s="630" t="s">
        <v>751</v>
      </c>
      <c r="F53" s="630">
        <v>1</v>
      </c>
      <c r="G53" s="700"/>
      <c r="H53" s="749" t="s">
        <v>799</v>
      </c>
      <c r="I53" s="750" t="s">
        <v>2027</v>
      </c>
      <c r="J53" s="744" t="s">
        <v>1900</v>
      </c>
      <c r="K53" s="633" t="s">
        <v>1525</v>
      </c>
      <c r="L53" s="633" t="s">
        <v>2037</v>
      </c>
    </row>
    <row r="54" spans="1:12" s="43" customFormat="1" x14ac:dyDescent="0.25">
      <c r="A54" s="631"/>
      <c r="B54" s="678"/>
      <c r="C54" s="510" t="s">
        <v>811</v>
      </c>
      <c r="D54" s="747"/>
      <c r="E54" s="631"/>
      <c r="F54" s="631"/>
      <c r="G54" s="701"/>
      <c r="H54" s="742"/>
      <c r="I54" s="750"/>
      <c r="J54" s="743"/>
      <c r="K54" s="634"/>
      <c r="L54" s="634"/>
    </row>
    <row r="55" spans="1:12" s="43" customFormat="1" x14ac:dyDescent="0.25">
      <c r="A55" s="632"/>
      <c r="B55" s="679"/>
      <c r="C55" s="510" t="s">
        <v>720</v>
      </c>
      <c r="D55" s="748"/>
      <c r="E55" s="632"/>
      <c r="F55" s="632"/>
      <c r="G55" s="702"/>
      <c r="H55" s="742"/>
      <c r="I55" s="750"/>
      <c r="J55" s="745"/>
      <c r="K55" s="634"/>
      <c r="L55" s="634"/>
    </row>
    <row r="56" spans="1:12" s="43" customFormat="1" ht="15.75" customHeight="1" x14ac:dyDescent="0.25">
      <c r="A56" s="630">
        <f>A53+1</f>
        <v>17</v>
      </c>
      <c r="B56" s="677" t="s">
        <v>303</v>
      </c>
      <c r="C56" s="512" t="s">
        <v>368</v>
      </c>
      <c r="D56" s="746" t="s">
        <v>391</v>
      </c>
      <c r="E56" s="630" t="s">
        <v>751</v>
      </c>
      <c r="F56" s="630">
        <v>1</v>
      </c>
      <c r="G56" s="700"/>
      <c r="H56" s="749" t="s">
        <v>799</v>
      </c>
      <c r="I56" s="750" t="s">
        <v>2027</v>
      </c>
      <c r="J56" s="744" t="s">
        <v>1900</v>
      </c>
      <c r="K56" s="633" t="s">
        <v>1525</v>
      </c>
      <c r="L56" s="633" t="s">
        <v>2037</v>
      </c>
    </row>
    <row r="57" spans="1:12" s="43" customFormat="1" x14ac:dyDescent="0.25">
      <c r="A57" s="631"/>
      <c r="B57" s="678"/>
      <c r="C57" s="510" t="s">
        <v>814</v>
      </c>
      <c r="D57" s="747"/>
      <c r="E57" s="631"/>
      <c r="F57" s="631"/>
      <c r="G57" s="701"/>
      <c r="H57" s="742"/>
      <c r="I57" s="750"/>
      <c r="J57" s="743"/>
      <c r="K57" s="634"/>
      <c r="L57" s="634"/>
    </row>
    <row r="58" spans="1:12" s="43" customFormat="1" x14ac:dyDescent="0.25">
      <c r="A58" s="632"/>
      <c r="B58" s="679"/>
      <c r="C58" s="510" t="s">
        <v>747</v>
      </c>
      <c r="D58" s="748"/>
      <c r="E58" s="632"/>
      <c r="F58" s="632"/>
      <c r="G58" s="702"/>
      <c r="H58" s="742"/>
      <c r="I58" s="750"/>
      <c r="J58" s="745"/>
      <c r="K58" s="634"/>
      <c r="L58" s="634"/>
    </row>
    <row r="59" spans="1:12" s="43" customFormat="1" ht="15.75" customHeight="1" x14ac:dyDescent="0.25">
      <c r="A59" s="630">
        <f>A56+1</f>
        <v>18</v>
      </c>
      <c r="B59" s="677" t="s">
        <v>304</v>
      </c>
      <c r="C59" s="511" t="s">
        <v>815</v>
      </c>
      <c r="D59" s="746" t="s">
        <v>392</v>
      </c>
      <c r="E59" s="630" t="s">
        <v>751</v>
      </c>
      <c r="F59" s="630">
        <v>1</v>
      </c>
      <c r="G59" s="700"/>
      <c r="H59" s="749" t="s">
        <v>799</v>
      </c>
      <c r="I59" s="750" t="s">
        <v>2027</v>
      </c>
      <c r="J59" s="744" t="s">
        <v>1898</v>
      </c>
      <c r="K59" s="633" t="s">
        <v>1526</v>
      </c>
      <c r="L59" s="633" t="s">
        <v>2037</v>
      </c>
    </row>
    <row r="60" spans="1:12" s="43" customFormat="1" x14ac:dyDescent="0.25">
      <c r="A60" s="631"/>
      <c r="B60" s="678"/>
      <c r="C60" s="510" t="s">
        <v>811</v>
      </c>
      <c r="D60" s="747"/>
      <c r="E60" s="631"/>
      <c r="F60" s="631"/>
      <c r="G60" s="701"/>
      <c r="H60" s="742"/>
      <c r="I60" s="750"/>
      <c r="J60" s="743"/>
      <c r="K60" s="634"/>
      <c r="L60" s="634"/>
    </row>
    <row r="61" spans="1:12" s="43" customFormat="1" ht="18.600000000000001" customHeight="1" x14ac:dyDescent="0.25">
      <c r="A61" s="632"/>
      <c r="B61" s="679"/>
      <c r="C61" s="510" t="s">
        <v>720</v>
      </c>
      <c r="D61" s="748"/>
      <c r="E61" s="632"/>
      <c r="F61" s="632"/>
      <c r="G61" s="702"/>
      <c r="H61" s="742"/>
      <c r="I61" s="750"/>
      <c r="J61" s="745"/>
      <c r="K61" s="634"/>
      <c r="L61" s="634"/>
    </row>
    <row r="62" spans="1:12" s="43" customFormat="1" ht="15.75" customHeight="1" x14ac:dyDescent="0.25">
      <c r="A62" s="630">
        <f>A59+1</f>
        <v>19</v>
      </c>
      <c r="B62" s="677" t="s">
        <v>305</v>
      </c>
      <c r="C62" s="512" t="s">
        <v>816</v>
      </c>
      <c r="D62" s="746" t="s">
        <v>393</v>
      </c>
      <c r="E62" s="630" t="s">
        <v>751</v>
      </c>
      <c r="F62" s="630">
        <v>1</v>
      </c>
      <c r="G62" s="700"/>
      <c r="H62" s="749" t="s">
        <v>799</v>
      </c>
      <c r="I62" s="750" t="s">
        <v>2027</v>
      </c>
      <c r="J62" s="744" t="s">
        <v>1899</v>
      </c>
      <c r="K62" s="633" t="s">
        <v>1526</v>
      </c>
      <c r="L62" s="726" t="s">
        <v>2039</v>
      </c>
    </row>
    <row r="63" spans="1:12" s="43" customFormat="1" x14ac:dyDescent="0.25">
      <c r="A63" s="631"/>
      <c r="B63" s="678"/>
      <c r="C63" s="510" t="s">
        <v>811</v>
      </c>
      <c r="D63" s="747"/>
      <c r="E63" s="631"/>
      <c r="F63" s="631"/>
      <c r="G63" s="701"/>
      <c r="H63" s="742"/>
      <c r="I63" s="750"/>
      <c r="J63" s="757"/>
      <c r="K63" s="634"/>
      <c r="L63" s="751"/>
    </row>
    <row r="64" spans="1:12" s="43" customFormat="1" ht="33" customHeight="1" x14ac:dyDescent="0.25">
      <c r="A64" s="632"/>
      <c r="B64" s="679"/>
      <c r="C64" s="510" t="s">
        <v>720</v>
      </c>
      <c r="D64" s="748"/>
      <c r="E64" s="632"/>
      <c r="F64" s="632"/>
      <c r="G64" s="702"/>
      <c r="H64" s="742"/>
      <c r="I64" s="750"/>
      <c r="J64" s="758"/>
      <c r="K64" s="634"/>
      <c r="L64" s="751"/>
    </row>
    <row r="65" spans="1:12" s="43" customFormat="1" ht="47.25" x14ac:dyDescent="0.25">
      <c r="A65" s="630">
        <f>A62+1</f>
        <v>20</v>
      </c>
      <c r="B65" s="677" t="s">
        <v>321</v>
      </c>
      <c r="C65" s="78" t="s">
        <v>817</v>
      </c>
      <c r="D65" s="752" t="s">
        <v>755</v>
      </c>
      <c r="E65" s="630" t="s">
        <v>749</v>
      </c>
      <c r="F65" s="630">
        <v>2</v>
      </c>
      <c r="G65" s="754"/>
      <c r="H65" s="662" t="s">
        <v>799</v>
      </c>
      <c r="I65" s="695" t="s">
        <v>2027</v>
      </c>
      <c r="J65" s="695" t="s">
        <v>1550</v>
      </c>
      <c r="K65" s="658" t="s">
        <v>802</v>
      </c>
      <c r="L65" s="677" t="s">
        <v>802</v>
      </c>
    </row>
    <row r="66" spans="1:12" s="43" customFormat="1" ht="31.5" x14ac:dyDescent="0.25">
      <c r="A66" s="632"/>
      <c r="B66" s="679"/>
      <c r="C66" s="513" t="s">
        <v>1910</v>
      </c>
      <c r="D66" s="753"/>
      <c r="E66" s="632"/>
      <c r="F66" s="632"/>
      <c r="G66" s="755"/>
      <c r="H66" s="756"/>
      <c r="I66" s="696"/>
      <c r="J66" s="696"/>
      <c r="K66" s="680"/>
      <c r="L66" s="678"/>
    </row>
    <row r="67" spans="1:12" s="43" customFormat="1" ht="31.5" x14ac:dyDescent="0.25">
      <c r="A67" s="630">
        <f>A65+1</f>
        <v>21</v>
      </c>
      <c r="B67" s="677" t="s">
        <v>753</v>
      </c>
      <c r="C67" s="514" t="s">
        <v>818</v>
      </c>
      <c r="D67" s="752" t="s">
        <v>754</v>
      </c>
      <c r="E67" s="630" t="s">
        <v>749</v>
      </c>
      <c r="F67" s="630">
        <v>25</v>
      </c>
      <c r="G67" s="652" t="s">
        <v>1263</v>
      </c>
      <c r="H67" s="761" t="s">
        <v>799</v>
      </c>
      <c r="I67" s="624" t="s">
        <v>2027</v>
      </c>
      <c r="J67" s="624" t="s">
        <v>2103</v>
      </c>
      <c r="K67" s="677" t="s">
        <v>802</v>
      </c>
      <c r="L67" s="677" t="s">
        <v>802</v>
      </c>
    </row>
    <row r="68" spans="1:12" s="43" customFormat="1" x14ac:dyDescent="0.25">
      <c r="A68" s="631"/>
      <c r="B68" s="678"/>
      <c r="C68" s="502" t="s">
        <v>819</v>
      </c>
      <c r="D68" s="759"/>
      <c r="E68" s="631"/>
      <c r="F68" s="631"/>
      <c r="G68" s="760"/>
      <c r="H68" s="762"/>
      <c r="I68" s="625"/>
      <c r="J68" s="625"/>
      <c r="K68" s="678"/>
      <c r="L68" s="678"/>
    </row>
    <row r="69" spans="1:12" s="43" customFormat="1" x14ac:dyDescent="0.25">
      <c r="A69" s="632"/>
      <c r="B69" s="679"/>
      <c r="C69" s="502" t="s">
        <v>370</v>
      </c>
      <c r="D69" s="753"/>
      <c r="E69" s="632"/>
      <c r="F69" s="632"/>
      <c r="G69" s="653"/>
      <c r="H69" s="763"/>
      <c r="I69" s="626"/>
      <c r="J69" s="626"/>
      <c r="K69" s="679"/>
      <c r="L69" s="679"/>
    </row>
    <row r="70" spans="1:12" s="43" customFormat="1" ht="31.5" x14ac:dyDescent="0.25">
      <c r="A70" s="630">
        <f>A67+1</f>
        <v>22</v>
      </c>
      <c r="B70" s="633" t="s">
        <v>367</v>
      </c>
      <c r="C70" s="605" t="s">
        <v>2057</v>
      </c>
      <c r="D70" s="636" t="s">
        <v>385</v>
      </c>
      <c r="E70" s="630" t="s">
        <v>749</v>
      </c>
      <c r="F70" s="639" t="s">
        <v>2058</v>
      </c>
      <c r="G70" s="641" t="s">
        <v>2105</v>
      </c>
      <c r="H70" s="644" t="s">
        <v>799</v>
      </c>
      <c r="I70" s="647" t="s">
        <v>2056</v>
      </c>
      <c r="J70" s="624" t="s">
        <v>2059</v>
      </c>
      <c r="K70" s="624" t="s">
        <v>802</v>
      </c>
      <c r="L70" s="624" t="s">
        <v>802</v>
      </c>
    </row>
    <row r="71" spans="1:12" s="43" customFormat="1" x14ac:dyDescent="0.25">
      <c r="A71" s="631"/>
      <c r="B71" s="634"/>
      <c r="C71" s="574" t="s">
        <v>2060</v>
      </c>
      <c r="D71" s="637"/>
      <c r="E71" s="631"/>
      <c r="F71" s="640"/>
      <c r="G71" s="642"/>
      <c r="H71" s="645"/>
      <c r="I71" s="648"/>
      <c r="J71" s="625"/>
      <c r="K71" s="625"/>
      <c r="L71" s="625"/>
    </row>
    <row r="72" spans="1:12" s="43" customFormat="1" x14ac:dyDescent="0.25">
      <c r="A72" s="631"/>
      <c r="B72" s="634"/>
      <c r="C72" s="609" t="s">
        <v>2061</v>
      </c>
      <c r="D72" s="637"/>
      <c r="E72" s="631"/>
      <c r="F72" s="640"/>
      <c r="G72" s="642"/>
      <c r="H72" s="645"/>
      <c r="I72" s="648"/>
      <c r="J72" s="625"/>
      <c r="K72" s="625"/>
      <c r="L72" s="625"/>
    </row>
    <row r="73" spans="1:12" s="43" customFormat="1" x14ac:dyDescent="0.25">
      <c r="A73" s="632"/>
      <c r="B73" s="635"/>
      <c r="C73" s="574" t="s">
        <v>2062</v>
      </c>
      <c r="D73" s="638"/>
      <c r="E73" s="632"/>
      <c r="F73" s="632"/>
      <c r="G73" s="643"/>
      <c r="H73" s="646"/>
      <c r="I73" s="649"/>
      <c r="J73" s="626"/>
      <c r="K73" s="626"/>
      <c r="L73" s="626"/>
    </row>
    <row r="74" spans="1:12" ht="15.75" customHeight="1" x14ac:dyDescent="0.25">
      <c r="A74" s="656">
        <f>A70+1</f>
        <v>23</v>
      </c>
      <c r="B74" s="658" t="s">
        <v>1311</v>
      </c>
      <c r="C74" s="610" t="s">
        <v>2063</v>
      </c>
      <c r="D74" s="660" t="s">
        <v>8</v>
      </c>
      <c r="E74" s="656" t="s">
        <v>749</v>
      </c>
      <c r="F74" s="656">
        <v>2</v>
      </c>
      <c r="G74" s="729"/>
      <c r="H74" s="764" t="s">
        <v>801</v>
      </c>
      <c r="I74" s="781" t="s">
        <v>2056</v>
      </c>
      <c r="J74" s="784" t="s">
        <v>1913</v>
      </c>
      <c r="K74" s="778" t="s">
        <v>1527</v>
      </c>
      <c r="L74" s="766" t="s">
        <v>2037</v>
      </c>
    </row>
    <row r="75" spans="1:12" x14ac:dyDescent="0.25">
      <c r="A75" s="657"/>
      <c r="B75" s="659"/>
      <c r="C75" s="575" t="s">
        <v>1505</v>
      </c>
      <c r="D75" s="661"/>
      <c r="E75" s="657"/>
      <c r="F75" s="657"/>
      <c r="G75" s="777"/>
      <c r="H75" s="765"/>
      <c r="I75" s="782"/>
      <c r="J75" s="785"/>
      <c r="K75" s="779"/>
      <c r="L75" s="767"/>
    </row>
    <row r="76" spans="1:12" ht="15.75" customHeight="1" x14ac:dyDescent="0.25">
      <c r="A76" s="656">
        <f>A74+1</f>
        <v>24</v>
      </c>
      <c r="B76" s="658" t="s">
        <v>820</v>
      </c>
      <c r="C76" s="504" t="s">
        <v>821</v>
      </c>
      <c r="D76" s="768" t="s">
        <v>9</v>
      </c>
      <c r="E76" s="656" t="s">
        <v>749</v>
      </c>
      <c r="F76" s="656">
        <v>5</v>
      </c>
      <c r="G76" s="771"/>
      <c r="H76" s="774" t="s">
        <v>799</v>
      </c>
      <c r="I76" s="781" t="s">
        <v>2056</v>
      </c>
      <c r="J76" s="624" t="s">
        <v>2091</v>
      </c>
      <c r="K76" s="695" t="s">
        <v>2064</v>
      </c>
      <c r="L76" s="658" t="s">
        <v>2038</v>
      </c>
    </row>
    <row r="77" spans="1:12" x14ac:dyDescent="0.25">
      <c r="A77" s="709"/>
      <c r="B77" s="680"/>
      <c r="C77" s="75" t="s">
        <v>360</v>
      </c>
      <c r="D77" s="769"/>
      <c r="E77" s="709"/>
      <c r="F77" s="709"/>
      <c r="G77" s="772"/>
      <c r="H77" s="775"/>
      <c r="I77" s="782"/>
      <c r="J77" s="625"/>
      <c r="K77" s="696"/>
      <c r="L77" s="680"/>
    </row>
    <row r="78" spans="1:12" ht="157.5" x14ac:dyDescent="0.25">
      <c r="A78" s="709"/>
      <c r="B78" s="680"/>
      <c r="C78" s="515" t="s">
        <v>1854</v>
      </c>
      <c r="D78" s="769"/>
      <c r="E78" s="709"/>
      <c r="F78" s="709"/>
      <c r="G78" s="772"/>
      <c r="H78" s="775"/>
      <c r="I78" s="782"/>
      <c r="J78" s="625"/>
      <c r="K78" s="696"/>
      <c r="L78" s="680"/>
    </row>
    <row r="79" spans="1:12" x14ac:dyDescent="0.25">
      <c r="A79" s="657"/>
      <c r="B79" s="659"/>
      <c r="C79" s="75" t="s">
        <v>361</v>
      </c>
      <c r="D79" s="770"/>
      <c r="E79" s="657"/>
      <c r="F79" s="657"/>
      <c r="G79" s="773"/>
      <c r="H79" s="776"/>
      <c r="I79" s="783"/>
      <c r="J79" s="626"/>
      <c r="K79" s="780"/>
      <c r="L79" s="659"/>
    </row>
    <row r="80" spans="1:12" ht="157.5" x14ac:dyDescent="0.25">
      <c r="A80" s="656">
        <f>A76+1</f>
        <v>25</v>
      </c>
      <c r="B80" s="658" t="s">
        <v>362</v>
      </c>
      <c r="C80" s="187" t="s">
        <v>1911</v>
      </c>
      <c r="D80" s="660" t="s">
        <v>13</v>
      </c>
      <c r="E80" s="656" t="s">
        <v>749</v>
      </c>
      <c r="F80" s="656">
        <v>2</v>
      </c>
      <c r="G80" s="786" t="s">
        <v>1855</v>
      </c>
      <c r="H80" s="714" t="s">
        <v>799</v>
      </c>
      <c r="I80" s="788" t="s">
        <v>2056</v>
      </c>
      <c r="J80" s="744" t="s">
        <v>2065</v>
      </c>
      <c r="K80" s="726" t="s">
        <v>1528</v>
      </c>
      <c r="L80" s="726" t="s">
        <v>2040</v>
      </c>
    </row>
    <row r="81" spans="1:12" ht="165" customHeight="1" x14ac:dyDescent="0.25">
      <c r="A81" s="657"/>
      <c r="B81" s="659"/>
      <c r="C81" s="527" t="s">
        <v>1506</v>
      </c>
      <c r="D81" s="661"/>
      <c r="E81" s="657"/>
      <c r="F81" s="657"/>
      <c r="G81" s="787"/>
      <c r="H81" s="714"/>
      <c r="I81" s="789"/>
      <c r="J81" s="757"/>
      <c r="K81" s="751"/>
      <c r="L81" s="751"/>
    </row>
    <row r="82" spans="1:12" ht="206.45" customHeight="1" x14ac:dyDescent="0.25">
      <c r="A82" s="656">
        <f>A80+1</f>
        <v>26</v>
      </c>
      <c r="B82" s="658" t="s">
        <v>1312</v>
      </c>
      <c r="C82" s="187" t="s">
        <v>2066</v>
      </c>
      <c r="D82" s="768" t="s">
        <v>10</v>
      </c>
      <c r="E82" s="656" t="s">
        <v>749</v>
      </c>
      <c r="F82" s="790" t="s">
        <v>2019</v>
      </c>
      <c r="G82" s="786" t="s">
        <v>1855</v>
      </c>
      <c r="H82" s="774" t="s">
        <v>799</v>
      </c>
      <c r="I82" s="788" t="s">
        <v>2056</v>
      </c>
      <c r="J82" s="744" t="s">
        <v>2065</v>
      </c>
      <c r="K82" s="658" t="s">
        <v>362</v>
      </c>
      <c r="L82" s="658" t="s">
        <v>2037</v>
      </c>
    </row>
    <row r="83" spans="1:12" ht="96.95" customHeight="1" x14ac:dyDescent="0.25">
      <c r="A83" s="657"/>
      <c r="B83" s="659"/>
      <c r="C83" s="50" t="s">
        <v>2067</v>
      </c>
      <c r="D83" s="770"/>
      <c r="E83" s="657"/>
      <c r="F83" s="791"/>
      <c r="G83" s="787"/>
      <c r="H83" s="775"/>
      <c r="I83" s="789"/>
      <c r="J83" s="757"/>
      <c r="K83" s="680"/>
      <c r="L83" s="680"/>
    </row>
    <row r="84" spans="1:12" ht="216.95" customHeight="1" x14ac:dyDescent="0.25">
      <c r="A84" s="656">
        <f>A82+1</f>
        <v>27</v>
      </c>
      <c r="B84" s="658" t="s">
        <v>748</v>
      </c>
      <c r="C84" s="187" t="s">
        <v>2069</v>
      </c>
      <c r="D84" s="660" t="s">
        <v>14</v>
      </c>
      <c r="E84" s="656" t="s">
        <v>749</v>
      </c>
      <c r="F84" s="656">
        <v>2</v>
      </c>
      <c r="G84" s="786" t="s">
        <v>1855</v>
      </c>
      <c r="H84" s="714" t="s">
        <v>799</v>
      </c>
      <c r="I84" s="788" t="s">
        <v>2056</v>
      </c>
      <c r="J84" s="792" t="s">
        <v>2104</v>
      </c>
      <c r="K84" s="676" t="s">
        <v>1530</v>
      </c>
      <c r="L84" s="676" t="s">
        <v>2037</v>
      </c>
    </row>
    <row r="85" spans="1:12" ht="69.95" customHeight="1" x14ac:dyDescent="0.25">
      <c r="A85" s="657"/>
      <c r="B85" s="659"/>
      <c r="C85" s="77" t="s">
        <v>1506</v>
      </c>
      <c r="D85" s="661"/>
      <c r="E85" s="657"/>
      <c r="F85" s="657"/>
      <c r="G85" s="787"/>
      <c r="H85" s="714"/>
      <c r="I85" s="789"/>
      <c r="J85" s="743"/>
      <c r="K85" s="676"/>
      <c r="L85" s="676"/>
    </row>
    <row r="86" spans="1:12" ht="267.75" x14ac:dyDescent="0.25">
      <c r="A86" s="656">
        <f>A84+1</f>
        <v>28</v>
      </c>
      <c r="B86" s="658" t="s">
        <v>1313</v>
      </c>
      <c r="C86" s="187" t="s">
        <v>2070</v>
      </c>
      <c r="D86" s="768" t="s">
        <v>11</v>
      </c>
      <c r="E86" s="656" t="s">
        <v>749</v>
      </c>
      <c r="F86" s="790" t="s">
        <v>2020</v>
      </c>
      <c r="G86" s="786" t="s">
        <v>1855</v>
      </c>
      <c r="H86" s="714" t="s">
        <v>799</v>
      </c>
      <c r="I86" s="788" t="s">
        <v>2056</v>
      </c>
      <c r="J86" s="793" t="s">
        <v>2089</v>
      </c>
      <c r="K86" s="676" t="s">
        <v>748</v>
      </c>
      <c r="L86" s="676" t="s">
        <v>2037</v>
      </c>
    </row>
    <row r="87" spans="1:12" x14ac:dyDescent="0.25">
      <c r="A87" s="657"/>
      <c r="B87" s="659"/>
      <c r="C87" s="50" t="s">
        <v>2067</v>
      </c>
      <c r="D87" s="770"/>
      <c r="E87" s="657"/>
      <c r="F87" s="791"/>
      <c r="G87" s="787"/>
      <c r="H87" s="714"/>
      <c r="I87" s="789"/>
      <c r="J87" s="794"/>
      <c r="K87" s="676"/>
      <c r="L87" s="676"/>
    </row>
    <row r="88" spans="1:12" ht="170.45" customHeight="1" x14ac:dyDescent="0.25">
      <c r="A88" s="656">
        <f>A86+1</f>
        <v>29</v>
      </c>
      <c r="B88" s="658" t="s">
        <v>1262</v>
      </c>
      <c r="C88" s="187" t="s">
        <v>2071</v>
      </c>
      <c r="D88" s="660" t="s">
        <v>1257</v>
      </c>
      <c r="E88" s="656" t="s">
        <v>749</v>
      </c>
      <c r="F88" s="656">
        <v>2</v>
      </c>
      <c r="G88" s="786" t="s">
        <v>1855</v>
      </c>
      <c r="H88" s="867" t="s">
        <v>799</v>
      </c>
      <c r="I88" s="788" t="s">
        <v>2056</v>
      </c>
      <c r="J88" s="792" t="s">
        <v>2107</v>
      </c>
      <c r="K88" s="676" t="s">
        <v>1531</v>
      </c>
      <c r="L88" s="676" t="s">
        <v>2037</v>
      </c>
    </row>
    <row r="89" spans="1:12" ht="132" customHeight="1" x14ac:dyDescent="0.25">
      <c r="A89" s="657"/>
      <c r="B89" s="659"/>
      <c r="C89" s="77" t="s">
        <v>1506</v>
      </c>
      <c r="D89" s="661"/>
      <c r="E89" s="657"/>
      <c r="F89" s="657"/>
      <c r="G89" s="787"/>
      <c r="H89" s="867"/>
      <c r="I89" s="789"/>
      <c r="J89" s="743"/>
      <c r="K89" s="676"/>
      <c r="L89" s="676"/>
    </row>
    <row r="90" spans="1:12" ht="252" customHeight="1" x14ac:dyDescent="0.25">
      <c r="A90" s="656">
        <f>A88+1</f>
        <v>30</v>
      </c>
      <c r="B90" s="658" t="s">
        <v>1261</v>
      </c>
      <c r="C90" s="187" t="s">
        <v>2072</v>
      </c>
      <c r="D90" s="768" t="s">
        <v>1258</v>
      </c>
      <c r="E90" s="656" t="s">
        <v>749</v>
      </c>
      <c r="F90" s="790" t="s">
        <v>2021</v>
      </c>
      <c r="G90" s="786" t="s">
        <v>1855</v>
      </c>
      <c r="H90" s="867" t="s">
        <v>799</v>
      </c>
      <c r="I90" s="788" t="s">
        <v>2056</v>
      </c>
      <c r="J90" s="793" t="s">
        <v>2086</v>
      </c>
      <c r="K90" s="676" t="s">
        <v>1262</v>
      </c>
      <c r="L90" s="676" t="s">
        <v>2037</v>
      </c>
    </row>
    <row r="91" spans="1:12" x14ac:dyDescent="0.25">
      <c r="A91" s="657"/>
      <c r="B91" s="659"/>
      <c r="C91" s="50" t="s">
        <v>2067</v>
      </c>
      <c r="D91" s="770"/>
      <c r="E91" s="657"/>
      <c r="F91" s="791"/>
      <c r="G91" s="787"/>
      <c r="H91" s="867"/>
      <c r="I91" s="789"/>
      <c r="J91" s="794"/>
      <c r="K91" s="676"/>
      <c r="L91" s="676"/>
    </row>
    <row r="92" spans="1:12" ht="94.5" x14ac:dyDescent="0.25">
      <c r="A92" s="697">
        <f>A90+1</f>
        <v>31</v>
      </c>
      <c r="B92" s="633" t="s">
        <v>318</v>
      </c>
      <c r="C92" s="181" t="s">
        <v>1314</v>
      </c>
      <c r="D92" s="752" t="s">
        <v>52</v>
      </c>
      <c r="E92" s="697" t="s">
        <v>749</v>
      </c>
      <c r="F92" s="697">
        <v>11</v>
      </c>
      <c r="G92" s="795" t="s">
        <v>1264</v>
      </c>
      <c r="H92" s="806" t="s">
        <v>799</v>
      </c>
      <c r="I92" s="802" t="s">
        <v>2027</v>
      </c>
      <c r="J92" s="802" t="s">
        <v>1551</v>
      </c>
      <c r="K92" s="676" t="s">
        <v>362</v>
      </c>
      <c r="L92" s="823" t="s">
        <v>2037</v>
      </c>
    </row>
    <row r="93" spans="1:12" x14ac:dyDescent="0.25">
      <c r="A93" s="698"/>
      <c r="B93" s="634"/>
      <c r="C93" s="516" t="s">
        <v>822</v>
      </c>
      <c r="D93" s="759"/>
      <c r="E93" s="698"/>
      <c r="F93" s="698"/>
      <c r="G93" s="796"/>
      <c r="H93" s="806"/>
      <c r="I93" s="803"/>
      <c r="J93" s="802"/>
      <c r="K93" s="676"/>
      <c r="L93" s="823"/>
    </row>
    <row r="94" spans="1:12" x14ac:dyDescent="0.25">
      <c r="A94" s="698"/>
      <c r="B94" s="634"/>
      <c r="C94" s="517" t="s">
        <v>1315</v>
      </c>
      <c r="D94" s="759"/>
      <c r="E94" s="698"/>
      <c r="F94" s="698"/>
      <c r="G94" s="796"/>
      <c r="H94" s="806"/>
      <c r="I94" s="803"/>
      <c r="J94" s="802"/>
      <c r="K94" s="676"/>
      <c r="L94" s="823"/>
    </row>
    <row r="95" spans="1:12" x14ac:dyDescent="0.25">
      <c r="A95" s="698"/>
      <c r="B95" s="634"/>
      <c r="C95" s="516" t="s">
        <v>1316</v>
      </c>
      <c r="D95" s="759"/>
      <c r="E95" s="698"/>
      <c r="F95" s="698"/>
      <c r="G95" s="796"/>
      <c r="H95" s="806"/>
      <c r="I95" s="803"/>
      <c r="J95" s="802"/>
      <c r="K95" s="676"/>
      <c r="L95" s="823"/>
    </row>
    <row r="96" spans="1:12" x14ac:dyDescent="0.25">
      <c r="A96" s="699"/>
      <c r="B96" s="635"/>
      <c r="C96" s="518" t="s">
        <v>1529</v>
      </c>
      <c r="D96" s="753"/>
      <c r="E96" s="699"/>
      <c r="F96" s="699"/>
      <c r="G96" s="797"/>
      <c r="H96" s="806"/>
      <c r="I96" s="803"/>
      <c r="J96" s="802"/>
      <c r="K96" s="676"/>
      <c r="L96" s="823"/>
    </row>
    <row r="97" spans="1:12" s="43" customFormat="1" ht="220.5" x14ac:dyDescent="0.25">
      <c r="A97" s="630">
        <f>A92+1</f>
        <v>32</v>
      </c>
      <c r="B97" s="677" t="s">
        <v>320</v>
      </c>
      <c r="C97" s="570" t="s">
        <v>2073</v>
      </c>
      <c r="D97" s="636" t="s">
        <v>54</v>
      </c>
      <c r="E97" s="630" t="s">
        <v>749</v>
      </c>
      <c r="F97" s="630">
        <v>32</v>
      </c>
      <c r="G97" s="754"/>
      <c r="H97" s="662" t="s">
        <v>799</v>
      </c>
      <c r="I97" s="781" t="s">
        <v>2056</v>
      </c>
      <c r="J97" s="647" t="s">
        <v>2074</v>
      </c>
      <c r="K97" s="677" t="s">
        <v>802</v>
      </c>
      <c r="L97" s="766" t="s">
        <v>2075</v>
      </c>
    </row>
    <row r="98" spans="1:12" s="43" customFormat="1" x14ac:dyDescent="0.25">
      <c r="A98" s="631"/>
      <c r="B98" s="678"/>
      <c r="C98" s="529" t="s">
        <v>1884</v>
      </c>
      <c r="D98" s="637"/>
      <c r="E98" s="631"/>
      <c r="F98" s="631"/>
      <c r="G98" s="801"/>
      <c r="H98" s="756"/>
      <c r="I98" s="782"/>
      <c r="J98" s="625"/>
      <c r="K98" s="678"/>
      <c r="L98" s="625"/>
    </row>
    <row r="99" spans="1:12" s="43" customFormat="1" ht="31.5" x14ac:dyDescent="0.25">
      <c r="A99" s="631"/>
      <c r="B99" s="678"/>
      <c r="C99" s="50" t="s">
        <v>1885</v>
      </c>
      <c r="D99" s="637"/>
      <c r="E99" s="631"/>
      <c r="F99" s="631"/>
      <c r="G99" s="801"/>
      <c r="H99" s="756"/>
      <c r="I99" s="782"/>
      <c r="J99" s="625"/>
      <c r="K99" s="678"/>
      <c r="L99" s="625"/>
    </row>
    <row r="100" spans="1:12" s="43" customFormat="1" x14ac:dyDescent="0.25">
      <c r="A100" s="632"/>
      <c r="B100" s="679"/>
      <c r="C100" s="529" t="s">
        <v>1886</v>
      </c>
      <c r="D100" s="638"/>
      <c r="E100" s="632"/>
      <c r="F100" s="632"/>
      <c r="G100" s="755"/>
      <c r="H100" s="663"/>
      <c r="I100" s="783"/>
      <c r="J100" s="626"/>
      <c r="K100" s="679"/>
      <c r="L100" s="626"/>
    </row>
    <row r="101" spans="1:12" s="43" customFormat="1" ht="31.5" x14ac:dyDescent="0.25">
      <c r="A101" s="630">
        <f>A97+1</f>
        <v>33</v>
      </c>
      <c r="B101" s="677" t="s">
        <v>32</v>
      </c>
      <c r="C101" s="182" t="s">
        <v>401</v>
      </c>
      <c r="D101" s="752" t="s">
        <v>1271</v>
      </c>
      <c r="E101" s="630" t="s">
        <v>749</v>
      </c>
      <c r="F101" s="630">
        <v>1</v>
      </c>
      <c r="G101" s="798"/>
      <c r="H101" s="804" t="s">
        <v>801</v>
      </c>
      <c r="I101" s="826" t="s">
        <v>802</v>
      </c>
      <c r="J101" s="695" t="s">
        <v>802</v>
      </c>
      <c r="K101" s="658" t="s">
        <v>802</v>
      </c>
      <c r="L101" s="658" t="s">
        <v>802</v>
      </c>
    </row>
    <row r="102" spans="1:12" s="43" customFormat="1" x14ac:dyDescent="0.25">
      <c r="A102" s="631"/>
      <c r="B102" s="678"/>
      <c r="C102" s="183" t="s">
        <v>1507</v>
      </c>
      <c r="D102" s="759"/>
      <c r="E102" s="631"/>
      <c r="F102" s="631"/>
      <c r="G102" s="799"/>
      <c r="H102" s="805"/>
      <c r="I102" s="827"/>
      <c r="J102" s="696"/>
      <c r="K102" s="680"/>
      <c r="L102" s="680"/>
    </row>
    <row r="103" spans="1:12" s="43" customFormat="1" x14ac:dyDescent="0.25">
      <c r="A103" s="631"/>
      <c r="B103" s="678"/>
      <c r="C103" s="184" t="s">
        <v>1508</v>
      </c>
      <c r="D103" s="759"/>
      <c r="E103" s="631"/>
      <c r="F103" s="631"/>
      <c r="G103" s="799"/>
      <c r="H103" s="805"/>
      <c r="I103" s="827"/>
      <c r="J103" s="696"/>
      <c r="K103" s="680"/>
      <c r="L103" s="680"/>
    </row>
    <row r="104" spans="1:12" s="43" customFormat="1" x14ac:dyDescent="0.25">
      <c r="A104" s="631"/>
      <c r="B104" s="678"/>
      <c r="C104" s="184" t="s">
        <v>1509</v>
      </c>
      <c r="D104" s="759"/>
      <c r="E104" s="631"/>
      <c r="F104" s="631"/>
      <c r="G104" s="799"/>
      <c r="H104" s="805"/>
      <c r="I104" s="827"/>
      <c r="J104" s="696"/>
      <c r="K104" s="680"/>
      <c r="L104" s="680"/>
    </row>
    <row r="105" spans="1:12" s="43" customFormat="1" x14ac:dyDescent="0.25">
      <c r="A105" s="631"/>
      <c r="B105" s="678"/>
      <c r="C105" s="519" t="s">
        <v>1510</v>
      </c>
      <c r="D105" s="759"/>
      <c r="E105" s="631"/>
      <c r="F105" s="631"/>
      <c r="G105" s="799"/>
      <c r="H105" s="805"/>
      <c r="I105" s="827"/>
      <c r="J105" s="696"/>
      <c r="K105" s="680"/>
      <c r="L105" s="680"/>
    </row>
    <row r="106" spans="1:12" s="43" customFormat="1" x14ac:dyDescent="0.25">
      <c r="A106" s="631"/>
      <c r="B106" s="678"/>
      <c r="C106" s="519" t="s">
        <v>1511</v>
      </c>
      <c r="D106" s="759"/>
      <c r="E106" s="631"/>
      <c r="F106" s="631"/>
      <c r="G106" s="799"/>
      <c r="H106" s="805"/>
      <c r="I106" s="827"/>
      <c r="J106" s="696"/>
      <c r="K106" s="680"/>
      <c r="L106" s="680"/>
    </row>
    <row r="107" spans="1:12" s="43" customFormat="1" x14ac:dyDescent="0.25">
      <c r="A107" s="631"/>
      <c r="B107" s="678"/>
      <c r="C107" s="519" t="s">
        <v>1512</v>
      </c>
      <c r="D107" s="759"/>
      <c r="E107" s="631"/>
      <c r="F107" s="631"/>
      <c r="G107" s="799"/>
      <c r="H107" s="805"/>
      <c r="I107" s="827"/>
      <c r="J107" s="696"/>
      <c r="K107" s="680"/>
      <c r="L107" s="680"/>
    </row>
    <row r="108" spans="1:12" s="43" customFormat="1" x14ac:dyDescent="0.25">
      <c r="A108" s="631"/>
      <c r="B108" s="678"/>
      <c r="C108" s="519" t="s">
        <v>1513</v>
      </c>
      <c r="D108" s="759"/>
      <c r="E108" s="631"/>
      <c r="F108" s="631"/>
      <c r="G108" s="799"/>
      <c r="H108" s="805"/>
      <c r="I108" s="827"/>
      <c r="J108" s="696"/>
      <c r="K108" s="680"/>
      <c r="L108" s="680"/>
    </row>
    <row r="109" spans="1:12" s="43" customFormat="1" x14ac:dyDescent="0.25">
      <c r="A109" s="631"/>
      <c r="B109" s="678"/>
      <c r="C109" s="519" t="s">
        <v>1845</v>
      </c>
      <c r="D109" s="759"/>
      <c r="E109" s="631"/>
      <c r="F109" s="631"/>
      <c r="G109" s="799"/>
      <c r="H109" s="805"/>
      <c r="I109" s="827"/>
      <c r="J109" s="696"/>
      <c r="K109" s="680"/>
      <c r="L109" s="680"/>
    </row>
    <row r="110" spans="1:12" s="43" customFormat="1" x14ac:dyDescent="0.25">
      <c r="A110" s="631"/>
      <c r="B110" s="678"/>
      <c r="C110" s="611" t="s">
        <v>1883</v>
      </c>
      <c r="D110" s="759"/>
      <c r="E110" s="631"/>
      <c r="F110" s="631"/>
      <c r="G110" s="799"/>
      <c r="H110" s="805"/>
      <c r="I110" s="827"/>
      <c r="J110" s="696"/>
      <c r="K110" s="680"/>
      <c r="L110" s="680"/>
    </row>
    <row r="111" spans="1:12" s="43" customFormat="1" x14ac:dyDescent="0.25">
      <c r="A111" s="632"/>
      <c r="B111" s="679"/>
      <c r="C111" s="519" t="s">
        <v>370</v>
      </c>
      <c r="D111" s="753"/>
      <c r="E111" s="632"/>
      <c r="F111" s="632"/>
      <c r="G111" s="800"/>
      <c r="H111" s="805"/>
      <c r="I111" s="827"/>
      <c r="J111" s="696"/>
      <c r="K111" s="680"/>
      <c r="L111" s="680"/>
    </row>
    <row r="112" spans="1:12" x14ac:dyDescent="0.25">
      <c r="A112" s="841">
        <f>A101+1</f>
        <v>34</v>
      </c>
      <c r="B112" s="854" t="s">
        <v>399</v>
      </c>
      <c r="C112" s="612" t="s">
        <v>2076</v>
      </c>
      <c r="D112" s="855" t="s">
        <v>289</v>
      </c>
      <c r="E112" s="841" t="s">
        <v>749</v>
      </c>
      <c r="F112" s="856" t="s">
        <v>2058</v>
      </c>
      <c r="G112" s="842" t="s">
        <v>1912</v>
      </c>
      <c r="H112" s="825" t="s">
        <v>801</v>
      </c>
      <c r="I112" s="828" t="s">
        <v>2056</v>
      </c>
      <c r="J112" s="828" t="s">
        <v>2090</v>
      </c>
      <c r="K112" s="681" t="s">
        <v>802</v>
      </c>
      <c r="L112" s="824" t="s">
        <v>2037</v>
      </c>
    </row>
    <row r="113" spans="1:12" x14ac:dyDescent="0.25">
      <c r="A113" s="721"/>
      <c r="B113" s="673"/>
      <c r="C113" s="613" t="s">
        <v>2077</v>
      </c>
      <c r="D113" s="718"/>
      <c r="E113" s="721"/>
      <c r="F113" s="721"/>
      <c r="G113" s="843"/>
      <c r="H113" s="825"/>
      <c r="I113" s="828"/>
      <c r="J113" s="884"/>
      <c r="K113" s="681"/>
      <c r="L113" s="824"/>
    </row>
    <row r="114" spans="1:12" ht="61.5" customHeight="1" x14ac:dyDescent="0.25">
      <c r="A114" s="722"/>
      <c r="B114" s="737"/>
      <c r="C114" s="519" t="s">
        <v>370</v>
      </c>
      <c r="D114" s="719"/>
      <c r="E114" s="722"/>
      <c r="F114" s="722"/>
      <c r="G114" s="844"/>
      <c r="H114" s="825"/>
      <c r="I114" s="828"/>
      <c r="J114" s="884"/>
      <c r="K114" s="681"/>
      <c r="L114" s="824"/>
    </row>
    <row r="115" spans="1:12" s="43" customFormat="1" ht="63" x14ac:dyDescent="0.25">
      <c r="A115" s="832">
        <f>A112+1</f>
        <v>35</v>
      </c>
      <c r="B115" s="670" t="s">
        <v>1255</v>
      </c>
      <c r="C115" s="187" t="s">
        <v>1901</v>
      </c>
      <c r="D115" s="829" t="s">
        <v>286</v>
      </c>
      <c r="E115" s="832" t="s">
        <v>825</v>
      </c>
      <c r="F115" s="832">
        <v>2</v>
      </c>
      <c r="G115" s="852"/>
      <c r="H115" s="804" t="s">
        <v>799</v>
      </c>
      <c r="I115" s="624" t="s">
        <v>2027</v>
      </c>
      <c r="J115" s="750" t="s">
        <v>2078</v>
      </c>
      <c r="K115" s="682" t="s">
        <v>918</v>
      </c>
      <c r="L115" s="677" t="s">
        <v>2041</v>
      </c>
    </row>
    <row r="116" spans="1:12" s="43" customFormat="1" ht="31.5" x14ac:dyDescent="0.25">
      <c r="A116" s="833"/>
      <c r="B116" s="822"/>
      <c r="C116" s="48" t="s">
        <v>1902</v>
      </c>
      <c r="D116" s="830"/>
      <c r="E116" s="833"/>
      <c r="F116" s="833"/>
      <c r="G116" s="853"/>
      <c r="H116" s="805"/>
      <c r="I116" s="879"/>
      <c r="J116" s="750"/>
      <c r="K116" s="683"/>
      <c r="L116" s="683"/>
    </row>
    <row r="117" spans="1:12" s="43" customFormat="1" ht="47.25" x14ac:dyDescent="0.25">
      <c r="A117" s="833"/>
      <c r="B117" s="822"/>
      <c r="C117" s="48" t="s">
        <v>1553</v>
      </c>
      <c r="D117" s="830"/>
      <c r="E117" s="833"/>
      <c r="F117" s="833"/>
      <c r="G117" s="853"/>
      <c r="H117" s="805"/>
      <c r="I117" s="879"/>
      <c r="J117" s="750"/>
      <c r="K117" s="683"/>
      <c r="L117" s="683"/>
    </row>
    <row r="118" spans="1:12" s="43" customFormat="1" ht="33" customHeight="1" x14ac:dyDescent="0.25">
      <c r="A118" s="833"/>
      <c r="B118" s="822"/>
      <c r="C118" s="48" t="s">
        <v>1554</v>
      </c>
      <c r="D118" s="830"/>
      <c r="E118" s="833"/>
      <c r="F118" s="833"/>
      <c r="G118" s="853"/>
      <c r="H118" s="805"/>
      <c r="I118" s="879"/>
      <c r="J118" s="750"/>
      <c r="K118" s="683"/>
      <c r="L118" s="683"/>
    </row>
    <row r="119" spans="1:12" s="43" customFormat="1" x14ac:dyDescent="0.25">
      <c r="A119" s="833"/>
      <c r="B119" s="822"/>
      <c r="C119" s="50" t="s">
        <v>1873</v>
      </c>
      <c r="D119" s="830"/>
      <c r="E119" s="833"/>
      <c r="F119" s="833"/>
      <c r="G119" s="853"/>
      <c r="H119" s="805"/>
      <c r="I119" s="879"/>
      <c r="J119" s="750"/>
      <c r="K119" s="683"/>
      <c r="L119" s="683"/>
    </row>
    <row r="120" spans="1:12" ht="63" x14ac:dyDescent="0.25">
      <c r="A120" s="833"/>
      <c r="B120" s="822"/>
      <c r="C120" s="50" t="s">
        <v>2106</v>
      </c>
      <c r="D120" s="830"/>
      <c r="E120" s="833"/>
      <c r="F120" s="833"/>
      <c r="G120" s="853"/>
      <c r="H120" s="805"/>
      <c r="I120" s="879"/>
      <c r="J120" s="750"/>
      <c r="K120" s="683"/>
      <c r="L120" s="683"/>
    </row>
    <row r="121" spans="1:12" ht="63" x14ac:dyDescent="0.25">
      <c r="A121" s="833"/>
      <c r="B121" s="822"/>
      <c r="C121" s="50" t="s">
        <v>1903</v>
      </c>
      <c r="D121" s="830"/>
      <c r="E121" s="833"/>
      <c r="F121" s="833"/>
      <c r="G121" s="853"/>
      <c r="H121" s="805"/>
      <c r="I121" s="879"/>
      <c r="J121" s="750"/>
      <c r="K121" s="683"/>
      <c r="L121" s="683"/>
    </row>
    <row r="122" spans="1:12" ht="78.75" x14ac:dyDescent="0.25">
      <c r="A122" s="833"/>
      <c r="B122" s="822"/>
      <c r="C122" s="48" t="s">
        <v>1555</v>
      </c>
      <c r="D122" s="830"/>
      <c r="E122" s="833"/>
      <c r="F122" s="833"/>
      <c r="G122" s="853"/>
      <c r="H122" s="805"/>
      <c r="I122" s="879"/>
      <c r="J122" s="750"/>
      <c r="K122" s="683"/>
      <c r="L122" s="683"/>
    </row>
    <row r="123" spans="1:12" ht="47.25" x14ac:dyDescent="0.25">
      <c r="A123" s="833"/>
      <c r="B123" s="822"/>
      <c r="C123" s="48" t="s">
        <v>1556</v>
      </c>
      <c r="D123" s="830"/>
      <c r="E123" s="833"/>
      <c r="F123" s="833"/>
      <c r="G123" s="853"/>
      <c r="H123" s="805"/>
      <c r="I123" s="879"/>
      <c r="J123" s="750"/>
      <c r="K123" s="683"/>
      <c r="L123" s="683"/>
    </row>
    <row r="124" spans="1:12" ht="94.5" x14ac:dyDescent="0.25">
      <c r="A124" s="833"/>
      <c r="B124" s="822"/>
      <c r="C124" s="513" t="s">
        <v>1557</v>
      </c>
      <c r="D124" s="830"/>
      <c r="E124" s="833"/>
      <c r="F124" s="833"/>
      <c r="G124" s="853"/>
      <c r="H124" s="805"/>
      <c r="I124" s="879"/>
      <c r="J124" s="750"/>
      <c r="K124" s="683"/>
      <c r="L124" s="683"/>
    </row>
    <row r="125" spans="1:12" ht="63" x14ac:dyDescent="0.25">
      <c r="A125" s="833"/>
      <c r="B125" s="822"/>
      <c r="C125" s="48" t="s">
        <v>1893</v>
      </c>
      <c r="D125" s="830"/>
      <c r="E125" s="833"/>
      <c r="F125" s="833"/>
      <c r="G125" s="853"/>
      <c r="H125" s="805"/>
      <c r="I125" s="879"/>
      <c r="J125" s="750"/>
      <c r="K125" s="683"/>
      <c r="L125" s="683"/>
    </row>
    <row r="126" spans="1:12" ht="78.75" x14ac:dyDescent="0.25">
      <c r="A126" s="833"/>
      <c r="B126" s="822"/>
      <c r="C126" s="48" t="s">
        <v>1558</v>
      </c>
      <c r="D126" s="830"/>
      <c r="E126" s="833"/>
      <c r="F126" s="833"/>
      <c r="G126" s="853"/>
      <c r="H126" s="805"/>
      <c r="I126" s="879"/>
      <c r="J126" s="750"/>
      <c r="K126" s="683"/>
      <c r="L126" s="683"/>
    </row>
    <row r="127" spans="1:12" ht="78.75" x14ac:dyDescent="0.25">
      <c r="A127" s="833"/>
      <c r="B127" s="822"/>
      <c r="C127" s="48" t="s">
        <v>1559</v>
      </c>
      <c r="D127" s="830"/>
      <c r="E127" s="833"/>
      <c r="F127" s="833"/>
      <c r="G127" s="853"/>
      <c r="H127" s="805"/>
      <c r="I127" s="879"/>
      <c r="J127" s="750"/>
      <c r="K127" s="683"/>
      <c r="L127" s="683"/>
    </row>
    <row r="128" spans="1:12" x14ac:dyDescent="0.25">
      <c r="A128" s="833"/>
      <c r="B128" s="822"/>
      <c r="C128" s="510" t="s">
        <v>934</v>
      </c>
      <c r="D128" s="830"/>
      <c r="E128" s="833"/>
      <c r="F128" s="833"/>
      <c r="G128" s="853"/>
      <c r="H128" s="805"/>
      <c r="I128" s="879"/>
      <c r="J128" s="750"/>
      <c r="K128" s="683"/>
      <c r="L128" s="683"/>
    </row>
    <row r="129" spans="1:12" s="186" customFormat="1" ht="31.5" x14ac:dyDescent="0.25">
      <c r="A129" s="813">
        <f>A115+1</f>
        <v>36</v>
      </c>
      <c r="B129" s="845" t="s">
        <v>918</v>
      </c>
      <c r="C129" s="520" t="s">
        <v>1317</v>
      </c>
      <c r="D129" s="810" t="s">
        <v>33</v>
      </c>
      <c r="E129" s="813" t="s">
        <v>749</v>
      </c>
      <c r="F129" s="813">
        <v>6</v>
      </c>
      <c r="G129" s="816" t="s">
        <v>919</v>
      </c>
      <c r="H129" s="819" t="s">
        <v>1534</v>
      </c>
      <c r="I129" s="744" t="s">
        <v>2027</v>
      </c>
      <c r="J129" s="744" t="s">
        <v>1904</v>
      </c>
      <c r="K129" s="633" t="s">
        <v>1532</v>
      </c>
      <c r="L129" s="633" t="s">
        <v>2037</v>
      </c>
    </row>
    <row r="130" spans="1:12" s="186" customFormat="1" x14ac:dyDescent="0.25">
      <c r="A130" s="814"/>
      <c r="B130" s="846"/>
      <c r="C130" s="521" t="s">
        <v>920</v>
      </c>
      <c r="D130" s="811"/>
      <c r="E130" s="814"/>
      <c r="F130" s="814"/>
      <c r="G130" s="817"/>
      <c r="H130" s="820"/>
      <c r="I130" s="743"/>
      <c r="J130" s="743"/>
      <c r="K130" s="634"/>
      <c r="L130" s="634"/>
    </row>
    <row r="131" spans="1:12" s="186" customFormat="1" ht="39.950000000000003" customHeight="1" x14ac:dyDescent="0.25">
      <c r="A131" s="815"/>
      <c r="B131" s="847"/>
      <c r="C131" s="571" t="s">
        <v>370</v>
      </c>
      <c r="D131" s="812"/>
      <c r="E131" s="815"/>
      <c r="F131" s="815"/>
      <c r="G131" s="818"/>
      <c r="H131" s="821"/>
      <c r="I131" s="745"/>
      <c r="J131" s="745"/>
      <c r="K131" s="635"/>
      <c r="L131" s="635"/>
    </row>
    <row r="132" spans="1:12" ht="31.5" x14ac:dyDescent="0.25">
      <c r="A132" s="697">
        <f>A129+1</f>
        <v>37</v>
      </c>
      <c r="B132" s="633" t="s">
        <v>335</v>
      </c>
      <c r="C132" s="185" t="s">
        <v>405</v>
      </c>
      <c r="D132" s="752" t="s">
        <v>404</v>
      </c>
      <c r="E132" s="697" t="s">
        <v>749</v>
      </c>
      <c r="F132" s="697">
        <v>2</v>
      </c>
      <c r="G132" s="835"/>
      <c r="H132" s="807" t="s">
        <v>799</v>
      </c>
      <c r="I132" s="744" t="s">
        <v>2027</v>
      </c>
      <c r="J132" s="633" t="s">
        <v>2028</v>
      </c>
      <c r="K132" s="684" t="s">
        <v>876</v>
      </c>
      <c r="L132" s="633" t="s">
        <v>2037</v>
      </c>
    </row>
    <row r="133" spans="1:12" s="43" customFormat="1" x14ac:dyDescent="0.25">
      <c r="A133" s="698"/>
      <c r="B133" s="634"/>
      <c r="C133" s="76" t="s">
        <v>406</v>
      </c>
      <c r="D133" s="759"/>
      <c r="E133" s="698"/>
      <c r="F133" s="698"/>
      <c r="G133" s="836"/>
      <c r="H133" s="808"/>
      <c r="I133" s="743"/>
      <c r="J133" s="634"/>
      <c r="K133" s="685"/>
      <c r="L133" s="634"/>
    </row>
    <row r="134" spans="1:12" s="43" customFormat="1" x14ac:dyDescent="0.25">
      <c r="A134" s="698"/>
      <c r="B134" s="634"/>
      <c r="C134" s="76" t="s">
        <v>407</v>
      </c>
      <c r="D134" s="759"/>
      <c r="E134" s="698"/>
      <c r="F134" s="698"/>
      <c r="G134" s="836"/>
      <c r="H134" s="808"/>
      <c r="I134" s="743"/>
      <c r="J134" s="634"/>
      <c r="K134" s="685"/>
      <c r="L134" s="634"/>
    </row>
    <row r="135" spans="1:12" s="43" customFormat="1" x14ac:dyDescent="0.25">
      <c r="A135" s="698"/>
      <c r="B135" s="634"/>
      <c r="C135" s="76" t="s">
        <v>408</v>
      </c>
      <c r="D135" s="759"/>
      <c r="E135" s="698"/>
      <c r="F135" s="698"/>
      <c r="G135" s="836"/>
      <c r="H135" s="808"/>
      <c r="I135" s="743"/>
      <c r="J135" s="634"/>
      <c r="K135" s="685"/>
      <c r="L135" s="634"/>
    </row>
    <row r="136" spans="1:12" s="43" customFormat="1" x14ac:dyDescent="0.25">
      <c r="A136" s="698"/>
      <c r="B136" s="634"/>
      <c r="C136" s="76" t="s">
        <v>409</v>
      </c>
      <c r="D136" s="759"/>
      <c r="E136" s="698"/>
      <c r="F136" s="698"/>
      <c r="G136" s="836"/>
      <c r="H136" s="808"/>
      <c r="I136" s="743"/>
      <c r="J136" s="634"/>
      <c r="K136" s="685"/>
      <c r="L136" s="634"/>
    </row>
    <row r="137" spans="1:12" s="43" customFormat="1" x14ac:dyDescent="0.25">
      <c r="A137" s="699"/>
      <c r="B137" s="635"/>
      <c r="C137" s="76" t="s">
        <v>410</v>
      </c>
      <c r="D137" s="753"/>
      <c r="E137" s="699"/>
      <c r="F137" s="699"/>
      <c r="G137" s="837"/>
      <c r="H137" s="809"/>
      <c r="I137" s="745"/>
      <c r="J137" s="635"/>
      <c r="K137" s="686"/>
      <c r="L137" s="635"/>
    </row>
    <row r="138" spans="1:12" s="43" customFormat="1" x14ac:dyDescent="0.25">
      <c r="A138" s="832">
        <f>A132+1</f>
        <v>38</v>
      </c>
      <c r="B138" s="670" t="s">
        <v>1514</v>
      </c>
      <c r="C138" s="20" t="s">
        <v>352</v>
      </c>
      <c r="D138" s="829" t="s">
        <v>921</v>
      </c>
      <c r="E138" s="832" t="s">
        <v>749</v>
      </c>
      <c r="F138" s="832">
        <v>2</v>
      </c>
      <c r="G138" s="835"/>
      <c r="H138" s="838" t="s">
        <v>801</v>
      </c>
      <c r="I138" s="880" t="s">
        <v>2027</v>
      </c>
      <c r="J138" s="670" t="s">
        <v>1846</v>
      </c>
      <c r="K138" s="687" t="s">
        <v>802</v>
      </c>
      <c r="L138" s="670" t="s">
        <v>2037</v>
      </c>
    </row>
    <row r="139" spans="1:12" s="43" customFormat="1" x14ac:dyDescent="0.25">
      <c r="A139" s="833"/>
      <c r="B139" s="822"/>
      <c r="C139" s="48" t="s">
        <v>282</v>
      </c>
      <c r="D139" s="830"/>
      <c r="E139" s="833"/>
      <c r="F139" s="833"/>
      <c r="G139" s="836"/>
      <c r="H139" s="839"/>
      <c r="I139" s="881"/>
      <c r="J139" s="822"/>
      <c r="K139" s="688"/>
      <c r="L139" s="822"/>
    </row>
    <row r="140" spans="1:12" s="43" customFormat="1" x14ac:dyDescent="0.25">
      <c r="A140" s="833"/>
      <c r="B140" s="822"/>
      <c r="C140" s="48" t="s">
        <v>283</v>
      </c>
      <c r="D140" s="830"/>
      <c r="E140" s="833"/>
      <c r="F140" s="833"/>
      <c r="G140" s="836"/>
      <c r="H140" s="839"/>
      <c r="I140" s="881"/>
      <c r="J140" s="822"/>
      <c r="K140" s="688"/>
      <c r="L140" s="822"/>
    </row>
    <row r="141" spans="1:12" s="43" customFormat="1" x14ac:dyDescent="0.25">
      <c r="A141" s="833"/>
      <c r="B141" s="822"/>
      <c r="C141" s="48" t="s">
        <v>284</v>
      </c>
      <c r="D141" s="830"/>
      <c r="E141" s="833"/>
      <c r="F141" s="833"/>
      <c r="G141" s="836"/>
      <c r="H141" s="839"/>
      <c r="I141" s="881"/>
      <c r="J141" s="822"/>
      <c r="K141" s="688"/>
      <c r="L141" s="822"/>
    </row>
    <row r="142" spans="1:12" s="43" customFormat="1" x14ac:dyDescent="0.25">
      <c r="A142" s="833"/>
      <c r="B142" s="822"/>
      <c r="C142" s="48" t="s">
        <v>285</v>
      </c>
      <c r="D142" s="830"/>
      <c r="E142" s="833"/>
      <c r="F142" s="833"/>
      <c r="G142" s="836"/>
      <c r="H142" s="839"/>
      <c r="I142" s="881"/>
      <c r="J142" s="822"/>
      <c r="K142" s="688"/>
      <c r="L142" s="822"/>
    </row>
    <row r="143" spans="1:12" s="43" customFormat="1" x14ac:dyDescent="0.25">
      <c r="A143" s="833"/>
      <c r="B143" s="822"/>
      <c r="C143" s="48" t="s">
        <v>271</v>
      </c>
      <c r="D143" s="830"/>
      <c r="E143" s="833"/>
      <c r="F143" s="833"/>
      <c r="G143" s="836"/>
      <c r="H143" s="839"/>
      <c r="I143" s="881"/>
      <c r="J143" s="822"/>
      <c r="K143" s="688"/>
      <c r="L143" s="822"/>
    </row>
    <row r="144" spans="1:12" s="43" customFormat="1" x14ac:dyDescent="0.25">
      <c r="A144" s="834"/>
      <c r="B144" s="671"/>
      <c r="C144" s="502" t="s">
        <v>370</v>
      </c>
      <c r="D144" s="831"/>
      <c r="E144" s="834"/>
      <c r="F144" s="834"/>
      <c r="G144" s="837"/>
      <c r="H144" s="840"/>
      <c r="I144" s="882"/>
      <c r="J144" s="671"/>
      <c r="K144" s="689"/>
      <c r="L144" s="671"/>
    </row>
    <row r="145" spans="1:12" s="43" customFormat="1" ht="47.25" x14ac:dyDescent="0.25">
      <c r="A145" s="841">
        <f>A138+1</f>
        <v>39</v>
      </c>
      <c r="B145" s="854" t="s">
        <v>394</v>
      </c>
      <c r="C145" s="187" t="s">
        <v>395</v>
      </c>
      <c r="D145" s="855" t="s">
        <v>287</v>
      </c>
      <c r="E145" s="841" t="s">
        <v>751</v>
      </c>
      <c r="F145" s="841">
        <v>4</v>
      </c>
      <c r="G145" s="848" t="s">
        <v>1265</v>
      </c>
      <c r="H145" s="693" t="s">
        <v>799</v>
      </c>
      <c r="I145" s="880" t="s">
        <v>2027</v>
      </c>
      <c r="J145" s="670" t="s">
        <v>1867</v>
      </c>
      <c r="K145" s="670" t="s">
        <v>802</v>
      </c>
      <c r="L145" s="670" t="s">
        <v>802</v>
      </c>
    </row>
    <row r="146" spans="1:12" s="43" customFormat="1" x14ac:dyDescent="0.25">
      <c r="A146" s="722"/>
      <c r="B146" s="737"/>
      <c r="C146" s="48" t="s">
        <v>1248</v>
      </c>
      <c r="D146" s="719"/>
      <c r="E146" s="722"/>
      <c r="F146" s="722"/>
      <c r="G146" s="849"/>
      <c r="H146" s="850"/>
      <c r="I146" s="882"/>
      <c r="J146" s="671"/>
      <c r="K146" s="671"/>
      <c r="L146" s="671"/>
    </row>
    <row r="147" spans="1:12" s="43" customFormat="1" ht="47.45" customHeight="1" x14ac:dyDescent="0.25">
      <c r="A147" s="697">
        <f>A145+1</f>
        <v>40</v>
      </c>
      <c r="B147" s="633" t="s">
        <v>1318</v>
      </c>
      <c r="C147" s="187" t="s">
        <v>1905</v>
      </c>
      <c r="D147" s="752" t="s">
        <v>12</v>
      </c>
      <c r="E147" s="697" t="s">
        <v>749</v>
      </c>
      <c r="F147" s="697">
        <v>2</v>
      </c>
      <c r="G147" s="700"/>
      <c r="H147" s="851" t="s">
        <v>799</v>
      </c>
      <c r="I147" s="695" t="s">
        <v>2056</v>
      </c>
      <c r="J147" s="624" t="s">
        <v>2029</v>
      </c>
      <c r="K147" s="695" t="s">
        <v>1906</v>
      </c>
      <c r="L147" s="658" t="s">
        <v>2041</v>
      </c>
    </row>
    <row r="148" spans="1:12" s="43" customFormat="1" x14ac:dyDescent="0.25">
      <c r="A148" s="698"/>
      <c r="B148" s="634"/>
      <c r="C148" s="614" t="s">
        <v>2079</v>
      </c>
      <c r="D148" s="759"/>
      <c r="E148" s="698"/>
      <c r="F148" s="698"/>
      <c r="G148" s="701"/>
      <c r="H148" s="851"/>
      <c r="I148" s="696"/>
      <c r="J148" s="625"/>
      <c r="K148" s="696"/>
      <c r="L148" s="680"/>
    </row>
    <row r="149" spans="1:12" s="43" customFormat="1" ht="94.5" x14ac:dyDescent="0.25">
      <c r="A149" s="698"/>
      <c r="B149" s="634"/>
      <c r="C149" s="255" t="s">
        <v>826</v>
      </c>
      <c r="D149" s="759"/>
      <c r="E149" s="698"/>
      <c r="F149" s="698"/>
      <c r="G149" s="701"/>
      <c r="H149" s="851"/>
      <c r="I149" s="696"/>
      <c r="J149" s="625"/>
      <c r="K149" s="696"/>
      <c r="L149" s="680"/>
    </row>
    <row r="150" spans="1:12" s="43" customFormat="1" x14ac:dyDescent="0.25">
      <c r="A150" s="698"/>
      <c r="B150" s="634"/>
      <c r="C150" s="256" t="s">
        <v>1303</v>
      </c>
      <c r="D150" s="759"/>
      <c r="E150" s="698"/>
      <c r="F150" s="698"/>
      <c r="G150" s="701"/>
      <c r="H150" s="851"/>
      <c r="I150" s="696"/>
      <c r="J150" s="625"/>
      <c r="K150" s="696"/>
      <c r="L150" s="680"/>
    </row>
    <row r="151" spans="1:12" s="43" customFormat="1" x14ac:dyDescent="0.25">
      <c r="A151" s="698"/>
      <c r="B151" s="634"/>
      <c r="C151" s="257" t="s">
        <v>827</v>
      </c>
      <c r="D151" s="759"/>
      <c r="E151" s="698"/>
      <c r="F151" s="698"/>
      <c r="G151" s="701"/>
      <c r="H151" s="851"/>
      <c r="I151" s="696"/>
      <c r="J151" s="625"/>
      <c r="K151" s="696"/>
      <c r="L151" s="680"/>
    </row>
    <row r="152" spans="1:12" s="43" customFormat="1" ht="126" x14ac:dyDescent="0.25">
      <c r="A152" s="698"/>
      <c r="B152" s="634"/>
      <c r="C152" s="48" t="s">
        <v>1560</v>
      </c>
      <c r="D152" s="759"/>
      <c r="E152" s="698"/>
      <c r="F152" s="698"/>
      <c r="G152" s="701"/>
      <c r="H152" s="851"/>
      <c r="I152" s="696"/>
      <c r="J152" s="625"/>
      <c r="K152" s="696"/>
      <c r="L152" s="680"/>
    </row>
    <row r="153" spans="1:12" s="43" customFormat="1" ht="31.5" x14ac:dyDescent="0.25">
      <c r="A153" s="698"/>
      <c r="B153" s="634"/>
      <c r="C153" s="513" t="s">
        <v>1561</v>
      </c>
      <c r="D153" s="759"/>
      <c r="E153" s="698"/>
      <c r="F153" s="698"/>
      <c r="G153" s="701"/>
      <c r="H153" s="851"/>
      <c r="I153" s="696"/>
      <c r="J153" s="625"/>
      <c r="K153" s="696"/>
      <c r="L153" s="680"/>
    </row>
    <row r="154" spans="1:12" s="43" customFormat="1" ht="78.75" x14ac:dyDescent="0.25">
      <c r="A154" s="698"/>
      <c r="B154" s="634"/>
      <c r="C154" s="48" t="s">
        <v>1562</v>
      </c>
      <c r="D154" s="759"/>
      <c r="E154" s="698"/>
      <c r="F154" s="698"/>
      <c r="G154" s="701"/>
      <c r="H154" s="851"/>
      <c r="I154" s="696"/>
      <c r="J154" s="625"/>
      <c r="K154" s="696"/>
      <c r="L154" s="680"/>
    </row>
    <row r="155" spans="1:12" s="43" customFormat="1" ht="31.5" x14ac:dyDescent="0.25">
      <c r="A155" s="698"/>
      <c r="B155" s="634"/>
      <c r="C155" s="255" t="s">
        <v>828</v>
      </c>
      <c r="D155" s="759"/>
      <c r="E155" s="698"/>
      <c r="F155" s="698"/>
      <c r="G155" s="701"/>
      <c r="H155" s="851"/>
      <c r="I155" s="696"/>
      <c r="J155" s="625"/>
      <c r="K155" s="696"/>
      <c r="L155" s="680"/>
    </row>
    <row r="156" spans="1:12" s="43" customFormat="1" x14ac:dyDescent="0.25">
      <c r="A156" s="698"/>
      <c r="B156" s="634"/>
      <c r="C156" s="257" t="s">
        <v>829</v>
      </c>
      <c r="D156" s="759"/>
      <c r="E156" s="698"/>
      <c r="F156" s="698"/>
      <c r="G156" s="701"/>
      <c r="H156" s="851"/>
      <c r="I156" s="696"/>
      <c r="J156" s="625"/>
      <c r="K156" s="696"/>
      <c r="L156" s="680"/>
    </row>
    <row r="157" spans="1:12" s="43" customFormat="1" ht="31.5" x14ac:dyDescent="0.25">
      <c r="A157" s="698"/>
      <c r="B157" s="634"/>
      <c r="C157" s="255" t="s">
        <v>830</v>
      </c>
      <c r="D157" s="759"/>
      <c r="E157" s="698"/>
      <c r="F157" s="698"/>
      <c r="G157" s="701"/>
      <c r="H157" s="851"/>
      <c r="I157" s="696"/>
      <c r="J157" s="625"/>
      <c r="K157" s="696"/>
      <c r="L157" s="680"/>
    </row>
    <row r="158" spans="1:12" s="43" customFormat="1" x14ac:dyDescent="0.25">
      <c r="A158" s="698"/>
      <c r="B158" s="634"/>
      <c r="C158" s="258" t="s">
        <v>1319</v>
      </c>
      <c r="D158" s="759"/>
      <c r="E158" s="698"/>
      <c r="F158" s="698"/>
      <c r="G158" s="701"/>
      <c r="H158" s="851"/>
      <c r="I158" s="696"/>
      <c r="J158" s="625"/>
      <c r="K158" s="696"/>
      <c r="L158" s="680"/>
    </row>
    <row r="159" spans="1:12" s="43" customFormat="1" x14ac:dyDescent="0.25">
      <c r="A159" s="698"/>
      <c r="B159" s="634"/>
      <c r="C159" s="255" t="s">
        <v>831</v>
      </c>
      <c r="D159" s="759"/>
      <c r="E159" s="698"/>
      <c r="F159" s="698"/>
      <c r="G159" s="701"/>
      <c r="H159" s="851"/>
      <c r="I159" s="696"/>
      <c r="J159" s="625"/>
      <c r="K159" s="696"/>
      <c r="L159" s="680"/>
    </row>
    <row r="160" spans="1:12" s="43" customFormat="1" ht="78.75" x14ac:dyDescent="0.25">
      <c r="A160" s="698"/>
      <c r="B160" s="634"/>
      <c r="C160" s="48" t="s">
        <v>1563</v>
      </c>
      <c r="D160" s="759"/>
      <c r="E160" s="698"/>
      <c r="F160" s="698"/>
      <c r="G160" s="701"/>
      <c r="H160" s="851"/>
      <c r="I160" s="696"/>
      <c r="J160" s="625"/>
      <c r="K160" s="696"/>
      <c r="L160" s="680"/>
    </row>
    <row r="161" spans="1:12" s="43" customFormat="1" x14ac:dyDescent="0.25">
      <c r="A161" s="698"/>
      <c r="B161" s="634"/>
      <c r="C161" s="256" t="s">
        <v>1320</v>
      </c>
      <c r="D161" s="759"/>
      <c r="E161" s="698"/>
      <c r="F161" s="698"/>
      <c r="G161" s="701"/>
      <c r="H161" s="851"/>
      <c r="I161" s="696"/>
      <c r="J161" s="625"/>
      <c r="K161" s="696"/>
      <c r="L161" s="680"/>
    </row>
    <row r="162" spans="1:12" s="43" customFormat="1" ht="47.25" x14ac:dyDescent="0.25">
      <c r="A162" s="698"/>
      <c r="B162" s="634"/>
      <c r="C162" s="258" t="s">
        <v>1321</v>
      </c>
      <c r="D162" s="759"/>
      <c r="E162" s="698"/>
      <c r="F162" s="698"/>
      <c r="G162" s="701"/>
      <c r="H162" s="851"/>
      <c r="I162" s="696"/>
      <c r="J162" s="625"/>
      <c r="K162" s="696"/>
      <c r="L162" s="680"/>
    </row>
    <row r="163" spans="1:12" s="43" customFormat="1" x14ac:dyDescent="0.25">
      <c r="A163" s="698"/>
      <c r="B163" s="634"/>
      <c r="C163" s="255" t="s">
        <v>1564</v>
      </c>
      <c r="D163" s="759"/>
      <c r="E163" s="698"/>
      <c r="F163" s="698"/>
      <c r="G163" s="701"/>
      <c r="H163" s="851"/>
      <c r="I163" s="696"/>
      <c r="J163" s="625"/>
      <c r="K163" s="696"/>
      <c r="L163" s="680"/>
    </row>
    <row r="164" spans="1:12" s="43" customFormat="1" x14ac:dyDescent="0.25">
      <c r="A164" s="698"/>
      <c r="B164" s="634"/>
      <c r="C164" s="256" t="s">
        <v>1907</v>
      </c>
      <c r="D164" s="759"/>
      <c r="E164" s="698"/>
      <c r="F164" s="698"/>
      <c r="G164" s="701"/>
      <c r="H164" s="851"/>
      <c r="I164" s="696"/>
      <c r="J164" s="625"/>
      <c r="K164" s="696"/>
      <c r="L164" s="680"/>
    </row>
    <row r="165" spans="1:12" s="43" customFormat="1" x14ac:dyDescent="0.25">
      <c r="A165" s="698"/>
      <c r="B165" s="634"/>
      <c r="C165" s="572" t="s">
        <v>1876</v>
      </c>
      <c r="D165" s="759"/>
      <c r="E165" s="698"/>
      <c r="F165" s="698"/>
      <c r="G165" s="701"/>
      <c r="H165" s="851"/>
      <c r="I165" s="696"/>
      <c r="J165" s="625"/>
      <c r="K165" s="696"/>
      <c r="L165" s="680"/>
    </row>
    <row r="166" spans="1:12" s="43" customFormat="1" x14ac:dyDescent="0.25">
      <c r="A166" s="698"/>
      <c r="B166" s="634"/>
      <c r="C166" s="257" t="s">
        <v>832</v>
      </c>
      <c r="D166" s="759"/>
      <c r="E166" s="698"/>
      <c r="F166" s="698"/>
      <c r="G166" s="701"/>
      <c r="H166" s="851"/>
      <c r="I166" s="696"/>
      <c r="J166" s="625"/>
      <c r="K166" s="696"/>
      <c r="L166" s="680"/>
    </row>
    <row r="167" spans="1:12" s="43" customFormat="1" x14ac:dyDescent="0.25">
      <c r="A167" s="699"/>
      <c r="B167" s="635"/>
      <c r="C167" s="257" t="s">
        <v>833</v>
      </c>
      <c r="D167" s="753"/>
      <c r="E167" s="699"/>
      <c r="F167" s="699"/>
      <c r="G167" s="702"/>
      <c r="H167" s="851"/>
      <c r="I167" s="696"/>
      <c r="J167" s="625"/>
      <c r="K167" s="696"/>
      <c r="L167" s="680"/>
    </row>
    <row r="168" spans="1:12" s="186" customFormat="1" ht="36.75" customHeight="1" x14ac:dyDescent="0.25">
      <c r="A168" s="813">
        <f>A147+1</f>
        <v>41</v>
      </c>
      <c r="B168" s="845" t="s">
        <v>1322</v>
      </c>
      <c r="C168" s="259" t="s">
        <v>1323</v>
      </c>
      <c r="D168" s="810" t="s">
        <v>34</v>
      </c>
      <c r="E168" s="813" t="s">
        <v>749</v>
      </c>
      <c r="F168" s="813">
        <v>6</v>
      </c>
      <c r="G168" s="816" t="s">
        <v>919</v>
      </c>
      <c r="H168" s="819" t="s">
        <v>1534</v>
      </c>
      <c r="I168" s="744" t="s">
        <v>2027</v>
      </c>
      <c r="J168" s="744" t="s">
        <v>2030</v>
      </c>
      <c r="K168" s="633" t="s">
        <v>1533</v>
      </c>
      <c r="L168" s="633" t="s">
        <v>2037</v>
      </c>
    </row>
    <row r="169" spans="1:12" s="186" customFormat="1" x14ac:dyDescent="0.25">
      <c r="A169" s="814"/>
      <c r="B169" s="846"/>
      <c r="C169" s="521" t="s">
        <v>756</v>
      </c>
      <c r="D169" s="811"/>
      <c r="E169" s="814"/>
      <c r="F169" s="814"/>
      <c r="G169" s="817"/>
      <c r="H169" s="820"/>
      <c r="I169" s="743"/>
      <c r="J169" s="743"/>
      <c r="K169" s="634"/>
      <c r="L169" s="634"/>
    </row>
    <row r="170" spans="1:12" s="186" customFormat="1" x14ac:dyDescent="0.25">
      <c r="A170" s="815"/>
      <c r="B170" s="847"/>
      <c r="C170" s="571" t="s">
        <v>370</v>
      </c>
      <c r="D170" s="812"/>
      <c r="E170" s="815"/>
      <c r="F170" s="815"/>
      <c r="G170" s="818"/>
      <c r="H170" s="821"/>
      <c r="I170" s="745"/>
      <c r="J170" s="745"/>
      <c r="K170" s="635"/>
      <c r="L170" s="635"/>
    </row>
    <row r="171" spans="1:12" ht="68.25" customHeight="1" x14ac:dyDescent="0.25">
      <c r="A171" s="832">
        <f>A168+1</f>
        <v>42</v>
      </c>
      <c r="B171" s="670" t="s">
        <v>935</v>
      </c>
      <c r="C171" s="201" t="s">
        <v>1324</v>
      </c>
      <c r="D171" s="829" t="s">
        <v>15</v>
      </c>
      <c r="E171" s="832" t="s">
        <v>751</v>
      </c>
      <c r="F171" s="832">
        <v>6</v>
      </c>
      <c r="G171" s="690" t="s">
        <v>1265</v>
      </c>
      <c r="H171" s="693" t="s">
        <v>801</v>
      </c>
      <c r="I171" s="802" t="s">
        <v>2027</v>
      </c>
      <c r="J171" s="676" t="s">
        <v>1847</v>
      </c>
      <c r="K171" s="676" t="s">
        <v>802</v>
      </c>
      <c r="L171" s="676" t="s">
        <v>2037</v>
      </c>
    </row>
    <row r="172" spans="1:12" x14ac:dyDescent="0.25">
      <c r="A172" s="833"/>
      <c r="B172" s="822"/>
      <c r="C172" s="502" t="s">
        <v>1249</v>
      </c>
      <c r="D172" s="830"/>
      <c r="E172" s="833"/>
      <c r="F172" s="833"/>
      <c r="G172" s="691"/>
      <c r="H172" s="694"/>
      <c r="I172" s="802"/>
      <c r="J172" s="676"/>
      <c r="K172" s="676"/>
      <c r="L172" s="676"/>
    </row>
    <row r="173" spans="1:12" x14ac:dyDescent="0.25">
      <c r="A173" s="833"/>
      <c r="B173" s="822"/>
      <c r="C173" s="502" t="s">
        <v>366</v>
      </c>
      <c r="D173" s="830"/>
      <c r="E173" s="833"/>
      <c r="F173" s="833"/>
      <c r="G173" s="691"/>
      <c r="H173" s="694"/>
      <c r="I173" s="802"/>
      <c r="J173" s="676"/>
      <c r="K173" s="676"/>
      <c r="L173" s="676"/>
    </row>
    <row r="174" spans="1:12" x14ac:dyDescent="0.25">
      <c r="A174" s="834"/>
      <c r="B174" s="671"/>
      <c r="C174" s="502" t="s">
        <v>370</v>
      </c>
      <c r="D174" s="831"/>
      <c r="E174" s="834"/>
      <c r="F174" s="834"/>
      <c r="G174" s="692"/>
      <c r="H174" s="694"/>
      <c r="I174" s="802"/>
      <c r="J174" s="676"/>
      <c r="K174" s="676"/>
      <c r="L174" s="676"/>
    </row>
    <row r="175" spans="1:12" ht="63" x14ac:dyDescent="0.25">
      <c r="A175" s="697">
        <f>A171+1</f>
        <v>43</v>
      </c>
      <c r="B175" s="633" t="s">
        <v>936</v>
      </c>
      <c r="C175" s="201" t="s">
        <v>1325</v>
      </c>
      <c r="D175" s="752" t="s">
        <v>50</v>
      </c>
      <c r="E175" s="697" t="s">
        <v>749</v>
      </c>
      <c r="F175" s="697">
        <v>10</v>
      </c>
      <c r="G175" s="874" t="s">
        <v>1265</v>
      </c>
      <c r="H175" s="868" t="s">
        <v>801</v>
      </c>
      <c r="I175" s="744" t="s">
        <v>2027</v>
      </c>
      <c r="J175" s="744" t="s">
        <v>1909</v>
      </c>
      <c r="K175" s="633" t="s">
        <v>802</v>
      </c>
      <c r="L175" s="633" t="s">
        <v>2037</v>
      </c>
    </row>
    <row r="176" spans="1:12" x14ac:dyDescent="0.25">
      <c r="A176" s="698"/>
      <c r="B176" s="634"/>
      <c r="C176" s="510" t="s">
        <v>1250</v>
      </c>
      <c r="D176" s="759"/>
      <c r="E176" s="698"/>
      <c r="F176" s="698"/>
      <c r="G176" s="875"/>
      <c r="H176" s="869"/>
      <c r="I176" s="743"/>
      <c r="J176" s="743"/>
      <c r="K176" s="634"/>
      <c r="L176" s="634"/>
    </row>
    <row r="177" spans="1:12" x14ac:dyDescent="0.25">
      <c r="A177" s="698"/>
      <c r="B177" s="634"/>
      <c r="C177" s="510" t="s">
        <v>403</v>
      </c>
      <c r="D177" s="759"/>
      <c r="E177" s="698"/>
      <c r="F177" s="698"/>
      <c r="G177" s="875"/>
      <c r="H177" s="869"/>
      <c r="I177" s="743"/>
      <c r="J177" s="743"/>
      <c r="K177" s="634"/>
      <c r="L177" s="634"/>
    </row>
    <row r="178" spans="1:12" x14ac:dyDescent="0.25">
      <c r="A178" s="699"/>
      <c r="B178" s="635"/>
      <c r="C178" s="502" t="s">
        <v>370</v>
      </c>
      <c r="D178" s="753"/>
      <c r="E178" s="699"/>
      <c r="F178" s="699"/>
      <c r="G178" s="876"/>
      <c r="H178" s="869"/>
      <c r="I178" s="743"/>
      <c r="J178" s="743"/>
      <c r="K178" s="634"/>
      <c r="L178" s="634"/>
    </row>
    <row r="179" spans="1:12" ht="31.5" x14ac:dyDescent="0.25">
      <c r="A179" s="858">
        <f>A175+1</f>
        <v>44</v>
      </c>
      <c r="B179" s="726" t="s">
        <v>771</v>
      </c>
      <c r="C179" s="49" t="s">
        <v>363</v>
      </c>
      <c r="D179" s="660" t="s">
        <v>16</v>
      </c>
      <c r="E179" s="858" t="s">
        <v>751</v>
      </c>
      <c r="F179" s="858">
        <v>6</v>
      </c>
      <c r="G179" s="874" t="s">
        <v>1265</v>
      </c>
      <c r="H179" s="867" t="s">
        <v>801</v>
      </c>
      <c r="I179" s="877" t="s">
        <v>2027</v>
      </c>
      <c r="J179" s="668" t="s">
        <v>1848</v>
      </c>
      <c r="K179" s="668" t="s">
        <v>802</v>
      </c>
      <c r="L179" s="668" t="s">
        <v>802</v>
      </c>
    </row>
    <row r="180" spans="1:12" x14ac:dyDescent="0.25">
      <c r="A180" s="859"/>
      <c r="B180" s="751"/>
      <c r="C180" s="502" t="s">
        <v>1249</v>
      </c>
      <c r="D180" s="710"/>
      <c r="E180" s="859"/>
      <c r="F180" s="859"/>
      <c r="G180" s="875"/>
      <c r="H180" s="867"/>
      <c r="I180" s="877"/>
      <c r="J180" s="668"/>
      <c r="K180" s="668"/>
      <c r="L180" s="668"/>
    </row>
    <row r="181" spans="1:12" x14ac:dyDescent="0.25">
      <c r="A181" s="859"/>
      <c r="B181" s="751"/>
      <c r="C181" s="48" t="s">
        <v>721</v>
      </c>
      <c r="D181" s="710"/>
      <c r="E181" s="859"/>
      <c r="F181" s="859"/>
      <c r="G181" s="875"/>
      <c r="H181" s="867"/>
      <c r="I181" s="877"/>
      <c r="J181" s="668"/>
      <c r="K181" s="668"/>
      <c r="L181" s="668"/>
    </row>
    <row r="182" spans="1:12" x14ac:dyDescent="0.25">
      <c r="A182" s="859"/>
      <c r="B182" s="751"/>
      <c r="C182" s="48" t="s">
        <v>364</v>
      </c>
      <c r="D182" s="710"/>
      <c r="E182" s="859"/>
      <c r="F182" s="859"/>
      <c r="G182" s="875"/>
      <c r="H182" s="867"/>
      <c r="I182" s="877"/>
      <c r="J182" s="668"/>
      <c r="K182" s="668"/>
      <c r="L182" s="668"/>
    </row>
    <row r="183" spans="1:12" x14ac:dyDescent="0.25">
      <c r="A183" s="859"/>
      <c r="B183" s="751"/>
      <c r="C183" s="48" t="s">
        <v>365</v>
      </c>
      <c r="D183" s="710"/>
      <c r="E183" s="859"/>
      <c r="F183" s="859"/>
      <c r="G183" s="875"/>
      <c r="H183" s="867"/>
      <c r="I183" s="877"/>
      <c r="J183" s="668"/>
      <c r="K183" s="668"/>
      <c r="L183" s="668"/>
    </row>
    <row r="184" spans="1:12" x14ac:dyDescent="0.25">
      <c r="A184" s="859"/>
      <c r="B184" s="751"/>
      <c r="C184" s="48" t="s">
        <v>366</v>
      </c>
      <c r="D184" s="710"/>
      <c r="E184" s="859"/>
      <c r="F184" s="859"/>
      <c r="G184" s="875"/>
      <c r="H184" s="867"/>
      <c r="I184" s="877"/>
      <c r="J184" s="668"/>
      <c r="K184" s="668"/>
      <c r="L184" s="668"/>
    </row>
    <row r="185" spans="1:12" x14ac:dyDescent="0.25">
      <c r="A185" s="860"/>
      <c r="B185" s="857"/>
      <c r="C185" s="502" t="s">
        <v>370</v>
      </c>
      <c r="D185" s="661"/>
      <c r="E185" s="860"/>
      <c r="F185" s="860"/>
      <c r="G185" s="876"/>
      <c r="H185" s="867"/>
      <c r="I185" s="877"/>
      <c r="J185" s="668"/>
      <c r="K185" s="668"/>
      <c r="L185" s="668"/>
    </row>
    <row r="186" spans="1:12" ht="31.5" x14ac:dyDescent="0.25">
      <c r="A186" s="861">
        <f>A179+1</f>
        <v>45</v>
      </c>
      <c r="B186" s="677" t="s">
        <v>317</v>
      </c>
      <c r="C186" s="49" t="s">
        <v>769</v>
      </c>
      <c r="D186" s="864" t="s">
        <v>51</v>
      </c>
      <c r="E186" s="861" t="s">
        <v>749</v>
      </c>
      <c r="F186" s="861">
        <v>10</v>
      </c>
      <c r="G186" s="871" t="s">
        <v>1265</v>
      </c>
      <c r="H186" s="868" t="s">
        <v>801</v>
      </c>
      <c r="I186" s="878" t="s">
        <v>2027</v>
      </c>
      <c r="J186" s="883" t="s">
        <v>1908</v>
      </c>
      <c r="K186" s="669" t="s">
        <v>802</v>
      </c>
      <c r="L186" s="669" t="s">
        <v>2037</v>
      </c>
    </row>
    <row r="187" spans="1:12" x14ac:dyDescent="0.25">
      <c r="A187" s="862"/>
      <c r="B187" s="678"/>
      <c r="C187" s="510" t="s">
        <v>1250</v>
      </c>
      <c r="D187" s="865"/>
      <c r="E187" s="862"/>
      <c r="F187" s="862"/>
      <c r="G187" s="872"/>
      <c r="H187" s="869"/>
      <c r="I187" s="878"/>
      <c r="J187" s="878"/>
      <c r="K187" s="669"/>
      <c r="L187" s="669"/>
    </row>
    <row r="188" spans="1:12" x14ac:dyDescent="0.25">
      <c r="A188" s="862"/>
      <c r="B188" s="678"/>
      <c r="C188" s="48" t="s">
        <v>402</v>
      </c>
      <c r="D188" s="865"/>
      <c r="E188" s="862"/>
      <c r="F188" s="862"/>
      <c r="G188" s="872"/>
      <c r="H188" s="869"/>
      <c r="I188" s="878"/>
      <c r="J188" s="878"/>
      <c r="K188" s="669"/>
      <c r="L188" s="669"/>
    </row>
    <row r="189" spans="1:12" x14ac:dyDescent="0.25">
      <c r="A189" s="862"/>
      <c r="B189" s="678"/>
      <c r="C189" s="48" t="s">
        <v>403</v>
      </c>
      <c r="D189" s="865"/>
      <c r="E189" s="862"/>
      <c r="F189" s="862"/>
      <c r="G189" s="872"/>
      <c r="H189" s="869"/>
      <c r="I189" s="878"/>
      <c r="J189" s="878"/>
      <c r="K189" s="669"/>
      <c r="L189" s="669"/>
    </row>
    <row r="190" spans="1:12" x14ac:dyDescent="0.25">
      <c r="A190" s="863"/>
      <c r="B190" s="679"/>
      <c r="C190" s="502" t="s">
        <v>370</v>
      </c>
      <c r="D190" s="866"/>
      <c r="E190" s="863"/>
      <c r="F190" s="863"/>
      <c r="G190" s="873"/>
      <c r="H190" s="870"/>
      <c r="I190" s="878"/>
      <c r="J190" s="878"/>
      <c r="K190" s="669"/>
      <c r="L190" s="669"/>
    </row>
    <row r="191" spans="1:12" s="43" customFormat="1" x14ac:dyDescent="0.25">
      <c r="A191" s="35"/>
      <c r="B191" s="39"/>
      <c r="C191" s="34"/>
      <c r="D191" s="40"/>
      <c r="E191" s="35"/>
      <c r="F191" s="35"/>
      <c r="G191" s="46"/>
      <c r="H191" s="11"/>
      <c r="I191" s="11"/>
      <c r="J191" s="180"/>
      <c r="K191" s="180"/>
      <c r="L191" s="180"/>
    </row>
    <row r="192" spans="1:12" s="43" customFormat="1" x14ac:dyDescent="0.25">
      <c r="A192" s="35"/>
      <c r="B192" s="39"/>
      <c r="C192" s="34"/>
      <c r="D192" s="40"/>
      <c r="E192" s="35"/>
      <c r="F192" s="35"/>
      <c r="G192" s="46"/>
      <c r="H192" s="11"/>
      <c r="I192" s="11"/>
      <c r="J192" s="180"/>
      <c r="K192" s="180"/>
      <c r="L192" s="180"/>
    </row>
    <row r="193" spans="1:12" s="43" customFormat="1" x14ac:dyDescent="0.25">
      <c r="A193" s="35"/>
      <c r="B193" s="39"/>
      <c r="C193" s="34"/>
      <c r="D193" s="40"/>
      <c r="E193" s="35"/>
      <c r="F193" s="35"/>
      <c r="G193" s="46"/>
      <c r="H193" s="11"/>
      <c r="I193" s="11"/>
      <c r="J193" s="180"/>
      <c r="K193" s="180"/>
      <c r="L193" s="180"/>
    </row>
    <row r="221" spans="1:12" s="43" customFormat="1" x14ac:dyDescent="0.25">
      <c r="A221" s="35"/>
      <c r="B221" s="39"/>
      <c r="C221" s="34"/>
      <c r="D221" s="40"/>
      <c r="E221" s="35"/>
      <c r="F221" s="35"/>
      <c r="G221" s="46"/>
      <c r="H221" s="11"/>
      <c r="I221" s="11"/>
      <c r="J221" s="180"/>
      <c r="K221" s="180"/>
      <c r="L221" s="180"/>
    </row>
    <row r="222" spans="1:12" s="43" customFormat="1" x14ac:dyDescent="0.25">
      <c r="A222" s="35"/>
      <c r="B222" s="39"/>
      <c r="C222" s="34"/>
      <c r="D222" s="40"/>
      <c r="E222" s="35"/>
      <c r="F222" s="35"/>
      <c r="G222" s="46"/>
      <c r="H222" s="11"/>
      <c r="I222" s="11"/>
      <c r="J222" s="180"/>
      <c r="K222" s="180"/>
      <c r="L222" s="180"/>
    </row>
    <row r="223" spans="1:12" s="43" customFormat="1" x14ac:dyDescent="0.25">
      <c r="A223" s="35"/>
      <c r="B223" s="39"/>
      <c r="C223" s="34"/>
      <c r="D223" s="40"/>
      <c r="E223" s="35"/>
      <c r="F223" s="35"/>
      <c r="G223" s="46"/>
      <c r="H223" s="11"/>
      <c r="I223" s="11"/>
      <c r="J223" s="180"/>
      <c r="K223" s="180"/>
      <c r="L223" s="180"/>
    </row>
    <row r="230" spans="1:12" s="43" customFormat="1" x14ac:dyDescent="0.25">
      <c r="A230" s="35"/>
      <c r="B230" s="39"/>
      <c r="C230" s="34"/>
      <c r="D230" s="40"/>
      <c r="E230" s="35"/>
      <c r="F230" s="35"/>
      <c r="G230" s="46"/>
      <c r="H230" s="11"/>
      <c r="I230" s="11"/>
      <c r="J230" s="180"/>
      <c r="K230" s="180"/>
      <c r="L230" s="180"/>
    </row>
    <row r="231" spans="1:12" s="43" customFormat="1" x14ac:dyDescent="0.25">
      <c r="A231" s="35"/>
      <c r="B231" s="39"/>
      <c r="C231" s="34"/>
      <c r="D231" s="40"/>
      <c r="E231" s="35"/>
      <c r="F231" s="35"/>
      <c r="G231" s="46"/>
      <c r="H231" s="11"/>
      <c r="I231" s="11"/>
      <c r="J231" s="180"/>
      <c r="K231" s="180"/>
      <c r="L231" s="180"/>
    </row>
    <row r="232" spans="1:12" s="43" customFormat="1" x14ac:dyDescent="0.25">
      <c r="A232" s="35"/>
      <c r="B232" s="39"/>
      <c r="C232" s="34"/>
      <c r="D232" s="40"/>
      <c r="E232" s="35"/>
      <c r="F232" s="35"/>
      <c r="G232" s="46"/>
      <c r="H232" s="11"/>
      <c r="I232" s="11"/>
      <c r="J232" s="180"/>
      <c r="K232" s="180"/>
      <c r="L232" s="180"/>
    </row>
    <row r="233" spans="1:12" s="43" customFormat="1" x14ac:dyDescent="0.25">
      <c r="A233" s="35"/>
      <c r="B233" s="39"/>
      <c r="C233" s="34"/>
      <c r="D233" s="40"/>
      <c r="E233" s="35"/>
      <c r="F233" s="35"/>
      <c r="G233" s="46"/>
      <c r="H233" s="11"/>
      <c r="I233" s="11"/>
      <c r="J233" s="180"/>
      <c r="K233" s="180"/>
      <c r="L233" s="180"/>
    </row>
    <row r="234" spans="1:12" s="43" customFormat="1" x14ac:dyDescent="0.25">
      <c r="A234" s="35"/>
      <c r="B234" s="39"/>
      <c r="C234" s="34"/>
      <c r="D234" s="40"/>
      <c r="E234" s="35"/>
      <c r="F234" s="35"/>
      <c r="G234" s="46"/>
      <c r="H234" s="11"/>
      <c r="I234" s="11"/>
      <c r="J234" s="180"/>
      <c r="K234" s="180"/>
      <c r="L234" s="180"/>
    </row>
  </sheetData>
  <mergeCells count="498">
    <mergeCell ref="J25:J28"/>
    <mergeCell ref="J29:J35"/>
    <mergeCell ref="J168:J170"/>
    <mergeCell ref="J175:J178"/>
    <mergeCell ref="J179:J185"/>
    <mergeCell ref="J186:J190"/>
    <mergeCell ref="J92:J96"/>
    <mergeCell ref="J97:J100"/>
    <mergeCell ref="J101:J111"/>
    <mergeCell ref="J112:J114"/>
    <mergeCell ref="J115:J128"/>
    <mergeCell ref="J129:J131"/>
    <mergeCell ref="J132:J137"/>
    <mergeCell ref="J138:J144"/>
    <mergeCell ref="J145:J146"/>
    <mergeCell ref="J147:J167"/>
    <mergeCell ref="I179:I185"/>
    <mergeCell ref="I186:I190"/>
    <mergeCell ref="I9:I10"/>
    <mergeCell ref="I11:I12"/>
    <mergeCell ref="I13:I14"/>
    <mergeCell ref="I15:I16"/>
    <mergeCell ref="I17:I18"/>
    <mergeCell ref="I19:I21"/>
    <mergeCell ref="I22:I24"/>
    <mergeCell ref="I25:I28"/>
    <mergeCell ref="I29:I35"/>
    <mergeCell ref="I171:I174"/>
    <mergeCell ref="I168:I170"/>
    <mergeCell ref="I175:I178"/>
    <mergeCell ref="I115:I128"/>
    <mergeCell ref="I129:I131"/>
    <mergeCell ref="I132:I137"/>
    <mergeCell ref="I138:I144"/>
    <mergeCell ref="I145:I146"/>
    <mergeCell ref="I147:I167"/>
    <mergeCell ref="H90:H91"/>
    <mergeCell ref="L90:L91"/>
    <mergeCell ref="A88:A89"/>
    <mergeCell ref="B88:B89"/>
    <mergeCell ref="D88:D89"/>
    <mergeCell ref="E88:E89"/>
    <mergeCell ref="F88:F89"/>
    <mergeCell ref="G88:G89"/>
    <mergeCell ref="H88:H89"/>
    <mergeCell ref="L88:L89"/>
    <mergeCell ref="K88:K89"/>
    <mergeCell ref="K90:K91"/>
    <mergeCell ref="A90:A91"/>
    <mergeCell ref="B90:B91"/>
    <mergeCell ref="D90:D91"/>
    <mergeCell ref="E90:E91"/>
    <mergeCell ref="F90:F91"/>
    <mergeCell ref="G90:G91"/>
    <mergeCell ref="I88:I89"/>
    <mergeCell ref="I90:I91"/>
    <mergeCell ref="J88:J89"/>
    <mergeCell ref="J90:J91"/>
    <mergeCell ref="B179:B185"/>
    <mergeCell ref="D179:D185"/>
    <mergeCell ref="E179:E185"/>
    <mergeCell ref="F179:F185"/>
    <mergeCell ref="L179:L185"/>
    <mergeCell ref="L186:L190"/>
    <mergeCell ref="A179:A185"/>
    <mergeCell ref="A186:A190"/>
    <mergeCell ref="A175:A178"/>
    <mergeCell ref="E186:E190"/>
    <mergeCell ref="F186:F190"/>
    <mergeCell ref="D186:D190"/>
    <mergeCell ref="B186:B190"/>
    <mergeCell ref="H179:H185"/>
    <mergeCell ref="H186:H190"/>
    <mergeCell ref="B175:B178"/>
    <mergeCell ref="D175:D178"/>
    <mergeCell ref="E175:E178"/>
    <mergeCell ref="F175:F178"/>
    <mergeCell ref="H175:H178"/>
    <mergeCell ref="L175:L178"/>
    <mergeCell ref="G186:G190"/>
    <mergeCell ref="G175:G178"/>
    <mergeCell ref="G179:G185"/>
    <mergeCell ref="A171:A174"/>
    <mergeCell ref="B112:B114"/>
    <mergeCell ref="D112:D114"/>
    <mergeCell ref="E112:E114"/>
    <mergeCell ref="F112:F114"/>
    <mergeCell ref="B132:B137"/>
    <mergeCell ref="D132:D137"/>
    <mergeCell ref="E132:E137"/>
    <mergeCell ref="F132:F137"/>
    <mergeCell ref="B145:B146"/>
    <mergeCell ref="D145:D146"/>
    <mergeCell ref="E145:E146"/>
    <mergeCell ref="F145:F146"/>
    <mergeCell ref="A145:A146"/>
    <mergeCell ref="B171:B174"/>
    <mergeCell ref="B115:B128"/>
    <mergeCell ref="D115:D128"/>
    <mergeCell ref="E115:E128"/>
    <mergeCell ref="F115:F128"/>
    <mergeCell ref="D171:D174"/>
    <mergeCell ref="E171:E174"/>
    <mergeCell ref="F171:F174"/>
    <mergeCell ref="B129:B131"/>
    <mergeCell ref="A147:A167"/>
    <mergeCell ref="A112:A114"/>
    <mergeCell ref="G112:G114"/>
    <mergeCell ref="L129:L131"/>
    <mergeCell ref="A168:A170"/>
    <mergeCell ref="B168:B170"/>
    <mergeCell ref="D168:D170"/>
    <mergeCell ref="E168:E170"/>
    <mergeCell ref="F168:F170"/>
    <mergeCell ref="G168:G170"/>
    <mergeCell ref="H168:H170"/>
    <mergeCell ref="L168:L170"/>
    <mergeCell ref="A132:A137"/>
    <mergeCell ref="A138:A144"/>
    <mergeCell ref="G132:G137"/>
    <mergeCell ref="G145:G146"/>
    <mergeCell ref="H145:H146"/>
    <mergeCell ref="L145:L146"/>
    <mergeCell ref="H147:H167"/>
    <mergeCell ref="A129:A131"/>
    <mergeCell ref="G115:G128"/>
    <mergeCell ref="H115:H128"/>
    <mergeCell ref="B147:B167"/>
    <mergeCell ref="D147:D167"/>
    <mergeCell ref="A115:A128"/>
    <mergeCell ref="H132:H137"/>
    <mergeCell ref="D129:D131"/>
    <mergeCell ref="E129:E131"/>
    <mergeCell ref="F129:F131"/>
    <mergeCell ref="G129:G131"/>
    <mergeCell ref="H129:H131"/>
    <mergeCell ref="B138:B144"/>
    <mergeCell ref="L115:L128"/>
    <mergeCell ref="L92:L96"/>
    <mergeCell ref="L112:L114"/>
    <mergeCell ref="H112:H114"/>
    <mergeCell ref="I97:I100"/>
    <mergeCell ref="I101:I111"/>
    <mergeCell ref="I112:I114"/>
    <mergeCell ref="L132:L137"/>
    <mergeCell ref="D138:D144"/>
    <mergeCell ref="E138:E144"/>
    <mergeCell ref="F138:F144"/>
    <mergeCell ref="G138:G144"/>
    <mergeCell ref="H138:H144"/>
    <mergeCell ref="L138:L144"/>
    <mergeCell ref="A92:A96"/>
    <mergeCell ref="B92:B96"/>
    <mergeCell ref="D92:D96"/>
    <mergeCell ref="E92:E96"/>
    <mergeCell ref="F92:F96"/>
    <mergeCell ref="G92:G96"/>
    <mergeCell ref="L101:L111"/>
    <mergeCell ref="A101:A111"/>
    <mergeCell ref="G101:G111"/>
    <mergeCell ref="A97:A100"/>
    <mergeCell ref="B97:B100"/>
    <mergeCell ref="D97:D100"/>
    <mergeCell ref="E97:E100"/>
    <mergeCell ref="F97:F100"/>
    <mergeCell ref="G97:G100"/>
    <mergeCell ref="H97:H100"/>
    <mergeCell ref="L97:L100"/>
    <mergeCell ref="B101:B111"/>
    <mergeCell ref="D101:D111"/>
    <mergeCell ref="E101:E111"/>
    <mergeCell ref="F101:F111"/>
    <mergeCell ref="I92:I96"/>
    <mergeCell ref="H101:H111"/>
    <mergeCell ref="H92:H96"/>
    <mergeCell ref="H84:H85"/>
    <mergeCell ref="L84:L85"/>
    <mergeCell ref="A86:A87"/>
    <mergeCell ref="B86:B87"/>
    <mergeCell ref="D86:D87"/>
    <mergeCell ref="E86:E87"/>
    <mergeCell ref="F86:F87"/>
    <mergeCell ref="G86:G87"/>
    <mergeCell ref="H86:H87"/>
    <mergeCell ref="A84:A85"/>
    <mergeCell ref="B84:B85"/>
    <mergeCell ref="D84:D85"/>
    <mergeCell ref="E84:E85"/>
    <mergeCell ref="F84:F85"/>
    <mergeCell ref="G84:G85"/>
    <mergeCell ref="L86:L87"/>
    <mergeCell ref="K84:K85"/>
    <mergeCell ref="K86:K87"/>
    <mergeCell ref="I84:I85"/>
    <mergeCell ref="I86:I87"/>
    <mergeCell ref="J84:J85"/>
    <mergeCell ref="J86:J87"/>
    <mergeCell ref="A82:A83"/>
    <mergeCell ref="B82:B83"/>
    <mergeCell ref="D82:D83"/>
    <mergeCell ref="E82:E83"/>
    <mergeCell ref="F82:F83"/>
    <mergeCell ref="G82:G83"/>
    <mergeCell ref="H82:H83"/>
    <mergeCell ref="L82:L83"/>
    <mergeCell ref="K82:K83"/>
    <mergeCell ref="I82:I83"/>
    <mergeCell ref="J82:J83"/>
    <mergeCell ref="A80:A81"/>
    <mergeCell ref="B80:B81"/>
    <mergeCell ref="D80:D81"/>
    <mergeCell ref="E80:E81"/>
    <mergeCell ref="F80:F81"/>
    <mergeCell ref="G80:G81"/>
    <mergeCell ref="H80:H81"/>
    <mergeCell ref="L80:L81"/>
    <mergeCell ref="K80:K81"/>
    <mergeCell ref="I80:I81"/>
    <mergeCell ref="J80:J81"/>
    <mergeCell ref="H74:H75"/>
    <mergeCell ref="L74:L75"/>
    <mergeCell ref="A76:A79"/>
    <mergeCell ref="B76:B79"/>
    <mergeCell ref="D76:D79"/>
    <mergeCell ref="E76:E79"/>
    <mergeCell ref="F76:F79"/>
    <mergeCell ref="G76:G79"/>
    <mergeCell ref="H76:H79"/>
    <mergeCell ref="A74:A75"/>
    <mergeCell ref="B74:B75"/>
    <mergeCell ref="D74:D75"/>
    <mergeCell ref="E74:E75"/>
    <mergeCell ref="F74:F75"/>
    <mergeCell ref="G74:G75"/>
    <mergeCell ref="L76:L79"/>
    <mergeCell ref="K74:K75"/>
    <mergeCell ref="K76:K79"/>
    <mergeCell ref="I74:I75"/>
    <mergeCell ref="I76:I79"/>
    <mergeCell ref="J74:J75"/>
    <mergeCell ref="J76:J79"/>
    <mergeCell ref="A67:A69"/>
    <mergeCell ref="B67:B69"/>
    <mergeCell ref="D67:D69"/>
    <mergeCell ref="E67:E69"/>
    <mergeCell ref="F67:F69"/>
    <mergeCell ref="G67:G69"/>
    <mergeCell ref="H67:H69"/>
    <mergeCell ref="L67:L69"/>
    <mergeCell ref="K67:K69"/>
    <mergeCell ref="I67:I69"/>
    <mergeCell ref="J67:J69"/>
    <mergeCell ref="H62:H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L65:L66"/>
    <mergeCell ref="K62:K64"/>
    <mergeCell ref="K65:K66"/>
    <mergeCell ref="I62:I64"/>
    <mergeCell ref="I65:I66"/>
    <mergeCell ref="J62:J64"/>
    <mergeCell ref="J65:J66"/>
    <mergeCell ref="A59:A61"/>
    <mergeCell ref="B59:B61"/>
    <mergeCell ref="D59:D61"/>
    <mergeCell ref="E59:E61"/>
    <mergeCell ref="F59:F61"/>
    <mergeCell ref="G59:G61"/>
    <mergeCell ref="H59:H61"/>
    <mergeCell ref="L59:L61"/>
    <mergeCell ref="K59:K61"/>
    <mergeCell ref="I59:I61"/>
    <mergeCell ref="J59:J61"/>
    <mergeCell ref="A56:A58"/>
    <mergeCell ref="B56:B58"/>
    <mergeCell ref="D56:D58"/>
    <mergeCell ref="E56:E58"/>
    <mergeCell ref="F56:F58"/>
    <mergeCell ref="G56:G58"/>
    <mergeCell ref="H56:H58"/>
    <mergeCell ref="L56:L58"/>
    <mergeCell ref="K56:K58"/>
    <mergeCell ref="I56:I58"/>
    <mergeCell ref="J56:J58"/>
    <mergeCell ref="H50:H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L53:L55"/>
    <mergeCell ref="K50:K52"/>
    <mergeCell ref="K53:K55"/>
    <mergeCell ref="I50:I52"/>
    <mergeCell ref="I53:I55"/>
    <mergeCell ref="J50:J52"/>
    <mergeCell ref="J53:J55"/>
    <mergeCell ref="A47:A49"/>
    <mergeCell ref="B47:B49"/>
    <mergeCell ref="D47:D49"/>
    <mergeCell ref="E47:E49"/>
    <mergeCell ref="F47:F49"/>
    <mergeCell ref="G47:G49"/>
    <mergeCell ref="H47:H49"/>
    <mergeCell ref="L47:L49"/>
    <mergeCell ref="K47:K49"/>
    <mergeCell ref="I47:I49"/>
    <mergeCell ref="J47:J49"/>
    <mergeCell ref="A44:A46"/>
    <mergeCell ref="B44:B46"/>
    <mergeCell ref="D44:D46"/>
    <mergeCell ref="E44:E46"/>
    <mergeCell ref="F44:F46"/>
    <mergeCell ref="G44:G46"/>
    <mergeCell ref="H44:H46"/>
    <mergeCell ref="L44:L46"/>
    <mergeCell ref="K44:K46"/>
    <mergeCell ref="I44:I46"/>
    <mergeCell ref="J44:J46"/>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L41:L43"/>
    <mergeCell ref="K36:K40"/>
    <mergeCell ref="K41:K43"/>
    <mergeCell ref="I36:I40"/>
    <mergeCell ref="I41:I43"/>
    <mergeCell ref="J36:J40"/>
    <mergeCell ref="J41:J43"/>
    <mergeCell ref="H36:H40"/>
    <mergeCell ref="B22:B24"/>
    <mergeCell ref="L22:L24"/>
    <mergeCell ref="G19:G21"/>
    <mergeCell ref="H19:H21"/>
    <mergeCell ref="A19:A21"/>
    <mergeCell ref="B19:B21"/>
    <mergeCell ref="E22:E24"/>
    <mergeCell ref="F22:F24"/>
    <mergeCell ref="G22:G24"/>
    <mergeCell ref="H22:H24"/>
    <mergeCell ref="J19:J21"/>
    <mergeCell ref="J22:J24"/>
    <mergeCell ref="L15:L16"/>
    <mergeCell ref="A17:A18"/>
    <mergeCell ref="B17:B18"/>
    <mergeCell ref="D17:D18"/>
    <mergeCell ref="E17:E18"/>
    <mergeCell ref="F17:F18"/>
    <mergeCell ref="G17:G18"/>
    <mergeCell ref="A11:A12"/>
    <mergeCell ref="B11:B12"/>
    <mergeCell ref="D11:D12"/>
    <mergeCell ref="E11:E12"/>
    <mergeCell ref="F11:F12"/>
    <mergeCell ref="G11:G12"/>
    <mergeCell ref="H11:H12"/>
    <mergeCell ref="L11:L12"/>
    <mergeCell ref="J11:J12"/>
    <mergeCell ref="J13:J14"/>
    <mergeCell ref="J15:J16"/>
    <mergeCell ref="J17:J18"/>
    <mergeCell ref="A29:A35"/>
    <mergeCell ref="B29:B35"/>
    <mergeCell ref="D29:D35"/>
    <mergeCell ref="E29:E35"/>
    <mergeCell ref="F29:F35"/>
    <mergeCell ref="G29:G35"/>
    <mergeCell ref="H29:H35"/>
    <mergeCell ref="L29:L35"/>
    <mergeCell ref="L17:L18"/>
    <mergeCell ref="D19:D21"/>
    <mergeCell ref="E19:E21"/>
    <mergeCell ref="F19:F21"/>
    <mergeCell ref="D25:D28"/>
    <mergeCell ref="E25:E28"/>
    <mergeCell ref="H17:H18"/>
    <mergeCell ref="D22:D24"/>
    <mergeCell ref="F25:F28"/>
    <mergeCell ref="G25:G28"/>
    <mergeCell ref="H25:H28"/>
    <mergeCell ref="L25:L28"/>
    <mergeCell ref="A25:A28"/>
    <mergeCell ref="B25:B28"/>
    <mergeCell ref="L19:L21"/>
    <mergeCell ref="A22:A24"/>
    <mergeCell ref="J7:J8"/>
    <mergeCell ref="H9:H10"/>
    <mergeCell ref="J9:J10"/>
    <mergeCell ref="H13:H14"/>
    <mergeCell ref="L13:L14"/>
    <mergeCell ref="A15:A16"/>
    <mergeCell ref="B15:B16"/>
    <mergeCell ref="D15:D16"/>
    <mergeCell ref="E15:E16"/>
    <mergeCell ref="A9:A10"/>
    <mergeCell ref="B9:B10"/>
    <mergeCell ref="A13:A14"/>
    <mergeCell ref="B13:B14"/>
    <mergeCell ref="D9:D10"/>
    <mergeCell ref="E9:E10"/>
    <mergeCell ref="F9:F10"/>
    <mergeCell ref="D13:D14"/>
    <mergeCell ref="G13:G14"/>
    <mergeCell ref="F15:F16"/>
    <mergeCell ref="G15:G16"/>
    <mergeCell ref="H15:H16"/>
    <mergeCell ref="E13:E14"/>
    <mergeCell ref="F13:F14"/>
    <mergeCell ref="L9:L10"/>
    <mergeCell ref="L147:L167"/>
    <mergeCell ref="L171:L174"/>
    <mergeCell ref="G171:G174"/>
    <mergeCell ref="H171:H174"/>
    <mergeCell ref="K147:K167"/>
    <mergeCell ref="K168:K170"/>
    <mergeCell ref="K171:K174"/>
    <mergeCell ref="E147:E167"/>
    <mergeCell ref="F147:F167"/>
    <mergeCell ref="G147:G167"/>
    <mergeCell ref="J171:J174"/>
    <mergeCell ref="K175:K178"/>
    <mergeCell ref="K179:K185"/>
    <mergeCell ref="K186:K190"/>
    <mergeCell ref="K145:K146"/>
    <mergeCell ref="K9:K10"/>
    <mergeCell ref="K11:K12"/>
    <mergeCell ref="K13:K14"/>
    <mergeCell ref="K15:K16"/>
    <mergeCell ref="K17:K18"/>
    <mergeCell ref="K19:K21"/>
    <mergeCell ref="K22:K24"/>
    <mergeCell ref="K25:K28"/>
    <mergeCell ref="K29:K35"/>
    <mergeCell ref="K92:K96"/>
    <mergeCell ref="K97:K100"/>
    <mergeCell ref="K101:K111"/>
    <mergeCell ref="K112:K114"/>
    <mergeCell ref="K115:K128"/>
    <mergeCell ref="K129:K131"/>
    <mergeCell ref="K132:K137"/>
    <mergeCell ref="K138:K144"/>
    <mergeCell ref="K70:K73"/>
    <mergeCell ref="L70:L73"/>
    <mergeCell ref="A5:C5"/>
    <mergeCell ref="A70:A73"/>
    <mergeCell ref="B70:B73"/>
    <mergeCell ref="D70:D73"/>
    <mergeCell ref="E70:E73"/>
    <mergeCell ref="F70:F73"/>
    <mergeCell ref="G70:G73"/>
    <mergeCell ref="H70:H73"/>
    <mergeCell ref="I70:I73"/>
    <mergeCell ref="J70:J73"/>
    <mergeCell ref="D5:G5"/>
    <mergeCell ref="G9:G10"/>
    <mergeCell ref="H5:L5"/>
    <mergeCell ref="A7:A8"/>
    <mergeCell ref="B7:B8"/>
    <mergeCell ref="D7:D8"/>
    <mergeCell ref="E7:E8"/>
    <mergeCell ref="F7:F8"/>
    <mergeCell ref="G7:G8"/>
    <mergeCell ref="H7:H8"/>
    <mergeCell ref="L7:L8"/>
    <mergeCell ref="K7:K8"/>
    <mergeCell ref="I7:I8"/>
  </mergeCells>
  <dataValidations count="1">
    <dataValidation type="list" allowBlank="1" showInputMessage="1" showErrorMessage="1" sqref="I70:I73" xr:uid="{29EFEBFE-C173-4626-BAB0-202550ACBCB1}">
      <formula1>"New or Revised Edit - In Production this FY, Existing Edit, N/A"</formula1>
    </dataValidation>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Sheet1!$A$1:$A$5</xm:f>
          </x14:formula1>
          <xm:sqref>I7:I69 I74:I190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zoomScale="55" zoomScaleNormal="55" workbookViewId="0">
      <pane ySplit="6" topLeftCell="A7" activePane="bottomLeft" state="frozen"/>
      <selection pane="bottomLeft" activeCell="J19" sqref="J19:J21"/>
    </sheetView>
  </sheetViews>
  <sheetFormatPr defaultColWidth="9.140625" defaultRowHeight="15" x14ac:dyDescent="0.25"/>
  <cols>
    <col min="1" max="1" width="10.85546875" style="25" customWidth="1"/>
    <col min="2" max="2" width="27.5703125" style="5" customWidth="1"/>
    <col min="3" max="3" width="103.5703125" style="5" customWidth="1"/>
    <col min="4" max="4" width="17.5703125" style="25" customWidth="1"/>
    <col min="5" max="5" width="9.5703125" style="25" customWidth="1"/>
    <col min="6" max="6" width="12.42578125" style="25" customWidth="1"/>
    <col min="7" max="7" width="25.5703125" style="5" customWidth="1"/>
    <col min="8" max="8" width="14.5703125" style="25" customWidth="1"/>
    <col min="9" max="9" width="35.5703125" style="530" customWidth="1"/>
    <col min="10" max="10" width="115.5703125" style="239" customWidth="1"/>
    <col min="11" max="11" width="21.5703125" style="239" customWidth="1"/>
    <col min="12" max="12" width="17.5703125" style="5" customWidth="1"/>
    <col min="13" max="16384" width="9.140625" style="5"/>
  </cols>
  <sheetData>
    <row r="1" spans="1:12" s="42" customFormat="1" ht="23.25" x14ac:dyDescent="0.35">
      <c r="A1" s="243" t="str">
        <f>'Record Type 1'!A1</f>
        <v>FY 2022 MARYLAND HOSPITAL OUTPATIENT DATA SUBMISSION ELEMENTS AND FORMATS</v>
      </c>
      <c r="B1" s="202"/>
      <c r="D1" s="245" t="str">
        <f>'Record Type 1'!D1</f>
        <v>Text in RED indicate new items from prior fiscal year</v>
      </c>
      <c r="E1" s="203"/>
      <c r="F1" s="203"/>
      <c r="G1" s="203"/>
      <c r="H1" s="11"/>
      <c r="I1" s="10"/>
      <c r="J1" s="10"/>
      <c r="K1" s="238"/>
      <c r="L1" s="204"/>
    </row>
    <row r="2" spans="1:12" s="42" customFormat="1" ht="23.25" x14ac:dyDescent="0.35">
      <c r="A2" s="244" t="str">
        <f>'Record Type 1'!A2</f>
        <v>(As referenced in COMAR 10.37.06.01)</v>
      </c>
      <c r="B2" s="205"/>
      <c r="C2" s="206"/>
      <c r="D2" s="207"/>
      <c r="E2" s="203"/>
      <c r="F2" s="203"/>
      <c r="G2" s="203"/>
      <c r="H2" s="11"/>
      <c r="I2" s="10"/>
      <c r="J2" s="10"/>
      <c r="K2" s="238"/>
      <c r="L2" s="204"/>
    </row>
    <row r="3" spans="1:12" s="42" customFormat="1" ht="23.25" x14ac:dyDescent="0.25">
      <c r="A3" s="208" t="s">
        <v>711</v>
      </c>
      <c r="B3" s="205"/>
      <c r="C3" s="206"/>
      <c r="D3" s="207"/>
      <c r="E3" s="203"/>
      <c r="F3" s="203"/>
      <c r="G3" s="203"/>
      <c r="H3" s="11"/>
      <c r="I3" s="10"/>
      <c r="J3" s="10"/>
      <c r="K3" s="238"/>
      <c r="L3" s="204"/>
    </row>
    <row r="5" spans="1:12" s="171" customFormat="1" ht="21" x14ac:dyDescent="0.25">
      <c r="A5" s="885" t="str">
        <f>'Record Type 1'!A5</f>
        <v>Data Items</v>
      </c>
      <c r="B5" s="886"/>
      <c r="C5" s="886"/>
      <c r="D5" s="650" t="str">
        <f ca="1">'Record Type 1'!D5</f>
        <v>Data Format</v>
      </c>
      <c r="E5" s="651"/>
      <c r="F5" s="651"/>
      <c r="G5" s="651"/>
      <c r="H5" s="650" t="str">
        <f>'Record Type 1'!H5</f>
        <v>Data Quality</v>
      </c>
      <c r="I5" s="887"/>
      <c r="J5" s="887"/>
      <c r="K5" s="888"/>
      <c r="L5" s="651">
        <f>'Record Type 1'!L5</f>
        <v>0</v>
      </c>
    </row>
    <row r="6" spans="1:12" s="209" customFormat="1" ht="126" x14ac:dyDescent="0.35">
      <c r="A6" s="52" t="str">
        <f>'Record Type 1'!A6</f>
        <v>Data Item</v>
      </c>
      <c r="B6" s="52" t="str">
        <f>'Record Type 1'!B6</f>
        <v>Data Item Name</v>
      </c>
      <c r="C6" s="80" t="str">
        <f>'Record Type 1'!C6</f>
        <v>Description</v>
      </c>
      <c r="D6" s="85" t="str">
        <f>'Record Type 1'!D6</f>
        <v>HSCRC Variable</v>
      </c>
      <c r="E6" s="52" t="str">
        <f>'Record Type 1'!E6</f>
        <v xml:space="preserve">Data Type </v>
      </c>
      <c r="F6" s="52" t="str">
        <f>'Record Type 1'!F6</f>
        <v>Max Length</v>
      </c>
      <c r="G6" s="86" t="str">
        <f>'Record Type 1'!G6</f>
        <v>Format</v>
      </c>
      <c r="H6" s="84" t="str">
        <f>'Record Type 1'!H6</f>
        <v>Required Field</v>
      </c>
      <c r="I6" s="84" t="str">
        <f>'Record Type 1'!I6</f>
        <v>Edit Status:
New Edit - In Production this FY, Existing Edit or N/A</v>
      </c>
      <c r="J6" s="84" t="str">
        <f>'Record Type 1'!J6</f>
        <v>Edit Check Level (Warning/Error/Fatal Error/Cross Edit Error) FY22</v>
      </c>
      <c r="K6" s="240" t="s">
        <v>1524</v>
      </c>
      <c r="L6" s="52" t="str">
        <f>'Record Type 1'!L6</f>
        <v xml:space="preserve">Quality Threshold 10%: Monthly
5%: Quarterly </v>
      </c>
    </row>
    <row r="7" spans="1:12" s="41" customFormat="1" ht="15.75" x14ac:dyDescent="0.25">
      <c r="A7" s="952">
        <f>'Record Type 1'!A7</f>
        <v>1</v>
      </c>
      <c r="B7" s="958" t="str">
        <f>'Record Type 1'!B7</f>
        <v>Medicare Provider Number</v>
      </c>
      <c r="C7" s="522" t="str">
        <f>'Record Type 1'!C7</f>
        <v xml:space="preserve"> Enter the Medicare provider number assigned to the hospital. </v>
      </c>
      <c r="D7" s="960" t="str">
        <f>'Record Type 1'!D7</f>
        <v>HOSPID</v>
      </c>
      <c r="E7" s="962" t="str">
        <f>'Record Type 1'!E7</f>
        <v>NUM</v>
      </c>
      <c r="F7" s="962">
        <f>'Record Type 1'!F7</f>
        <v>6</v>
      </c>
      <c r="G7" s="944" t="str">
        <f>'Record Type 1'!G7</f>
        <v>See "Provider ID" tabs for codes</v>
      </c>
      <c r="H7" s="918" t="str">
        <f>'Record Type 1'!H7</f>
        <v>Yes</v>
      </c>
      <c r="I7" s="744" t="str">
        <f>'Record Type 1'!I7</f>
        <v>Existing Edit</v>
      </c>
      <c r="J7" s="744" t="str">
        <f>'Record Type 1'!J7</f>
        <v>Fatal error: If value is missing or invalid (alpha or special characters)</v>
      </c>
      <c r="K7" s="744" t="str">
        <f>'Record Type 1'!K7</f>
        <v>N/A</v>
      </c>
      <c r="L7" s="942" t="str">
        <f>'Record Type 1'!L7</f>
        <v>100% Complete</v>
      </c>
    </row>
    <row r="8" spans="1:12" s="42" customFormat="1" ht="15.75" x14ac:dyDescent="0.25">
      <c r="A8" s="791"/>
      <c r="B8" s="959"/>
      <c r="C8" s="523" t="str">
        <f>'Record Type 1'!C8</f>
        <v>NNNNNN = MEDICARE PROVIDER NUMBER (SEE "Provider ID" TAB FOR CODES)</v>
      </c>
      <c r="D8" s="961"/>
      <c r="E8" s="791"/>
      <c r="F8" s="791"/>
      <c r="G8" s="787"/>
      <c r="H8" s="919"/>
      <c r="I8" s="626"/>
      <c r="J8" s="626"/>
      <c r="K8" s="626"/>
      <c r="L8" s="943"/>
    </row>
    <row r="9" spans="1:12" s="42" customFormat="1" ht="63" x14ac:dyDescent="0.25">
      <c r="A9" s="952">
        <f>'Record Type 1'!A9</f>
        <v>2</v>
      </c>
      <c r="B9" s="953" t="str">
        <f>'Record Type 1'!B9</f>
        <v>Medical Record Number</v>
      </c>
      <c r="C9" s="52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67" t="str">
        <f>'Record Type 1'!D9</f>
        <v>MRNUM</v>
      </c>
      <c r="E9" s="954" t="str">
        <f>'Record Type 1'!E9</f>
        <v>CHAR</v>
      </c>
      <c r="F9" s="956">
        <f>'Record Type 1'!F9</f>
        <v>11</v>
      </c>
      <c r="G9" s="944" t="str">
        <f>'Record Type 1'!G9</f>
        <v xml:space="preserve"> No alpha or special characters.</v>
      </c>
      <c r="H9" s="918" t="str">
        <f>'Record Type 1'!H9</f>
        <v>Yes</v>
      </c>
      <c r="I9" s="920" t="str">
        <f>'Record Type 1'!I9</f>
        <v>Existing Edit</v>
      </c>
      <c r="J9" s="920" t="str">
        <f>'Record Type 1'!J9</f>
        <v>Fatal error: If value is missing or invalid (alpha or special characters)</v>
      </c>
      <c r="K9" s="920" t="str">
        <f>'Record Type 1'!K9</f>
        <v>N/A</v>
      </c>
      <c r="L9" s="933" t="str">
        <f>'Record Type 1'!L9</f>
        <v>100% Complete</v>
      </c>
    </row>
    <row r="10" spans="1:12" s="42" customFormat="1" ht="15.75" x14ac:dyDescent="0.25">
      <c r="A10" s="791"/>
      <c r="B10" s="953"/>
      <c r="C10" s="525" t="str">
        <f>'Record Type 1'!C10</f>
        <v xml:space="preserve">NNNNNNNNNNN = PATIENT'S MEDICAL RECORD NUMBER </v>
      </c>
      <c r="D10" s="867"/>
      <c r="E10" s="955"/>
      <c r="F10" s="957"/>
      <c r="G10" s="787"/>
      <c r="H10" s="919"/>
      <c r="I10" s="667"/>
      <c r="J10" s="667"/>
      <c r="K10" s="667"/>
      <c r="L10" s="941"/>
    </row>
    <row r="11" spans="1:12" s="13" customFormat="1" ht="47.25" x14ac:dyDescent="0.25">
      <c r="A11" s="945">
        <f>'Record Type 1'!A11</f>
        <v>3</v>
      </c>
      <c r="B11" s="947" t="str">
        <f>'Record Type 1'!B11</f>
        <v>Patient Account Number</v>
      </c>
      <c r="C11" s="8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07" t="str">
        <f>'Record Type 1'!D11</f>
        <v>PATACCT</v>
      </c>
      <c r="E11" s="950" t="str">
        <f>'Record Type 1'!E11</f>
        <v>CHAR</v>
      </c>
      <c r="F11" s="950">
        <f>'Record Type 1'!F11</f>
        <v>18</v>
      </c>
      <c r="G11" s="944" t="str">
        <f>'Record Type 1'!G11</f>
        <v xml:space="preserve"> No alpha or special characters.</v>
      </c>
      <c r="H11" s="918" t="str">
        <f>'Record Type 1'!H11</f>
        <v>Yes</v>
      </c>
      <c r="I11" s="920" t="str">
        <f>'Record Type 1'!I11</f>
        <v>Existing Edit</v>
      </c>
      <c r="J11" s="920" t="str">
        <f>'Record Type 1'!J11</f>
        <v xml:space="preserve">Fatal Error: If value is missing, invalid (alpha or special characters), all 9's or all 0's </v>
      </c>
      <c r="K11" s="920" t="str">
        <f>'Record Type 1'!K11</f>
        <v>N/A</v>
      </c>
      <c r="L11" s="933" t="str">
        <f>'Record Type 1'!L11</f>
        <v>100% Complete</v>
      </c>
    </row>
    <row r="12" spans="1:12" s="13" customFormat="1" ht="15.75" x14ac:dyDescent="0.25">
      <c r="A12" s="946"/>
      <c r="B12" s="948"/>
      <c r="C12" s="525" t="str">
        <f>'Record Type 1'!C12</f>
        <v>NNNNNNNNNNNNNNNNNN = PATIENT ACCOUNT NUMBER</v>
      </c>
      <c r="D12" s="949"/>
      <c r="E12" s="951"/>
      <c r="F12" s="951"/>
      <c r="G12" s="787"/>
      <c r="H12" s="919"/>
      <c r="I12" s="667"/>
      <c r="J12" s="667"/>
      <c r="K12" s="667"/>
      <c r="L12" s="941"/>
    </row>
    <row r="13" spans="1:12" s="42" customFormat="1" ht="31.5" x14ac:dyDescent="0.25">
      <c r="A13" s="952">
        <f>'Record Type 1'!A13</f>
        <v>4</v>
      </c>
      <c r="B13" s="953" t="str">
        <f>'Record Type 1'!B13</f>
        <v>From Date of Service</v>
      </c>
      <c r="C13" s="524" t="str">
        <f>'Record Type 1'!C13</f>
        <v>Enter the month, day, and year for the first day of the specific patient encounter or visit.  For example, for April 2, 2007, enter 04022007 (mmddyyyy). The From Date must be before the Through Date.</v>
      </c>
      <c r="D13" s="867" t="str">
        <f>'Record Type 1'!D13</f>
        <v>FR_DATE</v>
      </c>
      <c r="E13" s="954" t="str">
        <f>'Record Type 1'!E13</f>
        <v>DATE</v>
      </c>
      <c r="F13" s="956">
        <f>'Record Type 1'!F13</f>
        <v>8</v>
      </c>
      <c r="G13" s="916"/>
      <c r="H13" s="918" t="str">
        <f>'Record Type 1'!H13</f>
        <v>Yes</v>
      </c>
      <c r="I13" s="920" t="str">
        <f>'Record Type 1'!I13</f>
        <v>Existing Edit</v>
      </c>
      <c r="J13" s="920" t="str">
        <f>'Record Type 1'!J13</f>
        <v>Fatal error: If value is missing or invalid (alpha or special characters)
Fatal error: If value is after Thru Date</v>
      </c>
      <c r="K13" s="920" t="str">
        <f>'Record Type 1'!K13</f>
        <v>Thru Date of Service</v>
      </c>
      <c r="L13" s="933" t="str">
        <f>'Record Type 1'!L13</f>
        <v>100% Complete</v>
      </c>
    </row>
    <row r="14" spans="1:12" s="42" customFormat="1" ht="15.75" x14ac:dyDescent="0.25">
      <c r="A14" s="791"/>
      <c r="B14" s="953"/>
      <c r="C14" s="523" t="str">
        <f>'Record Type 1'!C14</f>
        <v>MMDDYYYY = MONTH,DAY,YEAR</v>
      </c>
      <c r="D14" s="867"/>
      <c r="E14" s="955"/>
      <c r="F14" s="957"/>
      <c r="G14" s="917"/>
      <c r="H14" s="919"/>
      <c r="I14" s="667"/>
      <c r="J14" s="667"/>
      <c r="K14" s="667"/>
      <c r="L14" s="941"/>
    </row>
    <row r="15" spans="1:12" s="42" customFormat="1" ht="15.75" x14ac:dyDescent="0.25">
      <c r="A15" s="952">
        <f>'Record Type 1'!A15</f>
        <v>5</v>
      </c>
      <c r="B15" s="953" t="str">
        <f>'Record Type 1'!B15</f>
        <v>Thru Date of Service</v>
      </c>
      <c r="C15" s="522"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67" t="str">
        <f>'Record Type 1'!D15</f>
        <v>TH_DATE</v>
      </c>
      <c r="E15" s="954" t="str">
        <f>'Record Type 1'!E15</f>
        <v>DATE</v>
      </c>
      <c r="F15" s="956">
        <f>'Record Type 1'!F15</f>
        <v>8</v>
      </c>
      <c r="G15" s="916"/>
      <c r="H15" s="918" t="str">
        <f>'Record Type 1'!H15</f>
        <v>Yes</v>
      </c>
      <c r="I15" s="920" t="str">
        <f>'Record Type 1'!I15</f>
        <v>Existing Edit</v>
      </c>
      <c r="J15" s="920" t="str">
        <f>'Record Type 1'!J15</f>
        <v>Fatal error: If value is missing or invalid (alpha or special characters)
Fatal Error: If value reported is outside of reporting quarter</v>
      </c>
      <c r="K15" s="920" t="str">
        <f>'Record Type 1'!K15</f>
        <v>N/A</v>
      </c>
      <c r="L15" s="933" t="str">
        <f>'Record Type 1'!L15</f>
        <v>100% Complete</v>
      </c>
    </row>
    <row r="16" spans="1:12" s="42" customFormat="1" ht="31.5" customHeight="1" x14ac:dyDescent="0.25">
      <c r="A16" s="791"/>
      <c r="B16" s="953"/>
      <c r="C16" s="523" t="str">
        <f>'Record Type 1'!C16</f>
        <v>MMDDYYYY = MONTH,DAY,YEAR</v>
      </c>
      <c r="D16" s="867"/>
      <c r="E16" s="955"/>
      <c r="F16" s="957"/>
      <c r="G16" s="917"/>
      <c r="H16" s="919"/>
      <c r="I16" s="667"/>
      <c r="J16" s="667"/>
      <c r="K16" s="667"/>
      <c r="L16" s="941"/>
    </row>
    <row r="17" spans="1:12" s="42" customFormat="1" ht="15.75" x14ac:dyDescent="0.25">
      <c r="A17" s="952">
        <f>'Record Type 1'!A17</f>
        <v>6</v>
      </c>
      <c r="B17" s="953" t="str">
        <f>'Record Type 1'!B17</f>
        <v>Record Type</v>
      </c>
      <c r="C17" s="522" t="str">
        <f>'Record Type 1'!C17</f>
        <v>Enter the record type</v>
      </c>
      <c r="D17" s="867" t="str">
        <f>'Record Type 1'!D17</f>
        <v>REC_TYPE</v>
      </c>
      <c r="E17" s="965" t="str">
        <f>'Record Type 1'!E17</f>
        <v>NUM</v>
      </c>
      <c r="F17" s="965">
        <f>'Record Type 1'!F17</f>
        <v>1</v>
      </c>
      <c r="G17" s="928"/>
      <c r="H17" s="930" t="str">
        <f>'Record Type 1'!H17</f>
        <v>Yes</v>
      </c>
      <c r="I17" s="920" t="str">
        <f>'Record Type 1'!I17</f>
        <v>Existing Edit</v>
      </c>
      <c r="J17" s="920" t="str">
        <f>'Record Type 1'!J17</f>
        <v>Fatal error: If value is missing or invalid (alpha or special characters)</v>
      </c>
      <c r="K17" s="920" t="str">
        <f>'Record Type 1'!K17</f>
        <v>N/A</v>
      </c>
      <c r="L17" s="933" t="str">
        <f>'Record Type 1'!L17</f>
        <v>100% Complete</v>
      </c>
    </row>
    <row r="18" spans="1:12" s="42" customFormat="1" ht="16.5" thickBot="1" x14ac:dyDescent="0.3">
      <c r="A18" s="963"/>
      <c r="B18" s="964"/>
      <c r="C18" s="526" t="s">
        <v>1253</v>
      </c>
      <c r="D18" s="723"/>
      <c r="E18" s="966"/>
      <c r="F18" s="966"/>
      <c r="G18" s="929"/>
      <c r="H18" s="931"/>
      <c r="I18" s="927"/>
      <c r="J18" s="927"/>
      <c r="K18" s="927"/>
      <c r="L18" s="934"/>
    </row>
    <row r="19" spans="1:12" s="44" customFormat="1" ht="33.75" customHeight="1" x14ac:dyDescent="0.25">
      <c r="A19" s="967">
        <f>'Record Type 1'!A186+1</f>
        <v>46</v>
      </c>
      <c r="B19" s="970" t="s">
        <v>369</v>
      </c>
      <c r="C19" s="82" t="s">
        <v>1515</v>
      </c>
      <c r="D19" s="973" t="s">
        <v>17</v>
      </c>
      <c r="E19" s="976" t="s">
        <v>749</v>
      </c>
      <c r="F19" s="976">
        <v>7</v>
      </c>
      <c r="G19" s="921"/>
      <c r="H19" s="924" t="s">
        <v>801</v>
      </c>
      <c r="I19" s="981" t="s">
        <v>1535</v>
      </c>
      <c r="J19" s="978" t="s">
        <v>2022</v>
      </c>
      <c r="K19" s="984" t="s">
        <v>371</v>
      </c>
      <c r="L19" s="935" t="s">
        <v>2037</v>
      </c>
    </row>
    <row r="20" spans="1:12" s="44" customFormat="1" ht="15.75" x14ac:dyDescent="0.25">
      <c r="A20" s="968"/>
      <c r="B20" s="971"/>
      <c r="C20" s="503" t="s">
        <v>1516</v>
      </c>
      <c r="D20" s="974"/>
      <c r="E20" s="968"/>
      <c r="F20" s="968"/>
      <c r="G20" s="922"/>
      <c r="H20" s="925"/>
      <c r="I20" s="982"/>
      <c r="J20" s="979"/>
      <c r="K20" s="985"/>
      <c r="L20" s="936"/>
    </row>
    <row r="21" spans="1:12" s="44" customFormat="1" ht="15.75" x14ac:dyDescent="0.25">
      <c r="A21" s="969"/>
      <c r="B21" s="972"/>
      <c r="C21" s="503" t="s">
        <v>370</v>
      </c>
      <c r="D21" s="975"/>
      <c r="E21" s="977"/>
      <c r="F21" s="977"/>
      <c r="G21" s="923"/>
      <c r="H21" s="926"/>
      <c r="I21" s="983"/>
      <c r="J21" s="980"/>
      <c r="K21" s="986"/>
      <c r="L21" s="937"/>
    </row>
    <row r="22" spans="1:12" ht="63" x14ac:dyDescent="0.25">
      <c r="A22" s="890">
        <f>A19+1</f>
        <v>47</v>
      </c>
      <c r="B22" s="878" t="s">
        <v>371</v>
      </c>
      <c r="C22" s="83" t="s">
        <v>2080</v>
      </c>
      <c r="D22" s="904" t="s">
        <v>18</v>
      </c>
      <c r="E22" s="889" t="s">
        <v>749</v>
      </c>
      <c r="F22" s="889">
        <v>7</v>
      </c>
      <c r="G22" s="915"/>
      <c r="H22" s="905" t="s">
        <v>801</v>
      </c>
      <c r="I22" s="750" t="s">
        <v>2027</v>
      </c>
      <c r="J22" s="750" t="s">
        <v>1552</v>
      </c>
      <c r="K22" s="750" t="s">
        <v>802</v>
      </c>
      <c r="L22" s="889" t="s">
        <v>2037</v>
      </c>
    </row>
    <row r="23" spans="1:12" ht="15.75" x14ac:dyDescent="0.25">
      <c r="A23" s="891"/>
      <c r="B23" s="878"/>
      <c r="C23" s="50" t="s">
        <v>714</v>
      </c>
      <c r="D23" s="904"/>
      <c r="E23" s="889"/>
      <c r="F23" s="889"/>
      <c r="G23" s="915"/>
      <c r="H23" s="906"/>
      <c r="I23" s="938"/>
      <c r="J23" s="750"/>
      <c r="K23" s="750"/>
      <c r="L23" s="889"/>
    </row>
    <row r="24" spans="1:12" ht="31.5" x14ac:dyDescent="0.25">
      <c r="A24" s="228">
        <f>A22+1</f>
        <v>48</v>
      </c>
      <c r="B24" s="160" t="s">
        <v>1270</v>
      </c>
      <c r="C24" s="83" t="s">
        <v>937</v>
      </c>
      <c r="D24" s="227" t="s">
        <v>19</v>
      </c>
      <c r="E24" s="229" t="s">
        <v>749</v>
      </c>
      <c r="F24" s="229">
        <v>7</v>
      </c>
      <c r="G24" s="230"/>
      <c r="H24" s="231" t="s">
        <v>801</v>
      </c>
      <c r="I24" s="261" t="s">
        <v>2027</v>
      </c>
      <c r="J24" s="253" t="s">
        <v>1565</v>
      </c>
      <c r="K24" s="253" t="s">
        <v>802</v>
      </c>
      <c r="L24" s="254" t="s">
        <v>2037</v>
      </c>
    </row>
    <row r="25" spans="1:12" ht="31.5" x14ac:dyDescent="0.25">
      <c r="A25" s="228">
        <f t="shared" ref="A25:A49" si="0">A24+1</f>
        <v>49</v>
      </c>
      <c r="B25" s="160" t="s">
        <v>372</v>
      </c>
      <c r="C25" s="83" t="s">
        <v>937</v>
      </c>
      <c r="D25" s="227" t="s">
        <v>19</v>
      </c>
      <c r="E25" s="229" t="s">
        <v>749</v>
      </c>
      <c r="F25" s="229">
        <v>7</v>
      </c>
      <c r="G25" s="230"/>
      <c r="H25" s="231" t="s">
        <v>801</v>
      </c>
      <c r="I25" s="261" t="s">
        <v>2027</v>
      </c>
      <c r="J25" s="253" t="s">
        <v>1565</v>
      </c>
      <c r="K25" s="253" t="s">
        <v>802</v>
      </c>
      <c r="L25" s="254" t="s">
        <v>2037</v>
      </c>
    </row>
    <row r="26" spans="1:12" ht="31.5" x14ac:dyDescent="0.25">
      <c r="A26" s="228">
        <f t="shared" si="0"/>
        <v>50</v>
      </c>
      <c r="B26" s="160" t="s">
        <v>373</v>
      </c>
      <c r="C26" s="83" t="s">
        <v>937</v>
      </c>
      <c r="D26" s="227" t="s">
        <v>20</v>
      </c>
      <c r="E26" s="229" t="s">
        <v>749</v>
      </c>
      <c r="F26" s="229">
        <v>7</v>
      </c>
      <c r="G26" s="230"/>
      <c r="H26" s="231" t="s">
        <v>801</v>
      </c>
      <c r="I26" s="261" t="s">
        <v>2027</v>
      </c>
      <c r="J26" s="253" t="s">
        <v>1565</v>
      </c>
      <c r="K26" s="253" t="s">
        <v>802</v>
      </c>
      <c r="L26" s="254" t="s">
        <v>2037</v>
      </c>
    </row>
    <row r="27" spans="1:12" ht="31.5" x14ac:dyDescent="0.25">
      <c r="A27" s="228">
        <f t="shared" si="0"/>
        <v>51</v>
      </c>
      <c r="B27" s="160" t="s">
        <v>374</v>
      </c>
      <c r="C27" s="83" t="s">
        <v>937</v>
      </c>
      <c r="D27" s="227" t="s">
        <v>21</v>
      </c>
      <c r="E27" s="229" t="s">
        <v>749</v>
      </c>
      <c r="F27" s="229">
        <v>7</v>
      </c>
      <c r="G27" s="230"/>
      <c r="H27" s="231" t="s">
        <v>801</v>
      </c>
      <c r="I27" s="261" t="s">
        <v>2027</v>
      </c>
      <c r="J27" s="253" t="s">
        <v>1565</v>
      </c>
      <c r="K27" s="253" t="s">
        <v>802</v>
      </c>
      <c r="L27" s="254" t="s">
        <v>2037</v>
      </c>
    </row>
    <row r="28" spans="1:12" ht="31.5" x14ac:dyDescent="0.25">
      <c r="A28" s="228">
        <f t="shared" si="0"/>
        <v>52</v>
      </c>
      <c r="B28" s="160" t="s">
        <v>375</v>
      </c>
      <c r="C28" s="83" t="s">
        <v>937</v>
      </c>
      <c r="D28" s="227" t="s">
        <v>22</v>
      </c>
      <c r="E28" s="229" t="s">
        <v>749</v>
      </c>
      <c r="F28" s="229">
        <v>7</v>
      </c>
      <c r="G28" s="230"/>
      <c r="H28" s="231" t="s">
        <v>801</v>
      </c>
      <c r="I28" s="261" t="s">
        <v>2027</v>
      </c>
      <c r="J28" s="253" t="s">
        <v>1565</v>
      </c>
      <c r="K28" s="253" t="s">
        <v>802</v>
      </c>
      <c r="L28" s="254" t="s">
        <v>2037</v>
      </c>
    </row>
    <row r="29" spans="1:12" ht="31.5" x14ac:dyDescent="0.25">
      <c r="A29" s="228">
        <f t="shared" si="0"/>
        <v>53</v>
      </c>
      <c r="B29" s="160" t="s">
        <v>376</v>
      </c>
      <c r="C29" s="83" t="s">
        <v>937</v>
      </c>
      <c r="D29" s="227" t="s">
        <v>23</v>
      </c>
      <c r="E29" s="229" t="s">
        <v>749</v>
      </c>
      <c r="F29" s="229">
        <v>7</v>
      </c>
      <c r="G29" s="230"/>
      <c r="H29" s="231" t="s">
        <v>801</v>
      </c>
      <c r="I29" s="261" t="s">
        <v>2027</v>
      </c>
      <c r="J29" s="253" t="s">
        <v>1565</v>
      </c>
      <c r="K29" s="253" t="s">
        <v>802</v>
      </c>
      <c r="L29" s="254" t="s">
        <v>2037</v>
      </c>
    </row>
    <row r="30" spans="1:12" ht="31.5" x14ac:dyDescent="0.25">
      <c r="A30" s="228">
        <f t="shared" si="0"/>
        <v>54</v>
      </c>
      <c r="B30" s="160" t="s">
        <v>377</v>
      </c>
      <c r="C30" s="83" t="s">
        <v>937</v>
      </c>
      <c r="D30" s="227" t="s">
        <v>24</v>
      </c>
      <c r="E30" s="229" t="s">
        <v>749</v>
      </c>
      <c r="F30" s="229">
        <v>7</v>
      </c>
      <c r="G30" s="230"/>
      <c r="H30" s="231" t="s">
        <v>801</v>
      </c>
      <c r="I30" s="261" t="s">
        <v>2027</v>
      </c>
      <c r="J30" s="253" t="s">
        <v>1565</v>
      </c>
      <c r="K30" s="253" t="s">
        <v>802</v>
      </c>
      <c r="L30" s="254" t="s">
        <v>2037</v>
      </c>
    </row>
    <row r="31" spans="1:12" ht="31.5" x14ac:dyDescent="0.25">
      <c r="A31" s="228">
        <f t="shared" si="0"/>
        <v>55</v>
      </c>
      <c r="B31" s="160" t="s">
        <v>378</v>
      </c>
      <c r="C31" s="83" t="s">
        <v>937</v>
      </c>
      <c r="D31" s="227" t="s">
        <v>25</v>
      </c>
      <c r="E31" s="229" t="s">
        <v>749</v>
      </c>
      <c r="F31" s="229">
        <v>7</v>
      </c>
      <c r="G31" s="230"/>
      <c r="H31" s="231" t="s">
        <v>801</v>
      </c>
      <c r="I31" s="261" t="s">
        <v>2027</v>
      </c>
      <c r="J31" s="253" t="s">
        <v>1565</v>
      </c>
      <c r="K31" s="253" t="s">
        <v>802</v>
      </c>
      <c r="L31" s="254" t="s">
        <v>2037</v>
      </c>
    </row>
    <row r="32" spans="1:12" ht="31.5" x14ac:dyDescent="0.25">
      <c r="A32" s="228">
        <f t="shared" si="0"/>
        <v>56</v>
      </c>
      <c r="B32" s="160" t="s">
        <v>379</v>
      </c>
      <c r="C32" s="83" t="s">
        <v>937</v>
      </c>
      <c r="D32" s="227" t="s">
        <v>26</v>
      </c>
      <c r="E32" s="229" t="s">
        <v>749</v>
      </c>
      <c r="F32" s="229">
        <v>7</v>
      </c>
      <c r="G32" s="230"/>
      <c r="H32" s="231" t="s">
        <v>801</v>
      </c>
      <c r="I32" s="261" t="s">
        <v>2027</v>
      </c>
      <c r="J32" s="253" t="s">
        <v>1565</v>
      </c>
      <c r="K32" s="253" t="s">
        <v>802</v>
      </c>
      <c r="L32" s="254" t="s">
        <v>2037</v>
      </c>
    </row>
    <row r="33" spans="1:12" ht="31.5" x14ac:dyDescent="0.25">
      <c r="A33" s="228">
        <f t="shared" si="0"/>
        <v>57</v>
      </c>
      <c r="B33" s="160" t="s">
        <v>380</v>
      </c>
      <c r="C33" s="83" t="s">
        <v>937</v>
      </c>
      <c r="D33" s="227" t="s">
        <v>27</v>
      </c>
      <c r="E33" s="229" t="s">
        <v>749</v>
      </c>
      <c r="F33" s="229">
        <v>7</v>
      </c>
      <c r="G33" s="230"/>
      <c r="H33" s="231" t="s">
        <v>801</v>
      </c>
      <c r="I33" s="261" t="s">
        <v>2027</v>
      </c>
      <c r="J33" s="253" t="s">
        <v>1565</v>
      </c>
      <c r="K33" s="253" t="s">
        <v>802</v>
      </c>
      <c r="L33" s="254" t="s">
        <v>2037</v>
      </c>
    </row>
    <row r="34" spans="1:12" ht="31.5" x14ac:dyDescent="0.25">
      <c r="A34" s="228">
        <f t="shared" si="0"/>
        <v>58</v>
      </c>
      <c r="B34" s="160" t="s">
        <v>381</v>
      </c>
      <c r="C34" s="83" t="s">
        <v>937</v>
      </c>
      <c r="D34" s="227" t="s">
        <v>28</v>
      </c>
      <c r="E34" s="229" t="s">
        <v>749</v>
      </c>
      <c r="F34" s="229">
        <v>7</v>
      </c>
      <c r="G34" s="230"/>
      <c r="H34" s="231" t="s">
        <v>801</v>
      </c>
      <c r="I34" s="261" t="s">
        <v>2027</v>
      </c>
      <c r="J34" s="253" t="s">
        <v>1565</v>
      </c>
      <c r="K34" s="253" t="s">
        <v>802</v>
      </c>
      <c r="L34" s="254" t="s">
        <v>2037</v>
      </c>
    </row>
    <row r="35" spans="1:12" ht="31.5" x14ac:dyDescent="0.25">
      <c r="A35" s="228">
        <f t="shared" si="0"/>
        <v>59</v>
      </c>
      <c r="B35" s="160" t="s">
        <v>382</v>
      </c>
      <c r="C35" s="83" t="s">
        <v>937</v>
      </c>
      <c r="D35" s="227" t="s">
        <v>29</v>
      </c>
      <c r="E35" s="229" t="s">
        <v>749</v>
      </c>
      <c r="F35" s="229">
        <v>7</v>
      </c>
      <c r="G35" s="230"/>
      <c r="H35" s="231" t="s">
        <v>801</v>
      </c>
      <c r="I35" s="261" t="s">
        <v>2027</v>
      </c>
      <c r="J35" s="253" t="s">
        <v>1565</v>
      </c>
      <c r="K35" s="253" t="s">
        <v>802</v>
      </c>
      <c r="L35" s="254" t="s">
        <v>2037</v>
      </c>
    </row>
    <row r="36" spans="1:12" ht="31.5" x14ac:dyDescent="0.25">
      <c r="A36" s="228">
        <f t="shared" si="0"/>
        <v>60</v>
      </c>
      <c r="B36" s="160" t="s">
        <v>383</v>
      </c>
      <c r="C36" s="83" t="s">
        <v>937</v>
      </c>
      <c r="D36" s="227" t="s">
        <v>30</v>
      </c>
      <c r="E36" s="229" t="s">
        <v>749</v>
      </c>
      <c r="F36" s="229">
        <v>7</v>
      </c>
      <c r="G36" s="230"/>
      <c r="H36" s="231" t="s">
        <v>801</v>
      </c>
      <c r="I36" s="261" t="s">
        <v>2027</v>
      </c>
      <c r="J36" s="253" t="s">
        <v>1565</v>
      </c>
      <c r="K36" s="253" t="s">
        <v>802</v>
      </c>
      <c r="L36" s="254" t="s">
        <v>2037</v>
      </c>
    </row>
    <row r="37" spans="1:12" ht="31.5" x14ac:dyDescent="0.25">
      <c r="A37" s="228">
        <f t="shared" si="0"/>
        <v>61</v>
      </c>
      <c r="B37" s="160" t="s">
        <v>384</v>
      </c>
      <c r="C37" s="83" t="s">
        <v>937</v>
      </c>
      <c r="D37" s="227" t="s">
        <v>35</v>
      </c>
      <c r="E37" s="229" t="s">
        <v>749</v>
      </c>
      <c r="F37" s="229">
        <v>7</v>
      </c>
      <c r="G37" s="230"/>
      <c r="H37" s="231" t="s">
        <v>801</v>
      </c>
      <c r="I37" s="261" t="s">
        <v>2027</v>
      </c>
      <c r="J37" s="253" t="s">
        <v>1565</v>
      </c>
      <c r="K37" s="253" t="s">
        <v>802</v>
      </c>
      <c r="L37" s="254" t="s">
        <v>2037</v>
      </c>
    </row>
    <row r="38" spans="1:12" ht="31.5" x14ac:dyDescent="0.25">
      <c r="A38" s="228">
        <f t="shared" si="0"/>
        <v>62</v>
      </c>
      <c r="B38" s="160" t="s">
        <v>322</v>
      </c>
      <c r="C38" s="83" t="s">
        <v>937</v>
      </c>
      <c r="D38" s="227" t="s">
        <v>36</v>
      </c>
      <c r="E38" s="229" t="s">
        <v>749</v>
      </c>
      <c r="F38" s="229">
        <v>7</v>
      </c>
      <c r="G38" s="230"/>
      <c r="H38" s="231" t="s">
        <v>801</v>
      </c>
      <c r="I38" s="261" t="s">
        <v>2027</v>
      </c>
      <c r="J38" s="253" t="s">
        <v>1565</v>
      </c>
      <c r="K38" s="253" t="s">
        <v>802</v>
      </c>
      <c r="L38" s="254" t="s">
        <v>2037</v>
      </c>
    </row>
    <row r="39" spans="1:12" ht="31.5" x14ac:dyDescent="0.25">
      <c r="A39" s="228">
        <f t="shared" si="0"/>
        <v>63</v>
      </c>
      <c r="B39" s="162" t="s">
        <v>323</v>
      </c>
      <c r="C39" s="83" t="s">
        <v>938</v>
      </c>
      <c r="D39" s="161" t="s">
        <v>37</v>
      </c>
      <c r="E39" s="163" t="s">
        <v>749</v>
      </c>
      <c r="F39" s="163">
        <v>7</v>
      </c>
      <c r="G39" s="232"/>
      <c r="H39" s="231" t="s">
        <v>801</v>
      </c>
      <c r="I39" s="261" t="s">
        <v>2027</v>
      </c>
      <c r="J39" s="253" t="s">
        <v>1565</v>
      </c>
      <c r="K39" s="253" t="s">
        <v>802</v>
      </c>
      <c r="L39" s="254" t="s">
        <v>2037</v>
      </c>
    </row>
    <row r="40" spans="1:12" ht="31.5" x14ac:dyDescent="0.25">
      <c r="A40" s="228">
        <f t="shared" si="0"/>
        <v>64</v>
      </c>
      <c r="B40" s="162" t="s">
        <v>324</v>
      </c>
      <c r="C40" s="83" t="s">
        <v>938</v>
      </c>
      <c r="D40" s="161" t="s">
        <v>38</v>
      </c>
      <c r="E40" s="163" t="s">
        <v>749</v>
      </c>
      <c r="F40" s="163">
        <v>7</v>
      </c>
      <c r="G40" s="232"/>
      <c r="H40" s="231" t="s">
        <v>801</v>
      </c>
      <c r="I40" s="261" t="s">
        <v>2027</v>
      </c>
      <c r="J40" s="253" t="s">
        <v>1565</v>
      </c>
      <c r="K40" s="253" t="s">
        <v>802</v>
      </c>
      <c r="L40" s="254" t="s">
        <v>2037</v>
      </c>
    </row>
    <row r="41" spans="1:12" ht="31.5" x14ac:dyDescent="0.25">
      <c r="A41" s="228">
        <f t="shared" si="0"/>
        <v>65</v>
      </c>
      <c r="B41" s="162" t="s">
        <v>325</v>
      </c>
      <c r="C41" s="83" t="s">
        <v>938</v>
      </c>
      <c r="D41" s="161" t="s">
        <v>39</v>
      </c>
      <c r="E41" s="163" t="s">
        <v>749</v>
      </c>
      <c r="F41" s="163">
        <v>7</v>
      </c>
      <c r="G41" s="232"/>
      <c r="H41" s="231" t="s">
        <v>801</v>
      </c>
      <c r="I41" s="261" t="s">
        <v>2027</v>
      </c>
      <c r="J41" s="253" t="s">
        <v>1565</v>
      </c>
      <c r="K41" s="253" t="s">
        <v>802</v>
      </c>
      <c r="L41" s="254" t="s">
        <v>2037</v>
      </c>
    </row>
    <row r="42" spans="1:12" ht="31.5" x14ac:dyDescent="0.25">
      <c r="A42" s="228">
        <f t="shared" si="0"/>
        <v>66</v>
      </c>
      <c r="B42" s="162" t="s">
        <v>326</v>
      </c>
      <c r="C42" s="83" t="s">
        <v>938</v>
      </c>
      <c r="D42" s="161" t="s">
        <v>40</v>
      </c>
      <c r="E42" s="163" t="s">
        <v>749</v>
      </c>
      <c r="F42" s="163">
        <v>7</v>
      </c>
      <c r="G42" s="232"/>
      <c r="H42" s="231" t="s">
        <v>801</v>
      </c>
      <c r="I42" s="261" t="s">
        <v>2027</v>
      </c>
      <c r="J42" s="253" t="s">
        <v>1565</v>
      </c>
      <c r="K42" s="253" t="s">
        <v>802</v>
      </c>
      <c r="L42" s="254" t="s">
        <v>2037</v>
      </c>
    </row>
    <row r="43" spans="1:12" ht="31.5" x14ac:dyDescent="0.25">
      <c r="A43" s="228">
        <f t="shared" si="0"/>
        <v>67</v>
      </c>
      <c r="B43" s="162" t="s">
        <v>327</v>
      </c>
      <c r="C43" s="83" t="s">
        <v>938</v>
      </c>
      <c r="D43" s="161" t="s">
        <v>41</v>
      </c>
      <c r="E43" s="163" t="s">
        <v>749</v>
      </c>
      <c r="F43" s="163">
        <v>7</v>
      </c>
      <c r="G43" s="232"/>
      <c r="H43" s="231" t="s">
        <v>801</v>
      </c>
      <c r="I43" s="261" t="s">
        <v>2027</v>
      </c>
      <c r="J43" s="253" t="s">
        <v>1565</v>
      </c>
      <c r="K43" s="253" t="s">
        <v>802</v>
      </c>
      <c r="L43" s="254" t="s">
        <v>2037</v>
      </c>
    </row>
    <row r="44" spans="1:12" ht="31.5" x14ac:dyDescent="0.25">
      <c r="A44" s="228">
        <f t="shared" si="0"/>
        <v>68</v>
      </c>
      <c r="B44" s="162" t="s">
        <v>328</v>
      </c>
      <c r="C44" s="83" t="s">
        <v>938</v>
      </c>
      <c r="D44" s="161" t="s">
        <v>42</v>
      </c>
      <c r="E44" s="163" t="s">
        <v>749</v>
      </c>
      <c r="F44" s="163">
        <v>7</v>
      </c>
      <c r="G44" s="232"/>
      <c r="H44" s="231" t="s">
        <v>801</v>
      </c>
      <c r="I44" s="261" t="s">
        <v>2027</v>
      </c>
      <c r="J44" s="253" t="s">
        <v>1565</v>
      </c>
      <c r="K44" s="253" t="s">
        <v>802</v>
      </c>
      <c r="L44" s="254" t="s">
        <v>2037</v>
      </c>
    </row>
    <row r="45" spans="1:12" ht="31.5" x14ac:dyDescent="0.25">
      <c r="A45" s="228">
        <f t="shared" si="0"/>
        <v>69</v>
      </c>
      <c r="B45" s="162" t="s">
        <v>329</v>
      </c>
      <c r="C45" s="83" t="s">
        <v>938</v>
      </c>
      <c r="D45" s="161" t="s">
        <v>43</v>
      </c>
      <c r="E45" s="163" t="s">
        <v>749</v>
      </c>
      <c r="F45" s="163">
        <v>7</v>
      </c>
      <c r="G45" s="232"/>
      <c r="H45" s="231" t="s">
        <v>801</v>
      </c>
      <c r="I45" s="261" t="s">
        <v>2027</v>
      </c>
      <c r="J45" s="253" t="s">
        <v>1565</v>
      </c>
      <c r="K45" s="253" t="s">
        <v>802</v>
      </c>
      <c r="L45" s="254" t="s">
        <v>2037</v>
      </c>
    </row>
    <row r="46" spans="1:12" ht="31.5" x14ac:dyDescent="0.25">
      <c r="A46" s="228">
        <f t="shared" si="0"/>
        <v>70</v>
      </c>
      <c r="B46" s="162" t="s">
        <v>330</v>
      </c>
      <c r="C46" s="83" t="s">
        <v>938</v>
      </c>
      <c r="D46" s="161" t="s">
        <v>44</v>
      </c>
      <c r="E46" s="163" t="s">
        <v>749</v>
      </c>
      <c r="F46" s="163">
        <v>7</v>
      </c>
      <c r="G46" s="232"/>
      <c r="H46" s="231" t="s">
        <v>801</v>
      </c>
      <c r="I46" s="261" t="s">
        <v>2027</v>
      </c>
      <c r="J46" s="253" t="s">
        <v>1565</v>
      </c>
      <c r="K46" s="253" t="s">
        <v>802</v>
      </c>
      <c r="L46" s="254" t="s">
        <v>2037</v>
      </c>
    </row>
    <row r="47" spans="1:12" ht="31.5" x14ac:dyDescent="0.25">
      <c r="A47" s="228">
        <f t="shared" si="0"/>
        <v>71</v>
      </c>
      <c r="B47" s="162" t="s">
        <v>331</v>
      </c>
      <c r="C47" s="83" t="s">
        <v>938</v>
      </c>
      <c r="D47" s="161" t="s">
        <v>45</v>
      </c>
      <c r="E47" s="163" t="s">
        <v>749</v>
      </c>
      <c r="F47" s="163">
        <v>7</v>
      </c>
      <c r="G47" s="232"/>
      <c r="H47" s="231" t="s">
        <v>801</v>
      </c>
      <c r="I47" s="261" t="s">
        <v>2027</v>
      </c>
      <c r="J47" s="253" t="s">
        <v>1565</v>
      </c>
      <c r="K47" s="253" t="s">
        <v>802</v>
      </c>
      <c r="L47" s="254" t="s">
        <v>2037</v>
      </c>
    </row>
    <row r="48" spans="1:12" ht="31.5" x14ac:dyDescent="0.25">
      <c r="A48" s="228">
        <f t="shared" si="0"/>
        <v>72</v>
      </c>
      <c r="B48" s="162" t="s">
        <v>332</v>
      </c>
      <c r="C48" s="83" t="s">
        <v>938</v>
      </c>
      <c r="D48" s="161" t="s">
        <v>46</v>
      </c>
      <c r="E48" s="163" t="s">
        <v>749</v>
      </c>
      <c r="F48" s="163">
        <v>7</v>
      </c>
      <c r="G48" s="232"/>
      <c r="H48" s="231" t="s">
        <v>801</v>
      </c>
      <c r="I48" s="261" t="s">
        <v>2027</v>
      </c>
      <c r="J48" s="253" t="s">
        <v>1565</v>
      </c>
      <c r="K48" s="253" t="s">
        <v>802</v>
      </c>
      <c r="L48" s="254" t="s">
        <v>2037</v>
      </c>
    </row>
    <row r="49" spans="1:12" ht="31.5" x14ac:dyDescent="0.25">
      <c r="A49" s="228">
        <f t="shared" si="0"/>
        <v>73</v>
      </c>
      <c r="B49" s="162" t="s">
        <v>333</v>
      </c>
      <c r="C49" s="83" t="s">
        <v>938</v>
      </c>
      <c r="D49" s="161" t="s">
        <v>47</v>
      </c>
      <c r="E49" s="163" t="s">
        <v>749</v>
      </c>
      <c r="F49" s="163">
        <v>7</v>
      </c>
      <c r="G49" s="232"/>
      <c r="H49" s="231" t="s">
        <v>801</v>
      </c>
      <c r="I49" s="261" t="s">
        <v>2027</v>
      </c>
      <c r="J49" s="253" t="s">
        <v>1565</v>
      </c>
      <c r="K49" s="253" t="s">
        <v>802</v>
      </c>
      <c r="L49" s="254" t="s">
        <v>2037</v>
      </c>
    </row>
    <row r="50" spans="1:12" ht="31.5" x14ac:dyDescent="0.25">
      <c r="A50" s="228">
        <f>A49+1</f>
        <v>74</v>
      </c>
      <c r="B50" s="162" t="s">
        <v>334</v>
      </c>
      <c r="C50" s="83" t="s">
        <v>938</v>
      </c>
      <c r="D50" s="161" t="s">
        <v>48</v>
      </c>
      <c r="E50" s="163" t="s">
        <v>749</v>
      </c>
      <c r="F50" s="163">
        <v>7</v>
      </c>
      <c r="G50" s="232"/>
      <c r="H50" s="231" t="s">
        <v>801</v>
      </c>
      <c r="I50" s="261" t="s">
        <v>2027</v>
      </c>
      <c r="J50" s="253" t="s">
        <v>1565</v>
      </c>
      <c r="K50" s="253" t="s">
        <v>802</v>
      </c>
      <c r="L50" s="254" t="s">
        <v>2037</v>
      </c>
    </row>
    <row r="51" spans="1:12" ht="31.5" x14ac:dyDescent="0.25">
      <c r="A51" s="233">
        <f t="shared" ref="A51:A82" si="1">A50+1</f>
        <v>75</v>
      </c>
      <c r="B51" s="162" t="s">
        <v>834</v>
      </c>
      <c r="C51" s="83" t="s">
        <v>938</v>
      </c>
      <c r="D51" s="161" t="s">
        <v>49</v>
      </c>
      <c r="E51" s="163" t="s">
        <v>749</v>
      </c>
      <c r="F51" s="163">
        <v>7</v>
      </c>
      <c r="G51" s="232"/>
      <c r="H51" s="231" t="s">
        <v>801</v>
      </c>
      <c r="I51" s="261" t="s">
        <v>2027</v>
      </c>
      <c r="J51" s="253" t="s">
        <v>1565</v>
      </c>
      <c r="K51" s="253" t="s">
        <v>802</v>
      </c>
      <c r="L51" s="254" t="s">
        <v>2037</v>
      </c>
    </row>
    <row r="52" spans="1:12" ht="31.5" x14ac:dyDescent="0.25">
      <c r="A52" s="233">
        <f t="shared" si="1"/>
        <v>76</v>
      </c>
      <c r="B52" s="162" t="s">
        <v>835</v>
      </c>
      <c r="C52" s="83" t="s">
        <v>938</v>
      </c>
      <c r="D52" s="161" t="s">
        <v>877</v>
      </c>
      <c r="E52" s="163" t="s">
        <v>749</v>
      </c>
      <c r="F52" s="163">
        <v>7</v>
      </c>
      <c r="G52" s="232"/>
      <c r="H52" s="231" t="s">
        <v>801</v>
      </c>
      <c r="I52" s="261" t="s">
        <v>2027</v>
      </c>
      <c r="J52" s="253" t="s">
        <v>1565</v>
      </c>
      <c r="K52" s="253" t="s">
        <v>802</v>
      </c>
      <c r="L52" s="254" t="s">
        <v>2037</v>
      </c>
    </row>
    <row r="53" spans="1:12" ht="31.5" x14ac:dyDescent="0.25">
      <c r="A53" s="233">
        <f t="shared" si="1"/>
        <v>77</v>
      </c>
      <c r="B53" s="162" t="s">
        <v>836</v>
      </c>
      <c r="C53" s="83" t="s">
        <v>938</v>
      </c>
      <c r="D53" s="161" t="s">
        <v>878</v>
      </c>
      <c r="E53" s="163" t="s">
        <v>749</v>
      </c>
      <c r="F53" s="163">
        <v>7</v>
      </c>
      <c r="G53" s="232"/>
      <c r="H53" s="231" t="s">
        <v>801</v>
      </c>
      <c r="I53" s="261" t="s">
        <v>2027</v>
      </c>
      <c r="J53" s="253" t="s">
        <v>1565</v>
      </c>
      <c r="K53" s="253" t="s">
        <v>802</v>
      </c>
      <c r="L53" s="254" t="s">
        <v>2037</v>
      </c>
    </row>
    <row r="54" spans="1:12" ht="31.5" x14ac:dyDescent="0.25">
      <c r="A54" s="233">
        <f t="shared" si="1"/>
        <v>78</v>
      </c>
      <c r="B54" s="162" t="s">
        <v>837</v>
      </c>
      <c r="C54" s="83" t="s">
        <v>938</v>
      </c>
      <c r="D54" s="161" t="s">
        <v>879</v>
      </c>
      <c r="E54" s="163" t="s">
        <v>749</v>
      </c>
      <c r="F54" s="163">
        <v>7</v>
      </c>
      <c r="G54" s="232"/>
      <c r="H54" s="231" t="s">
        <v>801</v>
      </c>
      <c r="I54" s="261" t="s">
        <v>2027</v>
      </c>
      <c r="J54" s="253" t="s">
        <v>1565</v>
      </c>
      <c r="K54" s="253" t="s">
        <v>802</v>
      </c>
      <c r="L54" s="254" t="s">
        <v>2037</v>
      </c>
    </row>
    <row r="55" spans="1:12" ht="31.5" x14ac:dyDescent="0.25">
      <c r="A55" s="233">
        <f t="shared" si="1"/>
        <v>79</v>
      </c>
      <c r="B55" s="162" t="s">
        <v>838</v>
      </c>
      <c r="C55" s="83" t="s">
        <v>938</v>
      </c>
      <c r="D55" s="161" t="s">
        <v>880</v>
      </c>
      <c r="E55" s="163" t="s">
        <v>749</v>
      </c>
      <c r="F55" s="163">
        <v>7</v>
      </c>
      <c r="G55" s="232"/>
      <c r="H55" s="231" t="s">
        <v>801</v>
      </c>
      <c r="I55" s="261" t="s">
        <v>2027</v>
      </c>
      <c r="J55" s="253" t="s">
        <v>1565</v>
      </c>
      <c r="K55" s="253" t="s">
        <v>802</v>
      </c>
      <c r="L55" s="254" t="s">
        <v>2037</v>
      </c>
    </row>
    <row r="56" spans="1:12" ht="31.5" x14ac:dyDescent="0.25">
      <c r="A56" s="233">
        <f t="shared" si="1"/>
        <v>80</v>
      </c>
      <c r="B56" s="162" t="s">
        <v>839</v>
      </c>
      <c r="C56" s="83" t="s">
        <v>938</v>
      </c>
      <c r="D56" s="161" t="s">
        <v>881</v>
      </c>
      <c r="E56" s="163" t="s">
        <v>749</v>
      </c>
      <c r="F56" s="163">
        <v>7</v>
      </c>
      <c r="G56" s="232"/>
      <c r="H56" s="231" t="s">
        <v>801</v>
      </c>
      <c r="I56" s="261" t="s">
        <v>2027</v>
      </c>
      <c r="J56" s="253" t="s">
        <v>1565</v>
      </c>
      <c r="K56" s="253" t="s">
        <v>802</v>
      </c>
      <c r="L56" s="254" t="s">
        <v>2037</v>
      </c>
    </row>
    <row r="57" spans="1:12" ht="31.5" x14ac:dyDescent="0.25">
      <c r="A57" s="233">
        <f t="shared" si="1"/>
        <v>81</v>
      </c>
      <c r="B57" s="162" t="s">
        <v>840</v>
      </c>
      <c r="C57" s="83" t="s">
        <v>938</v>
      </c>
      <c r="D57" s="161" t="s">
        <v>882</v>
      </c>
      <c r="E57" s="163" t="s">
        <v>749</v>
      </c>
      <c r="F57" s="163">
        <v>7</v>
      </c>
      <c r="G57" s="232"/>
      <c r="H57" s="231" t="s">
        <v>801</v>
      </c>
      <c r="I57" s="261" t="s">
        <v>2027</v>
      </c>
      <c r="J57" s="253" t="s">
        <v>1565</v>
      </c>
      <c r="K57" s="253" t="s">
        <v>802</v>
      </c>
      <c r="L57" s="254" t="s">
        <v>2037</v>
      </c>
    </row>
    <row r="58" spans="1:12" ht="31.5" x14ac:dyDescent="0.25">
      <c r="A58" s="233">
        <f t="shared" si="1"/>
        <v>82</v>
      </c>
      <c r="B58" s="160" t="s">
        <v>841</v>
      </c>
      <c r="C58" s="83" t="s">
        <v>938</v>
      </c>
      <c r="D58" s="234" t="s">
        <v>883</v>
      </c>
      <c r="E58" s="159" t="s">
        <v>749</v>
      </c>
      <c r="F58" s="163">
        <v>7</v>
      </c>
      <c r="G58" s="235"/>
      <c r="H58" s="236" t="s">
        <v>801</v>
      </c>
      <c r="I58" s="261" t="s">
        <v>2027</v>
      </c>
      <c r="J58" s="253" t="s">
        <v>1565</v>
      </c>
      <c r="K58" s="253" t="s">
        <v>802</v>
      </c>
      <c r="L58" s="254" t="s">
        <v>2037</v>
      </c>
    </row>
    <row r="59" spans="1:12" ht="31.5" x14ac:dyDescent="0.25">
      <c r="A59" s="233">
        <f t="shared" si="1"/>
        <v>83</v>
      </c>
      <c r="B59" s="160" t="s">
        <v>842</v>
      </c>
      <c r="C59" s="83" t="s">
        <v>938</v>
      </c>
      <c r="D59" s="234" t="s">
        <v>884</v>
      </c>
      <c r="E59" s="159" t="s">
        <v>749</v>
      </c>
      <c r="F59" s="163">
        <v>7</v>
      </c>
      <c r="G59" s="235"/>
      <c r="H59" s="236" t="s">
        <v>801</v>
      </c>
      <c r="I59" s="261" t="s">
        <v>2027</v>
      </c>
      <c r="J59" s="253" t="s">
        <v>1565</v>
      </c>
      <c r="K59" s="253" t="s">
        <v>802</v>
      </c>
      <c r="L59" s="254" t="s">
        <v>2037</v>
      </c>
    </row>
    <row r="60" spans="1:12" ht="31.5" x14ac:dyDescent="0.25">
      <c r="A60" s="233">
        <f t="shared" si="1"/>
        <v>84</v>
      </c>
      <c r="B60" s="160" t="s">
        <v>843</v>
      </c>
      <c r="C60" s="83" t="s">
        <v>938</v>
      </c>
      <c r="D60" s="234" t="s">
        <v>885</v>
      </c>
      <c r="E60" s="159" t="s">
        <v>749</v>
      </c>
      <c r="F60" s="163">
        <v>7</v>
      </c>
      <c r="G60" s="235"/>
      <c r="H60" s="236" t="s">
        <v>801</v>
      </c>
      <c r="I60" s="261" t="s">
        <v>2027</v>
      </c>
      <c r="J60" s="253" t="s">
        <v>1565</v>
      </c>
      <c r="K60" s="253" t="s">
        <v>802</v>
      </c>
      <c r="L60" s="254" t="s">
        <v>2037</v>
      </c>
    </row>
    <row r="61" spans="1:12" ht="31.5" x14ac:dyDescent="0.25">
      <c r="A61" s="233">
        <f t="shared" si="1"/>
        <v>85</v>
      </c>
      <c r="B61" s="160" t="s">
        <v>844</v>
      </c>
      <c r="C61" s="83" t="s">
        <v>938</v>
      </c>
      <c r="D61" s="234" t="s">
        <v>886</v>
      </c>
      <c r="E61" s="159" t="s">
        <v>749</v>
      </c>
      <c r="F61" s="163">
        <v>7</v>
      </c>
      <c r="G61" s="235"/>
      <c r="H61" s="236" t="s">
        <v>801</v>
      </c>
      <c r="I61" s="261" t="s">
        <v>2027</v>
      </c>
      <c r="J61" s="253" t="s">
        <v>1565</v>
      </c>
      <c r="K61" s="253" t="s">
        <v>802</v>
      </c>
      <c r="L61" s="254" t="s">
        <v>2037</v>
      </c>
    </row>
    <row r="62" spans="1:12" ht="31.5" x14ac:dyDescent="0.25">
      <c r="A62" s="233">
        <f t="shared" si="1"/>
        <v>86</v>
      </c>
      <c r="B62" s="160" t="s">
        <v>845</v>
      </c>
      <c r="C62" s="83" t="s">
        <v>938</v>
      </c>
      <c r="D62" s="234" t="s">
        <v>887</v>
      </c>
      <c r="E62" s="159" t="s">
        <v>749</v>
      </c>
      <c r="F62" s="163">
        <v>7</v>
      </c>
      <c r="G62" s="235"/>
      <c r="H62" s="236" t="s">
        <v>801</v>
      </c>
      <c r="I62" s="261" t="s">
        <v>2027</v>
      </c>
      <c r="J62" s="253" t="s">
        <v>1565</v>
      </c>
      <c r="K62" s="253" t="s">
        <v>802</v>
      </c>
      <c r="L62" s="254" t="s">
        <v>2037</v>
      </c>
    </row>
    <row r="63" spans="1:12" ht="31.5" x14ac:dyDescent="0.25">
      <c r="A63" s="233">
        <f t="shared" si="1"/>
        <v>87</v>
      </c>
      <c r="B63" s="160" t="s">
        <v>846</v>
      </c>
      <c r="C63" s="83" t="s">
        <v>938</v>
      </c>
      <c r="D63" s="234" t="s">
        <v>888</v>
      </c>
      <c r="E63" s="159" t="s">
        <v>749</v>
      </c>
      <c r="F63" s="163">
        <v>7</v>
      </c>
      <c r="G63" s="235"/>
      <c r="H63" s="236" t="s">
        <v>801</v>
      </c>
      <c r="I63" s="261" t="s">
        <v>2027</v>
      </c>
      <c r="J63" s="253" t="s">
        <v>1565</v>
      </c>
      <c r="K63" s="253" t="s">
        <v>802</v>
      </c>
      <c r="L63" s="254" t="s">
        <v>2037</v>
      </c>
    </row>
    <row r="64" spans="1:12" ht="31.5" x14ac:dyDescent="0.25">
      <c r="A64" s="233">
        <f t="shared" si="1"/>
        <v>88</v>
      </c>
      <c r="B64" s="160" t="s">
        <v>847</v>
      </c>
      <c r="C64" s="83" t="s">
        <v>938</v>
      </c>
      <c r="D64" s="234" t="s">
        <v>889</v>
      </c>
      <c r="E64" s="159" t="s">
        <v>749</v>
      </c>
      <c r="F64" s="163">
        <v>7</v>
      </c>
      <c r="G64" s="235"/>
      <c r="H64" s="236" t="s">
        <v>801</v>
      </c>
      <c r="I64" s="261" t="s">
        <v>2027</v>
      </c>
      <c r="J64" s="253" t="s">
        <v>1565</v>
      </c>
      <c r="K64" s="253" t="s">
        <v>802</v>
      </c>
      <c r="L64" s="254" t="s">
        <v>2037</v>
      </c>
    </row>
    <row r="65" spans="1:12" ht="31.5" x14ac:dyDescent="0.25">
      <c r="A65" s="233">
        <f t="shared" si="1"/>
        <v>89</v>
      </c>
      <c r="B65" s="160" t="s">
        <v>848</v>
      </c>
      <c r="C65" s="83" t="s">
        <v>938</v>
      </c>
      <c r="D65" s="234" t="s">
        <v>890</v>
      </c>
      <c r="E65" s="159" t="s">
        <v>749</v>
      </c>
      <c r="F65" s="163">
        <v>7</v>
      </c>
      <c r="G65" s="235"/>
      <c r="H65" s="236" t="s">
        <v>801</v>
      </c>
      <c r="I65" s="261" t="s">
        <v>2027</v>
      </c>
      <c r="J65" s="253" t="s">
        <v>1565</v>
      </c>
      <c r="K65" s="253" t="s">
        <v>802</v>
      </c>
      <c r="L65" s="254" t="s">
        <v>2037</v>
      </c>
    </row>
    <row r="66" spans="1:12" ht="31.5" x14ac:dyDescent="0.25">
      <c r="A66" s="233">
        <f t="shared" si="1"/>
        <v>90</v>
      </c>
      <c r="B66" s="162" t="s">
        <v>849</v>
      </c>
      <c r="C66" s="83" t="s">
        <v>938</v>
      </c>
      <c r="D66" s="161" t="s">
        <v>891</v>
      </c>
      <c r="E66" s="163" t="s">
        <v>749</v>
      </c>
      <c r="F66" s="163">
        <v>7</v>
      </c>
      <c r="G66" s="232"/>
      <c r="H66" s="231" t="s">
        <v>801</v>
      </c>
      <c r="I66" s="261" t="s">
        <v>2027</v>
      </c>
      <c r="J66" s="253" t="s">
        <v>1565</v>
      </c>
      <c r="K66" s="253" t="s">
        <v>802</v>
      </c>
      <c r="L66" s="254" t="s">
        <v>2037</v>
      </c>
    </row>
    <row r="67" spans="1:12" ht="31.5" x14ac:dyDescent="0.25">
      <c r="A67" s="233">
        <f t="shared" si="1"/>
        <v>91</v>
      </c>
      <c r="B67" s="162" t="s">
        <v>850</v>
      </c>
      <c r="C67" s="83" t="s">
        <v>938</v>
      </c>
      <c r="D67" s="161" t="s">
        <v>892</v>
      </c>
      <c r="E67" s="163" t="s">
        <v>749</v>
      </c>
      <c r="F67" s="163">
        <v>7</v>
      </c>
      <c r="G67" s="232"/>
      <c r="H67" s="231" t="s">
        <v>801</v>
      </c>
      <c r="I67" s="261" t="s">
        <v>2027</v>
      </c>
      <c r="J67" s="253" t="s">
        <v>1565</v>
      </c>
      <c r="K67" s="253" t="s">
        <v>802</v>
      </c>
      <c r="L67" s="254" t="s">
        <v>2037</v>
      </c>
    </row>
    <row r="68" spans="1:12" ht="31.5" x14ac:dyDescent="0.25">
      <c r="A68" s="233">
        <f t="shared" si="1"/>
        <v>92</v>
      </c>
      <c r="B68" s="162" t="s">
        <v>851</v>
      </c>
      <c r="C68" s="83" t="s">
        <v>938</v>
      </c>
      <c r="D68" s="161" t="s">
        <v>893</v>
      </c>
      <c r="E68" s="163" t="s">
        <v>749</v>
      </c>
      <c r="F68" s="163">
        <v>7</v>
      </c>
      <c r="G68" s="232"/>
      <c r="H68" s="231" t="s">
        <v>801</v>
      </c>
      <c r="I68" s="261" t="s">
        <v>2027</v>
      </c>
      <c r="J68" s="253" t="s">
        <v>1565</v>
      </c>
      <c r="K68" s="253" t="s">
        <v>802</v>
      </c>
      <c r="L68" s="254" t="s">
        <v>2037</v>
      </c>
    </row>
    <row r="69" spans="1:12" ht="31.5" x14ac:dyDescent="0.25">
      <c r="A69" s="233">
        <f t="shared" si="1"/>
        <v>93</v>
      </c>
      <c r="B69" s="162" t="s">
        <v>852</v>
      </c>
      <c r="C69" s="83" t="s">
        <v>938</v>
      </c>
      <c r="D69" s="161" t="s">
        <v>894</v>
      </c>
      <c r="E69" s="163" t="s">
        <v>749</v>
      </c>
      <c r="F69" s="163">
        <v>7</v>
      </c>
      <c r="G69" s="232"/>
      <c r="H69" s="231" t="s">
        <v>801</v>
      </c>
      <c r="I69" s="261" t="s">
        <v>2027</v>
      </c>
      <c r="J69" s="253" t="s">
        <v>1565</v>
      </c>
      <c r="K69" s="253" t="s">
        <v>802</v>
      </c>
      <c r="L69" s="254" t="s">
        <v>2037</v>
      </c>
    </row>
    <row r="70" spans="1:12" ht="31.5" x14ac:dyDescent="0.25">
      <c r="A70" s="233">
        <f t="shared" si="1"/>
        <v>94</v>
      </c>
      <c r="B70" s="162" t="s">
        <v>853</v>
      </c>
      <c r="C70" s="83" t="s">
        <v>938</v>
      </c>
      <c r="D70" s="161" t="s">
        <v>895</v>
      </c>
      <c r="E70" s="163" t="s">
        <v>749</v>
      </c>
      <c r="F70" s="163">
        <v>7</v>
      </c>
      <c r="G70" s="232"/>
      <c r="H70" s="231" t="s">
        <v>801</v>
      </c>
      <c r="I70" s="261" t="s">
        <v>2027</v>
      </c>
      <c r="J70" s="253" t="s">
        <v>1565</v>
      </c>
      <c r="K70" s="253" t="s">
        <v>802</v>
      </c>
      <c r="L70" s="254" t="s">
        <v>2037</v>
      </c>
    </row>
    <row r="71" spans="1:12" ht="31.5" x14ac:dyDescent="0.25">
      <c r="A71" s="233">
        <f t="shared" si="1"/>
        <v>95</v>
      </c>
      <c r="B71" s="162" t="s">
        <v>854</v>
      </c>
      <c r="C71" s="83" t="s">
        <v>938</v>
      </c>
      <c r="D71" s="161" t="s">
        <v>896</v>
      </c>
      <c r="E71" s="163" t="s">
        <v>749</v>
      </c>
      <c r="F71" s="163">
        <v>7</v>
      </c>
      <c r="G71" s="232"/>
      <c r="H71" s="231" t="s">
        <v>801</v>
      </c>
      <c r="I71" s="261" t="s">
        <v>2027</v>
      </c>
      <c r="J71" s="253" t="s">
        <v>1565</v>
      </c>
      <c r="K71" s="253" t="s">
        <v>802</v>
      </c>
      <c r="L71" s="254" t="s">
        <v>2037</v>
      </c>
    </row>
    <row r="72" spans="1:12" ht="31.5" x14ac:dyDescent="0.25">
      <c r="A72" s="233">
        <f t="shared" si="1"/>
        <v>96</v>
      </c>
      <c r="B72" s="162" t="s">
        <v>939</v>
      </c>
      <c r="C72" s="83" t="s">
        <v>938</v>
      </c>
      <c r="D72" s="161" t="s">
        <v>897</v>
      </c>
      <c r="E72" s="163" t="s">
        <v>749</v>
      </c>
      <c r="F72" s="163">
        <v>7</v>
      </c>
      <c r="G72" s="232"/>
      <c r="H72" s="231" t="s">
        <v>801</v>
      </c>
      <c r="I72" s="261" t="s">
        <v>2027</v>
      </c>
      <c r="J72" s="253" t="s">
        <v>1565</v>
      </c>
      <c r="K72" s="253" t="s">
        <v>802</v>
      </c>
      <c r="L72" s="254" t="s">
        <v>2037</v>
      </c>
    </row>
    <row r="73" spans="1:12" ht="31.5" x14ac:dyDescent="0.25">
      <c r="A73" s="233">
        <f t="shared" si="1"/>
        <v>97</v>
      </c>
      <c r="B73" s="162" t="s">
        <v>855</v>
      </c>
      <c r="C73" s="83" t="s">
        <v>938</v>
      </c>
      <c r="D73" s="161" t="s">
        <v>898</v>
      </c>
      <c r="E73" s="163" t="s">
        <v>749</v>
      </c>
      <c r="F73" s="163">
        <v>7</v>
      </c>
      <c r="G73" s="232"/>
      <c r="H73" s="231" t="s">
        <v>801</v>
      </c>
      <c r="I73" s="261" t="s">
        <v>2027</v>
      </c>
      <c r="J73" s="253" t="s">
        <v>1565</v>
      </c>
      <c r="K73" s="253" t="s">
        <v>802</v>
      </c>
      <c r="L73" s="254" t="s">
        <v>2037</v>
      </c>
    </row>
    <row r="74" spans="1:12" ht="31.5" x14ac:dyDescent="0.25">
      <c r="A74" s="233">
        <f t="shared" si="1"/>
        <v>98</v>
      </c>
      <c r="B74" s="162" t="s">
        <v>856</v>
      </c>
      <c r="C74" s="83" t="s">
        <v>938</v>
      </c>
      <c r="D74" s="161" t="s">
        <v>899</v>
      </c>
      <c r="E74" s="163" t="s">
        <v>749</v>
      </c>
      <c r="F74" s="163">
        <v>7</v>
      </c>
      <c r="G74" s="232"/>
      <c r="H74" s="231" t="s">
        <v>801</v>
      </c>
      <c r="I74" s="261" t="s">
        <v>2027</v>
      </c>
      <c r="J74" s="253" t="s">
        <v>1565</v>
      </c>
      <c r="K74" s="253" t="s">
        <v>802</v>
      </c>
      <c r="L74" s="254" t="s">
        <v>2037</v>
      </c>
    </row>
    <row r="75" spans="1:12" ht="31.5" x14ac:dyDescent="0.25">
      <c r="A75" s="233">
        <f t="shared" si="1"/>
        <v>99</v>
      </c>
      <c r="B75" s="162" t="s">
        <v>857</v>
      </c>
      <c r="C75" s="83" t="s">
        <v>938</v>
      </c>
      <c r="D75" s="161" t="s">
        <v>900</v>
      </c>
      <c r="E75" s="163" t="s">
        <v>749</v>
      </c>
      <c r="F75" s="163">
        <v>7</v>
      </c>
      <c r="G75" s="232"/>
      <c r="H75" s="231" t="s">
        <v>801</v>
      </c>
      <c r="I75" s="261" t="s">
        <v>2027</v>
      </c>
      <c r="J75" s="253" t="s">
        <v>1565</v>
      </c>
      <c r="K75" s="253" t="s">
        <v>802</v>
      </c>
      <c r="L75" s="254" t="s">
        <v>2037</v>
      </c>
    </row>
    <row r="76" spans="1:12" ht="31.5" x14ac:dyDescent="0.25">
      <c r="A76" s="233">
        <f t="shared" si="1"/>
        <v>100</v>
      </c>
      <c r="B76" s="162" t="s">
        <v>858</v>
      </c>
      <c r="C76" s="83" t="s">
        <v>938</v>
      </c>
      <c r="D76" s="161" t="s">
        <v>901</v>
      </c>
      <c r="E76" s="163" t="s">
        <v>749</v>
      </c>
      <c r="F76" s="163">
        <v>7</v>
      </c>
      <c r="G76" s="232"/>
      <c r="H76" s="231" t="s">
        <v>801</v>
      </c>
      <c r="I76" s="261" t="s">
        <v>2027</v>
      </c>
      <c r="J76" s="253" t="s">
        <v>1565</v>
      </c>
      <c r="K76" s="253" t="s">
        <v>802</v>
      </c>
      <c r="L76" s="254" t="s">
        <v>2037</v>
      </c>
    </row>
    <row r="77" spans="1:12" ht="31.5" x14ac:dyDescent="0.25">
      <c r="A77" s="233">
        <f t="shared" si="1"/>
        <v>101</v>
      </c>
      <c r="B77" s="162" t="s">
        <v>859</v>
      </c>
      <c r="C77" s="83" t="s">
        <v>938</v>
      </c>
      <c r="D77" s="161" t="s">
        <v>902</v>
      </c>
      <c r="E77" s="163" t="s">
        <v>749</v>
      </c>
      <c r="F77" s="163">
        <v>7</v>
      </c>
      <c r="G77" s="232"/>
      <c r="H77" s="231" t="s">
        <v>801</v>
      </c>
      <c r="I77" s="261" t="s">
        <v>2027</v>
      </c>
      <c r="J77" s="253" t="s">
        <v>1565</v>
      </c>
      <c r="K77" s="253" t="s">
        <v>802</v>
      </c>
      <c r="L77" s="254" t="s">
        <v>2037</v>
      </c>
    </row>
    <row r="78" spans="1:12" ht="31.5" x14ac:dyDescent="0.25">
      <c r="A78" s="233">
        <f t="shared" si="1"/>
        <v>102</v>
      </c>
      <c r="B78" s="162" t="s">
        <v>860</v>
      </c>
      <c r="C78" s="83" t="s">
        <v>938</v>
      </c>
      <c r="D78" s="161" t="s">
        <v>903</v>
      </c>
      <c r="E78" s="163" t="s">
        <v>749</v>
      </c>
      <c r="F78" s="163">
        <v>7</v>
      </c>
      <c r="G78" s="232"/>
      <c r="H78" s="231" t="s">
        <v>801</v>
      </c>
      <c r="I78" s="261" t="s">
        <v>2027</v>
      </c>
      <c r="J78" s="253" t="s">
        <v>1565</v>
      </c>
      <c r="K78" s="253" t="s">
        <v>802</v>
      </c>
      <c r="L78" s="254" t="s">
        <v>2037</v>
      </c>
    </row>
    <row r="79" spans="1:12" ht="31.5" x14ac:dyDescent="0.25">
      <c r="A79" s="233">
        <f t="shared" si="1"/>
        <v>103</v>
      </c>
      <c r="B79" s="162" t="s">
        <v>861</v>
      </c>
      <c r="C79" s="83" t="s">
        <v>938</v>
      </c>
      <c r="D79" s="161" t="s">
        <v>904</v>
      </c>
      <c r="E79" s="163" t="s">
        <v>749</v>
      </c>
      <c r="F79" s="163">
        <v>7</v>
      </c>
      <c r="G79" s="232"/>
      <c r="H79" s="231" t="s">
        <v>801</v>
      </c>
      <c r="I79" s="261" t="s">
        <v>2027</v>
      </c>
      <c r="J79" s="253" t="s">
        <v>1565</v>
      </c>
      <c r="K79" s="253" t="s">
        <v>802</v>
      </c>
      <c r="L79" s="254" t="s">
        <v>2037</v>
      </c>
    </row>
    <row r="80" spans="1:12" ht="31.5" x14ac:dyDescent="0.25">
      <c r="A80" s="233">
        <f t="shared" si="1"/>
        <v>104</v>
      </c>
      <c r="B80" s="162" t="s">
        <v>862</v>
      </c>
      <c r="C80" s="83" t="s">
        <v>938</v>
      </c>
      <c r="D80" s="161" t="s">
        <v>905</v>
      </c>
      <c r="E80" s="163" t="s">
        <v>749</v>
      </c>
      <c r="F80" s="163">
        <v>7</v>
      </c>
      <c r="G80" s="232"/>
      <c r="H80" s="231" t="s">
        <v>801</v>
      </c>
      <c r="I80" s="261" t="s">
        <v>2027</v>
      </c>
      <c r="J80" s="253" t="s">
        <v>1565</v>
      </c>
      <c r="K80" s="253" t="s">
        <v>802</v>
      </c>
      <c r="L80" s="254" t="s">
        <v>2037</v>
      </c>
    </row>
    <row r="81" spans="1:12" ht="31.5" x14ac:dyDescent="0.25">
      <c r="A81" s="233">
        <f t="shared" si="1"/>
        <v>105</v>
      </c>
      <c r="B81" s="162" t="s">
        <v>863</v>
      </c>
      <c r="C81" s="83" t="s">
        <v>938</v>
      </c>
      <c r="D81" s="161" t="s">
        <v>906</v>
      </c>
      <c r="E81" s="163" t="s">
        <v>749</v>
      </c>
      <c r="F81" s="163">
        <v>7</v>
      </c>
      <c r="G81" s="232"/>
      <c r="H81" s="231" t="s">
        <v>801</v>
      </c>
      <c r="I81" s="261" t="s">
        <v>2027</v>
      </c>
      <c r="J81" s="253" t="s">
        <v>1565</v>
      </c>
      <c r="K81" s="253" t="s">
        <v>802</v>
      </c>
      <c r="L81" s="254" t="s">
        <v>2037</v>
      </c>
    </row>
    <row r="82" spans="1:12" ht="31.5" x14ac:dyDescent="0.25">
      <c r="A82" s="233">
        <f t="shared" si="1"/>
        <v>106</v>
      </c>
      <c r="B82" s="162" t="s">
        <v>864</v>
      </c>
      <c r="C82" s="83" t="s">
        <v>938</v>
      </c>
      <c r="D82" s="161" t="s">
        <v>907</v>
      </c>
      <c r="E82" s="163" t="s">
        <v>749</v>
      </c>
      <c r="F82" s="163">
        <v>7</v>
      </c>
      <c r="G82" s="232"/>
      <c r="H82" s="231" t="s">
        <v>801</v>
      </c>
      <c r="I82" s="261" t="s">
        <v>2027</v>
      </c>
      <c r="J82" s="253" t="s">
        <v>1565</v>
      </c>
      <c r="K82" s="253" t="s">
        <v>802</v>
      </c>
      <c r="L82" s="254" t="s">
        <v>2037</v>
      </c>
    </row>
    <row r="83" spans="1:12" ht="31.5" x14ac:dyDescent="0.25">
      <c r="A83" s="233">
        <f t="shared" ref="A83:A114" si="2">A82+1</f>
        <v>107</v>
      </c>
      <c r="B83" s="162" t="s">
        <v>865</v>
      </c>
      <c r="C83" s="83" t="s">
        <v>938</v>
      </c>
      <c r="D83" s="161" t="s">
        <v>908</v>
      </c>
      <c r="E83" s="163" t="s">
        <v>749</v>
      </c>
      <c r="F83" s="163">
        <v>7</v>
      </c>
      <c r="G83" s="232"/>
      <c r="H83" s="231" t="s">
        <v>801</v>
      </c>
      <c r="I83" s="261" t="s">
        <v>2027</v>
      </c>
      <c r="J83" s="253" t="s">
        <v>1565</v>
      </c>
      <c r="K83" s="253" t="s">
        <v>802</v>
      </c>
      <c r="L83" s="254" t="s">
        <v>2037</v>
      </c>
    </row>
    <row r="84" spans="1:12" ht="31.5" x14ac:dyDescent="0.25">
      <c r="A84" s="233">
        <f t="shared" si="2"/>
        <v>108</v>
      </c>
      <c r="B84" s="162" t="s">
        <v>866</v>
      </c>
      <c r="C84" s="83" t="s">
        <v>938</v>
      </c>
      <c r="D84" s="161" t="s">
        <v>909</v>
      </c>
      <c r="E84" s="163" t="s">
        <v>749</v>
      </c>
      <c r="F84" s="163">
        <v>7</v>
      </c>
      <c r="G84" s="232"/>
      <c r="H84" s="231" t="s">
        <v>801</v>
      </c>
      <c r="I84" s="261" t="s">
        <v>2027</v>
      </c>
      <c r="J84" s="253" t="s">
        <v>1565</v>
      </c>
      <c r="K84" s="253" t="s">
        <v>802</v>
      </c>
      <c r="L84" s="254" t="s">
        <v>2037</v>
      </c>
    </row>
    <row r="85" spans="1:12" ht="31.5" x14ac:dyDescent="0.25">
      <c r="A85" s="233">
        <f t="shared" si="2"/>
        <v>109</v>
      </c>
      <c r="B85" s="162" t="s">
        <v>867</v>
      </c>
      <c r="C85" s="83" t="s">
        <v>938</v>
      </c>
      <c r="D85" s="161" t="s">
        <v>910</v>
      </c>
      <c r="E85" s="163" t="s">
        <v>749</v>
      </c>
      <c r="F85" s="163">
        <v>7</v>
      </c>
      <c r="G85" s="232"/>
      <c r="H85" s="231" t="s">
        <v>801</v>
      </c>
      <c r="I85" s="261" t="s">
        <v>2027</v>
      </c>
      <c r="J85" s="253" t="s">
        <v>1565</v>
      </c>
      <c r="K85" s="253" t="s">
        <v>802</v>
      </c>
      <c r="L85" s="254" t="s">
        <v>2037</v>
      </c>
    </row>
    <row r="86" spans="1:12" ht="31.5" x14ac:dyDescent="0.25">
      <c r="A86" s="233">
        <f t="shared" si="2"/>
        <v>110</v>
      </c>
      <c r="B86" s="162" t="s">
        <v>868</v>
      </c>
      <c r="C86" s="83" t="s">
        <v>938</v>
      </c>
      <c r="D86" s="161" t="s">
        <v>911</v>
      </c>
      <c r="E86" s="163" t="s">
        <v>749</v>
      </c>
      <c r="F86" s="163">
        <v>7</v>
      </c>
      <c r="G86" s="232"/>
      <c r="H86" s="231" t="s">
        <v>801</v>
      </c>
      <c r="I86" s="261" t="s">
        <v>2027</v>
      </c>
      <c r="J86" s="253" t="s">
        <v>1565</v>
      </c>
      <c r="K86" s="253" t="s">
        <v>802</v>
      </c>
      <c r="L86" s="254" t="s">
        <v>2037</v>
      </c>
    </row>
    <row r="87" spans="1:12" ht="31.5" x14ac:dyDescent="0.25">
      <c r="A87" s="233">
        <f t="shared" si="2"/>
        <v>111</v>
      </c>
      <c r="B87" s="162" t="s">
        <v>869</v>
      </c>
      <c r="C87" s="83" t="s">
        <v>938</v>
      </c>
      <c r="D87" s="161" t="s">
        <v>912</v>
      </c>
      <c r="E87" s="163" t="s">
        <v>749</v>
      </c>
      <c r="F87" s="163">
        <v>7</v>
      </c>
      <c r="G87" s="232"/>
      <c r="H87" s="231" t="s">
        <v>801</v>
      </c>
      <c r="I87" s="261" t="s">
        <v>2027</v>
      </c>
      <c r="J87" s="253" t="s">
        <v>1565</v>
      </c>
      <c r="K87" s="253" t="s">
        <v>802</v>
      </c>
      <c r="L87" s="254" t="s">
        <v>2037</v>
      </c>
    </row>
    <row r="88" spans="1:12" ht="31.5" x14ac:dyDescent="0.25">
      <c r="A88" s="233">
        <f t="shared" si="2"/>
        <v>112</v>
      </c>
      <c r="B88" s="162" t="s">
        <v>870</v>
      </c>
      <c r="C88" s="83" t="s">
        <v>938</v>
      </c>
      <c r="D88" s="161" t="s">
        <v>913</v>
      </c>
      <c r="E88" s="163" t="s">
        <v>749</v>
      </c>
      <c r="F88" s="163">
        <v>7</v>
      </c>
      <c r="G88" s="232"/>
      <c r="H88" s="231" t="s">
        <v>801</v>
      </c>
      <c r="I88" s="261" t="s">
        <v>2027</v>
      </c>
      <c r="J88" s="253" t="s">
        <v>1565</v>
      </c>
      <c r="K88" s="253" t="s">
        <v>802</v>
      </c>
      <c r="L88" s="254" t="s">
        <v>2037</v>
      </c>
    </row>
    <row r="89" spans="1:12" ht="31.5" x14ac:dyDescent="0.25">
      <c r="A89" s="233">
        <f t="shared" si="2"/>
        <v>113</v>
      </c>
      <c r="B89" s="162" t="s">
        <v>871</v>
      </c>
      <c r="C89" s="83" t="s">
        <v>938</v>
      </c>
      <c r="D89" s="161" t="s">
        <v>914</v>
      </c>
      <c r="E89" s="163" t="s">
        <v>749</v>
      </c>
      <c r="F89" s="163">
        <v>7</v>
      </c>
      <c r="G89" s="232"/>
      <c r="H89" s="231" t="s">
        <v>801</v>
      </c>
      <c r="I89" s="261" t="s">
        <v>2027</v>
      </c>
      <c r="J89" s="253" t="s">
        <v>1565</v>
      </c>
      <c r="K89" s="253" t="s">
        <v>802</v>
      </c>
      <c r="L89" s="254" t="s">
        <v>2037</v>
      </c>
    </row>
    <row r="90" spans="1:12" ht="31.5" x14ac:dyDescent="0.25">
      <c r="A90" s="233">
        <f t="shared" si="2"/>
        <v>114</v>
      </c>
      <c r="B90" s="162" t="s">
        <v>872</v>
      </c>
      <c r="C90" s="83" t="s">
        <v>938</v>
      </c>
      <c r="D90" s="161" t="s">
        <v>915</v>
      </c>
      <c r="E90" s="163" t="s">
        <v>749</v>
      </c>
      <c r="F90" s="163">
        <v>7</v>
      </c>
      <c r="G90" s="232"/>
      <c r="H90" s="231" t="s">
        <v>801</v>
      </c>
      <c r="I90" s="261" t="s">
        <v>2027</v>
      </c>
      <c r="J90" s="253" t="s">
        <v>1565</v>
      </c>
      <c r="K90" s="253" t="s">
        <v>802</v>
      </c>
      <c r="L90" s="254" t="s">
        <v>2037</v>
      </c>
    </row>
    <row r="91" spans="1:12" ht="31.5" x14ac:dyDescent="0.25">
      <c r="A91" s="233">
        <f t="shared" si="2"/>
        <v>115</v>
      </c>
      <c r="B91" s="162" t="s">
        <v>873</v>
      </c>
      <c r="C91" s="83" t="s">
        <v>938</v>
      </c>
      <c r="D91" s="161" t="s">
        <v>916</v>
      </c>
      <c r="E91" s="163" t="s">
        <v>749</v>
      </c>
      <c r="F91" s="163">
        <v>7</v>
      </c>
      <c r="G91" s="232"/>
      <c r="H91" s="231" t="s">
        <v>801</v>
      </c>
      <c r="I91" s="261" t="s">
        <v>2027</v>
      </c>
      <c r="J91" s="253" t="s">
        <v>1565</v>
      </c>
      <c r="K91" s="253" t="s">
        <v>802</v>
      </c>
      <c r="L91" s="254" t="s">
        <v>2037</v>
      </c>
    </row>
    <row r="92" spans="1:12" ht="31.5" x14ac:dyDescent="0.25">
      <c r="A92" s="233">
        <f t="shared" si="2"/>
        <v>116</v>
      </c>
      <c r="B92" s="162" t="s">
        <v>940</v>
      </c>
      <c r="C92" s="83" t="s">
        <v>938</v>
      </c>
      <c r="D92" s="161" t="s">
        <v>941</v>
      </c>
      <c r="E92" s="163" t="s">
        <v>749</v>
      </c>
      <c r="F92" s="163">
        <v>7</v>
      </c>
      <c r="G92" s="232"/>
      <c r="H92" s="231" t="s">
        <v>801</v>
      </c>
      <c r="I92" s="261" t="s">
        <v>2027</v>
      </c>
      <c r="J92" s="253" t="s">
        <v>1565</v>
      </c>
      <c r="K92" s="253" t="s">
        <v>802</v>
      </c>
      <c r="L92" s="254" t="s">
        <v>2037</v>
      </c>
    </row>
    <row r="93" spans="1:12" ht="31.5" x14ac:dyDescent="0.25">
      <c r="A93" s="233">
        <f t="shared" si="2"/>
        <v>117</v>
      </c>
      <c r="B93" s="162" t="s">
        <v>942</v>
      </c>
      <c r="C93" s="83" t="s">
        <v>938</v>
      </c>
      <c r="D93" s="161" t="s">
        <v>943</v>
      </c>
      <c r="E93" s="163" t="s">
        <v>749</v>
      </c>
      <c r="F93" s="163">
        <v>7</v>
      </c>
      <c r="G93" s="232"/>
      <c r="H93" s="231" t="s">
        <v>801</v>
      </c>
      <c r="I93" s="261" t="s">
        <v>2027</v>
      </c>
      <c r="J93" s="253" t="s">
        <v>1565</v>
      </c>
      <c r="K93" s="253" t="s">
        <v>802</v>
      </c>
      <c r="L93" s="254" t="s">
        <v>2037</v>
      </c>
    </row>
    <row r="94" spans="1:12" ht="31.5" x14ac:dyDescent="0.25">
      <c r="A94" s="233">
        <f t="shared" si="2"/>
        <v>118</v>
      </c>
      <c r="B94" s="162" t="s">
        <v>944</v>
      </c>
      <c r="C94" s="83" t="s">
        <v>938</v>
      </c>
      <c r="D94" s="161" t="s">
        <v>945</v>
      </c>
      <c r="E94" s="163" t="s">
        <v>749</v>
      </c>
      <c r="F94" s="163">
        <v>7</v>
      </c>
      <c r="G94" s="232"/>
      <c r="H94" s="231" t="s">
        <v>801</v>
      </c>
      <c r="I94" s="261" t="s">
        <v>2027</v>
      </c>
      <c r="J94" s="253" t="s">
        <v>1565</v>
      </c>
      <c r="K94" s="253" t="s">
        <v>802</v>
      </c>
      <c r="L94" s="254" t="s">
        <v>2037</v>
      </c>
    </row>
    <row r="95" spans="1:12" ht="31.5" x14ac:dyDescent="0.25">
      <c r="A95" s="233">
        <f t="shared" si="2"/>
        <v>119</v>
      </c>
      <c r="B95" s="162" t="s">
        <v>946</v>
      </c>
      <c r="C95" s="83" t="s">
        <v>938</v>
      </c>
      <c r="D95" s="161" t="s">
        <v>947</v>
      </c>
      <c r="E95" s="163" t="s">
        <v>749</v>
      </c>
      <c r="F95" s="163">
        <v>7</v>
      </c>
      <c r="G95" s="232"/>
      <c r="H95" s="231" t="s">
        <v>801</v>
      </c>
      <c r="I95" s="261" t="s">
        <v>2027</v>
      </c>
      <c r="J95" s="253" t="s">
        <v>1565</v>
      </c>
      <c r="K95" s="253" t="s">
        <v>802</v>
      </c>
      <c r="L95" s="254" t="s">
        <v>2037</v>
      </c>
    </row>
    <row r="96" spans="1:12" ht="31.5" x14ac:dyDescent="0.25">
      <c r="A96" s="233">
        <f t="shared" si="2"/>
        <v>120</v>
      </c>
      <c r="B96" s="162" t="s">
        <v>948</v>
      </c>
      <c r="C96" s="83" t="s">
        <v>938</v>
      </c>
      <c r="D96" s="161" t="s">
        <v>949</v>
      </c>
      <c r="E96" s="163" t="s">
        <v>749</v>
      </c>
      <c r="F96" s="163">
        <v>7</v>
      </c>
      <c r="G96" s="232"/>
      <c r="H96" s="231" t="s">
        <v>801</v>
      </c>
      <c r="I96" s="261" t="s">
        <v>2027</v>
      </c>
      <c r="J96" s="253" t="s">
        <v>1565</v>
      </c>
      <c r="K96" s="253" t="s">
        <v>802</v>
      </c>
      <c r="L96" s="254" t="s">
        <v>2037</v>
      </c>
    </row>
    <row r="97" spans="1:12" ht="31.5" x14ac:dyDescent="0.25">
      <c r="A97" s="233">
        <f t="shared" si="2"/>
        <v>121</v>
      </c>
      <c r="B97" s="162" t="s">
        <v>950</v>
      </c>
      <c r="C97" s="83" t="s">
        <v>938</v>
      </c>
      <c r="D97" s="161" t="s">
        <v>951</v>
      </c>
      <c r="E97" s="163" t="s">
        <v>749</v>
      </c>
      <c r="F97" s="163">
        <v>7</v>
      </c>
      <c r="G97" s="232"/>
      <c r="H97" s="231" t="s">
        <v>801</v>
      </c>
      <c r="I97" s="261" t="s">
        <v>2027</v>
      </c>
      <c r="J97" s="253" t="s">
        <v>1565</v>
      </c>
      <c r="K97" s="253" t="s">
        <v>802</v>
      </c>
      <c r="L97" s="254" t="s">
        <v>2037</v>
      </c>
    </row>
    <row r="98" spans="1:12" ht="31.5" x14ac:dyDescent="0.25">
      <c r="A98" s="233">
        <f t="shared" si="2"/>
        <v>122</v>
      </c>
      <c r="B98" s="162" t="s">
        <v>952</v>
      </c>
      <c r="C98" s="83" t="s">
        <v>938</v>
      </c>
      <c r="D98" s="161" t="s">
        <v>953</v>
      </c>
      <c r="E98" s="163" t="s">
        <v>749</v>
      </c>
      <c r="F98" s="163">
        <v>7</v>
      </c>
      <c r="G98" s="232"/>
      <c r="H98" s="231" t="s">
        <v>801</v>
      </c>
      <c r="I98" s="261" t="s">
        <v>2027</v>
      </c>
      <c r="J98" s="253" t="s">
        <v>1565</v>
      </c>
      <c r="K98" s="253" t="s">
        <v>802</v>
      </c>
      <c r="L98" s="254" t="s">
        <v>2037</v>
      </c>
    </row>
    <row r="99" spans="1:12" ht="31.5" x14ac:dyDescent="0.25">
      <c r="A99" s="233">
        <f t="shared" si="2"/>
        <v>123</v>
      </c>
      <c r="B99" s="162" t="s">
        <v>954</v>
      </c>
      <c r="C99" s="83" t="s">
        <v>938</v>
      </c>
      <c r="D99" s="161" t="s">
        <v>955</v>
      </c>
      <c r="E99" s="163" t="s">
        <v>749</v>
      </c>
      <c r="F99" s="163">
        <v>7</v>
      </c>
      <c r="G99" s="232"/>
      <c r="H99" s="231" t="s">
        <v>801</v>
      </c>
      <c r="I99" s="261" t="s">
        <v>2027</v>
      </c>
      <c r="J99" s="253" t="s">
        <v>1565</v>
      </c>
      <c r="K99" s="253" t="s">
        <v>802</v>
      </c>
      <c r="L99" s="254" t="s">
        <v>2037</v>
      </c>
    </row>
    <row r="100" spans="1:12" ht="31.5" x14ac:dyDescent="0.25">
      <c r="A100" s="233">
        <f t="shared" si="2"/>
        <v>124</v>
      </c>
      <c r="B100" s="162" t="s">
        <v>956</v>
      </c>
      <c r="C100" s="83" t="s">
        <v>938</v>
      </c>
      <c r="D100" s="161" t="s">
        <v>957</v>
      </c>
      <c r="E100" s="163" t="s">
        <v>749</v>
      </c>
      <c r="F100" s="163">
        <v>7</v>
      </c>
      <c r="G100" s="232"/>
      <c r="H100" s="231" t="s">
        <v>801</v>
      </c>
      <c r="I100" s="261" t="s">
        <v>2027</v>
      </c>
      <c r="J100" s="253" t="s">
        <v>1565</v>
      </c>
      <c r="K100" s="253" t="s">
        <v>802</v>
      </c>
      <c r="L100" s="254" t="s">
        <v>2037</v>
      </c>
    </row>
    <row r="101" spans="1:12" ht="31.5" x14ac:dyDescent="0.25">
      <c r="A101" s="233">
        <f t="shared" si="2"/>
        <v>125</v>
      </c>
      <c r="B101" s="162" t="s">
        <v>958</v>
      </c>
      <c r="C101" s="83" t="s">
        <v>938</v>
      </c>
      <c r="D101" s="161" t="s">
        <v>959</v>
      </c>
      <c r="E101" s="163" t="s">
        <v>749</v>
      </c>
      <c r="F101" s="163">
        <v>7</v>
      </c>
      <c r="G101" s="232"/>
      <c r="H101" s="231" t="s">
        <v>801</v>
      </c>
      <c r="I101" s="261" t="s">
        <v>2027</v>
      </c>
      <c r="J101" s="253" t="s">
        <v>1565</v>
      </c>
      <c r="K101" s="253" t="s">
        <v>802</v>
      </c>
      <c r="L101" s="254" t="s">
        <v>2037</v>
      </c>
    </row>
    <row r="102" spans="1:12" ht="31.5" x14ac:dyDescent="0.25">
      <c r="A102" s="233">
        <f t="shared" si="2"/>
        <v>126</v>
      </c>
      <c r="B102" s="162" t="s">
        <v>960</v>
      </c>
      <c r="C102" s="83" t="s">
        <v>938</v>
      </c>
      <c r="D102" s="161" t="s">
        <v>961</v>
      </c>
      <c r="E102" s="163" t="s">
        <v>749</v>
      </c>
      <c r="F102" s="163">
        <v>7</v>
      </c>
      <c r="G102" s="232"/>
      <c r="H102" s="231" t="s">
        <v>801</v>
      </c>
      <c r="I102" s="261" t="s">
        <v>2027</v>
      </c>
      <c r="J102" s="253" t="s">
        <v>1565</v>
      </c>
      <c r="K102" s="253" t="s">
        <v>802</v>
      </c>
      <c r="L102" s="254" t="s">
        <v>2037</v>
      </c>
    </row>
    <row r="103" spans="1:12" ht="31.5" x14ac:dyDescent="0.25">
      <c r="A103" s="233">
        <f t="shared" si="2"/>
        <v>127</v>
      </c>
      <c r="B103" s="162" t="s">
        <v>962</v>
      </c>
      <c r="C103" s="83" t="s">
        <v>938</v>
      </c>
      <c r="D103" s="161" t="s">
        <v>963</v>
      </c>
      <c r="E103" s="163" t="s">
        <v>749</v>
      </c>
      <c r="F103" s="163">
        <v>7</v>
      </c>
      <c r="G103" s="232"/>
      <c r="H103" s="231" t="s">
        <v>801</v>
      </c>
      <c r="I103" s="261" t="s">
        <v>2027</v>
      </c>
      <c r="J103" s="253" t="s">
        <v>1565</v>
      </c>
      <c r="K103" s="253" t="s">
        <v>802</v>
      </c>
      <c r="L103" s="254" t="s">
        <v>2037</v>
      </c>
    </row>
    <row r="104" spans="1:12" ht="31.5" x14ac:dyDescent="0.25">
      <c r="A104" s="233">
        <f t="shared" si="2"/>
        <v>128</v>
      </c>
      <c r="B104" s="162" t="s">
        <v>964</v>
      </c>
      <c r="C104" s="83" t="s">
        <v>938</v>
      </c>
      <c r="D104" s="161" t="s">
        <v>965</v>
      </c>
      <c r="E104" s="163" t="s">
        <v>749</v>
      </c>
      <c r="F104" s="163">
        <v>7</v>
      </c>
      <c r="G104" s="232"/>
      <c r="H104" s="231" t="s">
        <v>801</v>
      </c>
      <c r="I104" s="261" t="s">
        <v>2027</v>
      </c>
      <c r="J104" s="253" t="s">
        <v>1565</v>
      </c>
      <c r="K104" s="253" t="s">
        <v>802</v>
      </c>
      <c r="L104" s="254" t="s">
        <v>2037</v>
      </c>
    </row>
    <row r="105" spans="1:12" ht="31.5" x14ac:dyDescent="0.25">
      <c r="A105" s="233">
        <f t="shared" si="2"/>
        <v>129</v>
      </c>
      <c r="B105" s="162" t="s">
        <v>966</v>
      </c>
      <c r="C105" s="83" t="s">
        <v>938</v>
      </c>
      <c r="D105" s="161" t="s">
        <v>967</v>
      </c>
      <c r="E105" s="163" t="s">
        <v>749</v>
      </c>
      <c r="F105" s="163">
        <v>7</v>
      </c>
      <c r="G105" s="232"/>
      <c r="H105" s="231" t="s">
        <v>801</v>
      </c>
      <c r="I105" s="261" t="s">
        <v>2027</v>
      </c>
      <c r="J105" s="253" t="s">
        <v>1565</v>
      </c>
      <c r="K105" s="253" t="s">
        <v>802</v>
      </c>
      <c r="L105" s="254" t="s">
        <v>2037</v>
      </c>
    </row>
    <row r="106" spans="1:12" ht="31.5" x14ac:dyDescent="0.25">
      <c r="A106" s="233">
        <f t="shared" si="2"/>
        <v>130</v>
      </c>
      <c r="B106" s="162" t="s">
        <v>968</v>
      </c>
      <c r="C106" s="83" t="s">
        <v>938</v>
      </c>
      <c r="D106" s="161" t="s">
        <v>969</v>
      </c>
      <c r="E106" s="163" t="s">
        <v>749</v>
      </c>
      <c r="F106" s="163">
        <v>7</v>
      </c>
      <c r="G106" s="232"/>
      <c r="H106" s="231" t="s">
        <v>801</v>
      </c>
      <c r="I106" s="261" t="s">
        <v>2027</v>
      </c>
      <c r="J106" s="253" t="s">
        <v>1565</v>
      </c>
      <c r="K106" s="253" t="s">
        <v>802</v>
      </c>
      <c r="L106" s="254" t="s">
        <v>2037</v>
      </c>
    </row>
    <row r="107" spans="1:12" ht="31.5" x14ac:dyDescent="0.25">
      <c r="A107" s="233">
        <f t="shared" si="2"/>
        <v>131</v>
      </c>
      <c r="B107" s="162" t="s">
        <v>970</v>
      </c>
      <c r="C107" s="83" t="s">
        <v>938</v>
      </c>
      <c r="D107" s="161" t="s">
        <v>971</v>
      </c>
      <c r="E107" s="163" t="s">
        <v>749</v>
      </c>
      <c r="F107" s="163">
        <v>7</v>
      </c>
      <c r="G107" s="232"/>
      <c r="H107" s="231" t="s">
        <v>801</v>
      </c>
      <c r="I107" s="261" t="s">
        <v>2027</v>
      </c>
      <c r="J107" s="253" t="s">
        <v>1565</v>
      </c>
      <c r="K107" s="253" t="s">
        <v>802</v>
      </c>
      <c r="L107" s="254" t="s">
        <v>2037</v>
      </c>
    </row>
    <row r="108" spans="1:12" ht="31.5" x14ac:dyDescent="0.25">
      <c r="A108" s="233">
        <f t="shared" si="2"/>
        <v>132</v>
      </c>
      <c r="B108" s="162" t="s">
        <v>972</v>
      </c>
      <c r="C108" s="83" t="s">
        <v>938</v>
      </c>
      <c r="D108" s="161" t="s">
        <v>973</v>
      </c>
      <c r="E108" s="163" t="s">
        <v>749</v>
      </c>
      <c r="F108" s="163">
        <v>7</v>
      </c>
      <c r="G108" s="232"/>
      <c r="H108" s="231" t="s">
        <v>801</v>
      </c>
      <c r="I108" s="261" t="s">
        <v>2027</v>
      </c>
      <c r="J108" s="253" t="s">
        <v>1565</v>
      </c>
      <c r="K108" s="253" t="s">
        <v>802</v>
      </c>
      <c r="L108" s="254" t="s">
        <v>2037</v>
      </c>
    </row>
    <row r="109" spans="1:12" ht="31.5" x14ac:dyDescent="0.25">
      <c r="A109" s="233">
        <f t="shared" si="2"/>
        <v>133</v>
      </c>
      <c r="B109" s="162" t="s">
        <v>974</v>
      </c>
      <c r="C109" s="83" t="s">
        <v>938</v>
      </c>
      <c r="D109" s="161" t="s">
        <v>975</v>
      </c>
      <c r="E109" s="163" t="s">
        <v>749</v>
      </c>
      <c r="F109" s="163">
        <v>7</v>
      </c>
      <c r="G109" s="232"/>
      <c r="H109" s="231" t="s">
        <v>801</v>
      </c>
      <c r="I109" s="261" t="s">
        <v>2027</v>
      </c>
      <c r="J109" s="253" t="s">
        <v>1565</v>
      </c>
      <c r="K109" s="253" t="s">
        <v>802</v>
      </c>
      <c r="L109" s="254" t="s">
        <v>2037</v>
      </c>
    </row>
    <row r="110" spans="1:12" ht="31.5" x14ac:dyDescent="0.25">
      <c r="A110" s="233">
        <f t="shared" si="2"/>
        <v>134</v>
      </c>
      <c r="B110" s="162" t="s">
        <v>976</v>
      </c>
      <c r="C110" s="83" t="s">
        <v>938</v>
      </c>
      <c r="D110" s="161" t="s">
        <v>977</v>
      </c>
      <c r="E110" s="163" t="s">
        <v>749</v>
      </c>
      <c r="F110" s="163">
        <v>7</v>
      </c>
      <c r="G110" s="232"/>
      <c r="H110" s="231" t="s">
        <v>801</v>
      </c>
      <c r="I110" s="261" t="s">
        <v>2027</v>
      </c>
      <c r="J110" s="253" t="s">
        <v>1565</v>
      </c>
      <c r="K110" s="253" t="s">
        <v>802</v>
      </c>
      <c r="L110" s="254" t="s">
        <v>2037</v>
      </c>
    </row>
    <row r="111" spans="1:12" ht="31.5" x14ac:dyDescent="0.25">
      <c r="A111" s="233">
        <f t="shared" si="2"/>
        <v>135</v>
      </c>
      <c r="B111" s="162" t="s">
        <v>978</v>
      </c>
      <c r="C111" s="83" t="s">
        <v>938</v>
      </c>
      <c r="D111" s="161" t="s">
        <v>979</v>
      </c>
      <c r="E111" s="163" t="s">
        <v>749</v>
      </c>
      <c r="F111" s="163">
        <v>7</v>
      </c>
      <c r="G111" s="232"/>
      <c r="H111" s="231" t="s">
        <v>801</v>
      </c>
      <c r="I111" s="261" t="s">
        <v>2027</v>
      </c>
      <c r="J111" s="253" t="s">
        <v>1565</v>
      </c>
      <c r="K111" s="253" t="s">
        <v>802</v>
      </c>
      <c r="L111" s="254" t="s">
        <v>2037</v>
      </c>
    </row>
    <row r="112" spans="1:12" ht="31.5" x14ac:dyDescent="0.25">
      <c r="A112" s="233">
        <f t="shared" si="2"/>
        <v>136</v>
      </c>
      <c r="B112" s="162" t="s">
        <v>980</v>
      </c>
      <c r="C112" s="83" t="s">
        <v>938</v>
      </c>
      <c r="D112" s="161" t="s">
        <v>981</v>
      </c>
      <c r="E112" s="163" t="s">
        <v>749</v>
      </c>
      <c r="F112" s="163">
        <v>7</v>
      </c>
      <c r="G112" s="232"/>
      <c r="H112" s="231" t="s">
        <v>801</v>
      </c>
      <c r="I112" s="261" t="s">
        <v>2027</v>
      </c>
      <c r="J112" s="253" t="s">
        <v>1565</v>
      </c>
      <c r="K112" s="253" t="s">
        <v>802</v>
      </c>
      <c r="L112" s="254" t="s">
        <v>2037</v>
      </c>
    </row>
    <row r="113" spans="1:12" ht="31.5" x14ac:dyDescent="0.25">
      <c r="A113" s="233">
        <f t="shared" si="2"/>
        <v>137</v>
      </c>
      <c r="B113" s="162" t="s">
        <v>982</v>
      </c>
      <c r="C113" s="83" t="s">
        <v>938</v>
      </c>
      <c r="D113" s="161" t="s">
        <v>983</v>
      </c>
      <c r="E113" s="163" t="s">
        <v>749</v>
      </c>
      <c r="F113" s="163">
        <v>7</v>
      </c>
      <c r="G113" s="232"/>
      <c r="H113" s="231" t="s">
        <v>801</v>
      </c>
      <c r="I113" s="261" t="s">
        <v>2027</v>
      </c>
      <c r="J113" s="253" t="s">
        <v>1565</v>
      </c>
      <c r="K113" s="253" t="s">
        <v>802</v>
      </c>
      <c r="L113" s="254" t="s">
        <v>2037</v>
      </c>
    </row>
    <row r="114" spans="1:12" ht="31.5" x14ac:dyDescent="0.25">
      <c r="A114" s="233">
        <f t="shared" si="2"/>
        <v>138</v>
      </c>
      <c r="B114" s="162" t="s">
        <v>984</v>
      </c>
      <c r="C114" s="83" t="s">
        <v>938</v>
      </c>
      <c r="D114" s="161" t="s">
        <v>985</v>
      </c>
      <c r="E114" s="163" t="s">
        <v>749</v>
      </c>
      <c r="F114" s="163">
        <v>7</v>
      </c>
      <c r="G114" s="232"/>
      <c r="H114" s="231" t="s">
        <v>801</v>
      </c>
      <c r="I114" s="261" t="s">
        <v>2027</v>
      </c>
      <c r="J114" s="253" t="s">
        <v>1565</v>
      </c>
      <c r="K114" s="253" t="s">
        <v>802</v>
      </c>
      <c r="L114" s="254" t="s">
        <v>2037</v>
      </c>
    </row>
    <row r="115" spans="1:12" ht="31.5" x14ac:dyDescent="0.25">
      <c r="A115" s="233">
        <f t="shared" ref="A115:A122" si="3">A114+1</f>
        <v>139</v>
      </c>
      <c r="B115" s="162" t="s">
        <v>986</v>
      </c>
      <c r="C115" s="83" t="s">
        <v>938</v>
      </c>
      <c r="D115" s="161" t="s">
        <v>987</v>
      </c>
      <c r="E115" s="163" t="s">
        <v>749</v>
      </c>
      <c r="F115" s="163">
        <v>7</v>
      </c>
      <c r="G115" s="232"/>
      <c r="H115" s="231" t="s">
        <v>801</v>
      </c>
      <c r="I115" s="261" t="s">
        <v>2027</v>
      </c>
      <c r="J115" s="253" t="s">
        <v>1565</v>
      </c>
      <c r="K115" s="253" t="s">
        <v>802</v>
      </c>
      <c r="L115" s="254" t="s">
        <v>2037</v>
      </c>
    </row>
    <row r="116" spans="1:12" ht="31.5" x14ac:dyDescent="0.25">
      <c r="A116" s="233">
        <f t="shared" si="3"/>
        <v>140</v>
      </c>
      <c r="B116" s="162" t="s">
        <v>988</v>
      </c>
      <c r="C116" s="83" t="s">
        <v>938</v>
      </c>
      <c r="D116" s="161" t="s">
        <v>989</v>
      </c>
      <c r="E116" s="163" t="s">
        <v>749</v>
      </c>
      <c r="F116" s="163">
        <v>7</v>
      </c>
      <c r="G116" s="232"/>
      <c r="H116" s="231" t="s">
        <v>801</v>
      </c>
      <c r="I116" s="261" t="s">
        <v>2027</v>
      </c>
      <c r="J116" s="253" t="s">
        <v>1565</v>
      </c>
      <c r="K116" s="253" t="s">
        <v>802</v>
      </c>
      <c r="L116" s="254" t="s">
        <v>2037</v>
      </c>
    </row>
    <row r="117" spans="1:12" ht="31.5" x14ac:dyDescent="0.25">
      <c r="A117" s="233">
        <f t="shared" si="3"/>
        <v>141</v>
      </c>
      <c r="B117" s="162" t="s">
        <v>990</v>
      </c>
      <c r="C117" s="83" t="s">
        <v>938</v>
      </c>
      <c r="D117" s="161" t="s">
        <v>991</v>
      </c>
      <c r="E117" s="163" t="s">
        <v>749</v>
      </c>
      <c r="F117" s="163">
        <v>7</v>
      </c>
      <c r="G117" s="232"/>
      <c r="H117" s="231" t="s">
        <v>801</v>
      </c>
      <c r="I117" s="261" t="s">
        <v>2027</v>
      </c>
      <c r="J117" s="253" t="s">
        <v>1565</v>
      </c>
      <c r="K117" s="253" t="s">
        <v>802</v>
      </c>
      <c r="L117" s="254" t="s">
        <v>2037</v>
      </c>
    </row>
    <row r="118" spans="1:12" ht="31.5" x14ac:dyDescent="0.25">
      <c r="A118" s="233">
        <f t="shared" si="3"/>
        <v>142</v>
      </c>
      <c r="B118" s="162" t="s">
        <v>992</v>
      </c>
      <c r="C118" s="83" t="s">
        <v>938</v>
      </c>
      <c r="D118" s="161" t="s">
        <v>993</v>
      </c>
      <c r="E118" s="163" t="s">
        <v>749</v>
      </c>
      <c r="F118" s="163">
        <v>7</v>
      </c>
      <c r="G118" s="232"/>
      <c r="H118" s="231" t="s">
        <v>801</v>
      </c>
      <c r="I118" s="261" t="s">
        <v>2027</v>
      </c>
      <c r="J118" s="253" t="s">
        <v>1565</v>
      </c>
      <c r="K118" s="253" t="s">
        <v>802</v>
      </c>
      <c r="L118" s="254" t="s">
        <v>2037</v>
      </c>
    </row>
    <row r="119" spans="1:12" ht="31.5" x14ac:dyDescent="0.25">
      <c r="A119" s="233">
        <f t="shared" si="3"/>
        <v>143</v>
      </c>
      <c r="B119" s="162" t="s">
        <v>994</v>
      </c>
      <c r="C119" s="83" t="s">
        <v>938</v>
      </c>
      <c r="D119" s="161" t="s">
        <v>995</v>
      </c>
      <c r="E119" s="163" t="s">
        <v>749</v>
      </c>
      <c r="F119" s="163">
        <v>7</v>
      </c>
      <c r="G119" s="232"/>
      <c r="H119" s="231" t="s">
        <v>801</v>
      </c>
      <c r="I119" s="261" t="s">
        <v>2027</v>
      </c>
      <c r="J119" s="253" t="s">
        <v>1565</v>
      </c>
      <c r="K119" s="253" t="s">
        <v>802</v>
      </c>
      <c r="L119" s="254" t="s">
        <v>2037</v>
      </c>
    </row>
    <row r="120" spans="1:12" ht="31.5" x14ac:dyDescent="0.25">
      <c r="A120" s="233">
        <f t="shared" si="3"/>
        <v>144</v>
      </c>
      <c r="B120" s="162" t="s">
        <v>996</v>
      </c>
      <c r="C120" s="83" t="s">
        <v>938</v>
      </c>
      <c r="D120" s="161" t="s">
        <v>997</v>
      </c>
      <c r="E120" s="163" t="s">
        <v>749</v>
      </c>
      <c r="F120" s="163">
        <v>7</v>
      </c>
      <c r="G120" s="232"/>
      <c r="H120" s="231" t="s">
        <v>801</v>
      </c>
      <c r="I120" s="261" t="s">
        <v>2027</v>
      </c>
      <c r="J120" s="253" t="s">
        <v>1565</v>
      </c>
      <c r="K120" s="253" t="s">
        <v>802</v>
      </c>
      <c r="L120" s="254" t="s">
        <v>2037</v>
      </c>
    </row>
    <row r="121" spans="1:12" ht="31.5" x14ac:dyDescent="0.25">
      <c r="A121" s="233">
        <f t="shared" si="3"/>
        <v>145</v>
      </c>
      <c r="B121" s="162" t="s">
        <v>874</v>
      </c>
      <c r="C121" s="83" t="s">
        <v>938</v>
      </c>
      <c r="D121" s="161" t="s">
        <v>917</v>
      </c>
      <c r="E121" s="163" t="s">
        <v>749</v>
      </c>
      <c r="F121" s="163">
        <v>7</v>
      </c>
      <c r="G121" s="232"/>
      <c r="H121" s="231" t="s">
        <v>801</v>
      </c>
      <c r="I121" s="261" t="s">
        <v>2027</v>
      </c>
      <c r="J121" s="253" t="s">
        <v>1565</v>
      </c>
      <c r="K121" s="253" t="s">
        <v>802</v>
      </c>
      <c r="L121" s="254" t="s">
        <v>2037</v>
      </c>
    </row>
    <row r="122" spans="1:12" s="44" customFormat="1" ht="64.5" customHeight="1" x14ac:dyDescent="0.25">
      <c r="A122" s="907">
        <f t="shared" si="3"/>
        <v>146</v>
      </c>
      <c r="B122" s="908" t="s">
        <v>875</v>
      </c>
      <c r="C122" s="95" t="s">
        <v>1517</v>
      </c>
      <c r="D122" s="909" t="s">
        <v>31</v>
      </c>
      <c r="E122" s="907" t="s">
        <v>749</v>
      </c>
      <c r="F122" s="907">
        <v>7</v>
      </c>
      <c r="G122" s="910"/>
      <c r="H122" s="911" t="s">
        <v>801</v>
      </c>
      <c r="I122" s="939" t="s">
        <v>2027</v>
      </c>
      <c r="J122" s="914" t="s">
        <v>1566</v>
      </c>
      <c r="K122" s="914"/>
      <c r="L122" s="932"/>
    </row>
    <row r="123" spans="1:12" s="44" customFormat="1" ht="15.75" x14ac:dyDescent="0.25">
      <c r="A123" s="907"/>
      <c r="B123" s="908"/>
      <c r="C123" s="527" t="s">
        <v>770</v>
      </c>
      <c r="D123" s="909"/>
      <c r="E123" s="907"/>
      <c r="F123" s="907"/>
      <c r="G123" s="910"/>
      <c r="H123" s="912"/>
      <c r="I123" s="940"/>
      <c r="J123" s="914"/>
      <c r="K123" s="914"/>
      <c r="L123" s="932"/>
    </row>
    <row r="124" spans="1:12" s="44" customFormat="1" ht="15.75" x14ac:dyDescent="0.25">
      <c r="A124" s="907"/>
      <c r="B124" s="908"/>
      <c r="C124" s="503" t="s">
        <v>370</v>
      </c>
      <c r="D124" s="909"/>
      <c r="E124" s="907"/>
      <c r="F124" s="907"/>
      <c r="G124" s="910"/>
      <c r="H124" s="913"/>
      <c r="I124" s="940"/>
      <c r="J124" s="914"/>
      <c r="K124" s="914"/>
      <c r="L124" s="932"/>
    </row>
    <row r="125" spans="1:12" ht="31.5" x14ac:dyDescent="0.25">
      <c r="A125" s="890">
        <f>A122+1</f>
        <v>147</v>
      </c>
      <c r="B125" s="892" t="s">
        <v>876</v>
      </c>
      <c r="C125" s="528" t="s">
        <v>1251</v>
      </c>
      <c r="D125" s="894" t="s">
        <v>288</v>
      </c>
      <c r="E125" s="890" t="s">
        <v>749</v>
      </c>
      <c r="F125" s="896">
        <v>7</v>
      </c>
      <c r="G125" s="898"/>
      <c r="H125" s="900" t="s">
        <v>799</v>
      </c>
      <c r="I125" s="902" t="s">
        <v>2027</v>
      </c>
      <c r="J125" s="750" t="s">
        <v>1868</v>
      </c>
      <c r="K125" s="750" t="s">
        <v>802</v>
      </c>
      <c r="L125" s="889" t="s">
        <v>2037</v>
      </c>
    </row>
    <row r="126" spans="1:12" ht="15.75" x14ac:dyDescent="0.25">
      <c r="A126" s="891"/>
      <c r="B126" s="893"/>
      <c r="C126" s="529" t="s">
        <v>714</v>
      </c>
      <c r="D126" s="895"/>
      <c r="E126" s="891"/>
      <c r="F126" s="897"/>
      <c r="G126" s="899"/>
      <c r="H126" s="901"/>
      <c r="I126" s="903"/>
      <c r="J126" s="750"/>
      <c r="K126" s="750"/>
      <c r="L126" s="889"/>
    </row>
  </sheetData>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99"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zoomScale="70" zoomScaleNormal="70" workbookViewId="0">
      <selection activeCell="E167" sqref="E167"/>
    </sheetView>
  </sheetViews>
  <sheetFormatPr defaultColWidth="9.140625" defaultRowHeight="15.75" x14ac:dyDescent="0.25"/>
  <cols>
    <col min="1" max="1" width="10.85546875" style="23" customWidth="1"/>
    <col min="2" max="2" width="27.5703125" style="24" customWidth="1"/>
    <col min="3" max="3" width="103.5703125" style="10" customWidth="1"/>
    <col min="4" max="4" width="17.5703125" style="19" customWidth="1"/>
    <col min="5" max="5" width="9.5703125" style="11" customWidth="1"/>
    <col min="6" max="6" width="10.85546875" style="11" customWidth="1"/>
    <col min="7" max="7" width="25.5703125" style="12" customWidth="1"/>
    <col min="8" max="8" width="14.5703125" style="13" customWidth="1"/>
    <col min="9" max="9" width="35.5703125" style="241" customWidth="1"/>
    <col min="10" max="10" width="115.5703125" style="242" customWidth="1"/>
    <col min="11" max="11" width="21.5703125" style="506" customWidth="1"/>
    <col min="12" max="12" width="17.5703125" style="242" customWidth="1"/>
    <col min="13" max="16384" width="9.140625" style="13"/>
  </cols>
  <sheetData>
    <row r="1" spans="1:12" ht="23.25" x14ac:dyDescent="0.35">
      <c r="A1" s="210" t="str">
        <f>'Record Type 1'!A1</f>
        <v>FY 2022 MARYLAND HOSPITAL OUTPATIENT DATA SUBMISSION ELEMENTS AND FORMATS</v>
      </c>
      <c r="B1" s="211"/>
      <c r="D1" s="247" t="str">
        <f>'Record Type 1'!D1</f>
        <v>Text in RED indicate new items from prior fiscal year</v>
      </c>
    </row>
    <row r="2" spans="1:12" ht="23.25" x14ac:dyDescent="0.25">
      <c r="A2" s="212" t="str">
        <f>'Record Type 1'!A2</f>
        <v>(As referenced in COMAR 10.37.06.01)</v>
      </c>
      <c r="B2" s="213"/>
      <c r="C2" s="14"/>
      <c r="D2" s="11"/>
      <c r="E2" s="15"/>
      <c r="F2" s="15"/>
    </row>
    <row r="3" spans="1:12" ht="23.25" x14ac:dyDescent="0.25">
      <c r="A3" s="214" t="s">
        <v>823</v>
      </c>
      <c r="B3" s="211"/>
      <c r="C3" s="14"/>
      <c r="D3" s="11"/>
      <c r="E3" s="15"/>
      <c r="F3" s="15"/>
    </row>
    <row r="4" spans="1:12" x14ac:dyDescent="0.25">
      <c r="A4" s="215"/>
      <c r="B4" s="211"/>
      <c r="C4" s="14"/>
      <c r="D4" s="11"/>
      <c r="E4" s="15"/>
      <c r="F4" s="15"/>
    </row>
    <row r="5" spans="1:12" s="216" customFormat="1" ht="18.75" x14ac:dyDescent="0.25">
      <c r="A5" s="990" t="str">
        <f>'Record Type 1'!A5</f>
        <v>Data Items</v>
      </c>
      <c r="B5" s="991"/>
      <c r="C5" s="991"/>
      <c r="D5" s="992" t="str">
        <f ca="1">'Record Type 1'!D5</f>
        <v>Data Format</v>
      </c>
      <c r="E5" s="993"/>
      <c r="F5" s="993"/>
      <c r="G5" s="993"/>
      <c r="H5" s="992" t="str">
        <f>'Record Type 1'!H5</f>
        <v>Data Quality</v>
      </c>
      <c r="I5" s="1022"/>
      <c r="J5" s="1022"/>
      <c r="K5" s="1023"/>
      <c r="L5" s="993">
        <f>'Record Type 1'!L5</f>
        <v>0</v>
      </c>
    </row>
    <row r="6" spans="1:12" s="217" customFormat="1" ht="75.75" x14ac:dyDescent="0.35">
      <c r="A6" s="26" t="str">
        <f>'Record Type 1'!A6</f>
        <v>Data Item</v>
      </c>
      <c r="B6" s="30" t="str">
        <f>'Record Type 1'!B6</f>
        <v>Data Item Name</v>
      </c>
      <c r="C6" s="27" t="str">
        <f>'Record Type 1'!C6</f>
        <v>Description</v>
      </c>
      <c r="D6" s="28" t="str">
        <f>'Record Type 1'!D6</f>
        <v>HSCRC Variable</v>
      </c>
      <c r="E6" s="29" t="str">
        <f>'Record Type 1'!E6</f>
        <v xml:space="preserve">Data Type </v>
      </c>
      <c r="F6" s="29" t="str">
        <f>'Record Type 1'!F6</f>
        <v>Max Length</v>
      </c>
      <c r="G6" s="29" t="str">
        <f>'Record Type 1'!G6</f>
        <v>Format</v>
      </c>
      <c r="H6" s="28" t="str">
        <f>'Record Type 1'!H6</f>
        <v>Required Field</v>
      </c>
      <c r="I6" s="28" t="str">
        <f>'Record Type 1'!I6</f>
        <v>Edit Status:
New Edit - In Production this FY, Existing Edit or N/A</v>
      </c>
      <c r="J6" s="29" t="str">
        <f>'Record Type 1'!J6</f>
        <v>Edit Check Level (Warning/Error/Fatal Error/Cross Edit Error) FY22</v>
      </c>
      <c r="K6" s="240" t="s">
        <v>1524</v>
      </c>
      <c r="L6" s="29" t="str">
        <f>'Record Type 1'!L6</f>
        <v xml:space="preserve">Quality Threshold 10%: Monthly
5%: Quarterly </v>
      </c>
    </row>
    <row r="7" spans="1:12" s="16" customFormat="1" x14ac:dyDescent="0.25">
      <c r="A7" s="994">
        <f>'Record Type 1'!A7</f>
        <v>1</v>
      </c>
      <c r="B7" s="996" t="str">
        <f>'Record Type 1'!B7</f>
        <v>Medicare Provider Number</v>
      </c>
      <c r="C7" s="18" t="str">
        <f>'Record Type 1'!C7</f>
        <v xml:space="preserve"> Enter the Medicare provider number assigned to the hospital. </v>
      </c>
      <c r="D7" s="806" t="str">
        <f>'Record Type 1'!D7</f>
        <v>HOSPID</v>
      </c>
      <c r="E7" s="997" t="str">
        <f>'Record Type 1'!E7</f>
        <v>NUM</v>
      </c>
      <c r="F7" s="997">
        <f>'Record Type 1'!F7</f>
        <v>6</v>
      </c>
      <c r="G7" s="998" t="str">
        <f>'Record Type 1'!G7</f>
        <v>See "Provider ID" tabs for codes</v>
      </c>
      <c r="H7" s="1000" t="str">
        <f>'Record Type 1'!H7</f>
        <v>Yes</v>
      </c>
      <c r="I7" s="996" t="str">
        <f>'Record Type 1'!I7</f>
        <v>Existing Edit</v>
      </c>
      <c r="J7" s="996" t="str">
        <f>'Record Type 1'!J7</f>
        <v>Fatal error: If value is missing or invalid (alpha or special characters)</v>
      </c>
      <c r="K7" s="996" t="str">
        <f>'Record Type 1'!K7</f>
        <v>N/A</v>
      </c>
      <c r="L7" s="996" t="str">
        <f>'Record Type 1'!L7</f>
        <v>100% Complete</v>
      </c>
    </row>
    <row r="8" spans="1:12" s="16" customFormat="1" x14ac:dyDescent="0.25">
      <c r="A8" s="995"/>
      <c r="B8" s="996"/>
      <c r="C8" s="17" t="str">
        <f>'Record Type 1'!C8</f>
        <v>NNNNNN = MEDICARE PROVIDER NUMBER (SEE "Provider ID" TAB FOR CODES)</v>
      </c>
      <c r="D8" s="806"/>
      <c r="E8" s="997"/>
      <c r="F8" s="997"/>
      <c r="G8" s="998"/>
      <c r="H8" s="1000"/>
      <c r="I8" s="1024"/>
      <c r="J8" s="996"/>
      <c r="K8" s="996"/>
      <c r="L8" s="996"/>
    </row>
    <row r="9" spans="1:12" s="16" customFormat="1" ht="63" x14ac:dyDescent="0.25">
      <c r="A9" s="999">
        <f>'Record Type 1'!A9</f>
        <v>2</v>
      </c>
      <c r="B9" s="996" t="str">
        <f>'Record Type 1'!B9</f>
        <v>Medical Record Number</v>
      </c>
      <c r="C9" s="1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1000" t="str">
        <f>'Record Type 1'!D9</f>
        <v>MRNUM</v>
      </c>
      <c r="E9" s="998" t="str">
        <f>'Record Type 1'!E9</f>
        <v>CHAR</v>
      </c>
      <c r="F9" s="998">
        <f>'Record Type 1'!F9</f>
        <v>11</v>
      </c>
      <c r="G9" s="998" t="str">
        <f>'Record Type 1'!G9</f>
        <v xml:space="preserve"> No alpha or special characters.</v>
      </c>
      <c r="H9" s="1000" t="str">
        <f>'Record Type 1'!H9</f>
        <v>Yes</v>
      </c>
      <c r="I9" s="996" t="str">
        <f>'Record Type 1'!I9</f>
        <v>Existing Edit</v>
      </c>
      <c r="J9" s="996" t="str">
        <f>'Record Type 1'!J9</f>
        <v>Fatal error: If value is missing or invalid (alpha or special characters)</v>
      </c>
      <c r="K9" s="996" t="str">
        <f>'Record Type 1'!K9</f>
        <v>N/A</v>
      </c>
      <c r="L9" s="996" t="str">
        <f>'Record Type 1'!L9</f>
        <v>100% Complete</v>
      </c>
    </row>
    <row r="10" spans="1:12" s="16" customFormat="1" x14ac:dyDescent="0.25">
      <c r="A10" s="999"/>
      <c r="B10" s="996"/>
      <c r="C10" s="17" t="str">
        <f>'Record Type 1'!C10</f>
        <v xml:space="preserve">NNNNNNNNNNN = PATIENT'S MEDICAL RECORD NUMBER </v>
      </c>
      <c r="D10" s="1000"/>
      <c r="E10" s="998"/>
      <c r="F10" s="998"/>
      <c r="G10" s="998"/>
      <c r="H10" s="1000"/>
      <c r="I10" s="1024"/>
      <c r="J10" s="996"/>
      <c r="K10" s="996"/>
      <c r="L10" s="996"/>
    </row>
    <row r="11" spans="1:12" s="16" customFormat="1" ht="47.25" x14ac:dyDescent="0.25">
      <c r="A11" s="999">
        <f>'Record Type 1'!A11</f>
        <v>3</v>
      </c>
      <c r="B11" s="666" t="str">
        <f>'Record Type 1'!B11</f>
        <v>Patient Account Number</v>
      </c>
      <c r="C11" s="21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1000" t="str">
        <f>'Record Type 1'!D11</f>
        <v>PATACCT</v>
      </c>
      <c r="E11" s="998" t="str">
        <f>'Record Type 1'!E11</f>
        <v>CHAR</v>
      </c>
      <c r="F11" s="998">
        <f>'Record Type 1'!F11</f>
        <v>18</v>
      </c>
      <c r="G11" s="998" t="str">
        <f>'Record Type 1'!G11</f>
        <v xml:space="preserve"> No alpha or special characters.</v>
      </c>
      <c r="H11" s="1000" t="str">
        <f>'Record Type 1'!H11</f>
        <v>Yes</v>
      </c>
      <c r="I11" s="996" t="str">
        <f>'Record Type 1'!I11</f>
        <v>Existing Edit</v>
      </c>
      <c r="J11" s="996" t="str">
        <f>'Record Type 1'!J11</f>
        <v xml:space="preserve">Fatal Error: If value is missing, invalid (alpha or special characters), all 9's or all 0's </v>
      </c>
      <c r="K11" s="996" t="str">
        <f>'Record Type 1'!K11</f>
        <v>N/A</v>
      </c>
      <c r="L11" s="996" t="str">
        <f>'Record Type 1'!L11</f>
        <v>100% Complete</v>
      </c>
    </row>
    <row r="12" spans="1:12" s="16" customFormat="1" x14ac:dyDescent="0.25">
      <c r="A12" s="999"/>
      <c r="B12" s="667"/>
      <c r="C12" s="219" t="str">
        <f>'Record Type 1'!C12</f>
        <v>NNNNNNNNNNNNNNNNNN = PATIENT ACCOUNT NUMBER</v>
      </c>
      <c r="D12" s="1000"/>
      <c r="E12" s="998"/>
      <c r="F12" s="998"/>
      <c r="G12" s="998"/>
      <c r="H12" s="1000"/>
      <c r="I12" s="1024"/>
      <c r="J12" s="1024"/>
      <c r="K12" s="996"/>
      <c r="L12" s="996"/>
    </row>
    <row r="13" spans="1:12" s="16" customFormat="1" ht="31.5" x14ac:dyDescent="0.25">
      <c r="A13" s="999">
        <f>'Record Type 1'!A13</f>
        <v>4</v>
      </c>
      <c r="B13" s="666" t="str">
        <f>'Record Type 1'!B13</f>
        <v>From Date of Service</v>
      </c>
      <c r="C13" s="10" t="str">
        <f>'Record Type 1'!C13</f>
        <v>Enter the month, day, and year for the first day of the specific patient encounter or visit.  For example, for April 2, 2007, enter 04022007 (mmddyyyy). The From Date must be before the Through Date.</v>
      </c>
      <c r="D13" s="1000" t="str">
        <f>'Record Type 1'!D13</f>
        <v>FR_DATE</v>
      </c>
      <c r="E13" s="998" t="str">
        <f>'Record Type 1'!E13</f>
        <v>DATE</v>
      </c>
      <c r="F13" s="998">
        <f>'Record Type 1'!F13</f>
        <v>8</v>
      </c>
      <c r="G13" s="998"/>
      <c r="H13" s="1000" t="str">
        <f>'Record Type 1'!H13</f>
        <v>Yes</v>
      </c>
      <c r="I13" s="996" t="str">
        <f>'Record Type 1'!I13</f>
        <v>Existing Edit</v>
      </c>
      <c r="J13" s="996" t="str">
        <f>'Record Type 1'!J13</f>
        <v>Fatal error: If value is missing or invalid (alpha or special characters)
Fatal error: If value is after Thru Date</v>
      </c>
      <c r="K13" s="996" t="str">
        <f>'Record Type 1'!K13</f>
        <v>Thru Date of Service</v>
      </c>
      <c r="L13" s="996" t="str">
        <f>'Record Type 1'!L13</f>
        <v>100% Complete</v>
      </c>
    </row>
    <row r="14" spans="1:12" s="16" customFormat="1" x14ac:dyDescent="0.25">
      <c r="A14" s="999"/>
      <c r="B14" s="667"/>
      <c r="C14" s="17" t="str">
        <f>'Record Type 1'!C14</f>
        <v>MMDDYYYY = MONTH,DAY,YEAR</v>
      </c>
      <c r="D14" s="1000"/>
      <c r="E14" s="998"/>
      <c r="F14" s="998"/>
      <c r="G14" s="998"/>
      <c r="H14" s="1000"/>
      <c r="I14" s="1024"/>
      <c r="J14" s="996"/>
      <c r="K14" s="996"/>
      <c r="L14" s="996"/>
    </row>
    <row r="15" spans="1:12" s="16" customFormat="1" ht="47.25" x14ac:dyDescent="0.25">
      <c r="A15" s="999">
        <f>'Record Type 1'!A15</f>
        <v>5</v>
      </c>
      <c r="B15" s="666" t="str">
        <f>'Record Type 1'!B15</f>
        <v>Thru Date of Service</v>
      </c>
      <c r="C15" s="1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1000" t="str">
        <f>'Record Type 1'!D15</f>
        <v>TH_DATE</v>
      </c>
      <c r="E15" s="998" t="str">
        <f>'Record Type 1'!E15</f>
        <v>DATE</v>
      </c>
      <c r="F15" s="998">
        <f>'Record Type 1'!F15</f>
        <v>8</v>
      </c>
      <c r="G15" s="998"/>
      <c r="H15" s="1000" t="str">
        <f>'Record Type 1'!H15</f>
        <v>Yes</v>
      </c>
      <c r="I15" s="996" t="str">
        <f>'Record Type 1'!I15</f>
        <v>Existing Edit</v>
      </c>
      <c r="J15" s="996" t="str">
        <f>'Record Type 1'!J15</f>
        <v>Fatal error: If value is missing or invalid (alpha or special characters)
Fatal Error: If value reported is outside of reporting quarter</v>
      </c>
      <c r="K15" s="996" t="str">
        <f>'Record Type 1'!K15</f>
        <v>N/A</v>
      </c>
      <c r="L15" s="996" t="str">
        <f>'Record Type 1'!L15</f>
        <v>100% Complete</v>
      </c>
    </row>
    <row r="16" spans="1:12" s="16" customFormat="1" x14ac:dyDescent="0.25">
      <c r="A16" s="999"/>
      <c r="B16" s="667"/>
      <c r="C16" s="17" t="str">
        <f>'Record Type 1'!C16</f>
        <v>MMDDYYYY = MONTH,DAY,YEAR</v>
      </c>
      <c r="D16" s="1000"/>
      <c r="E16" s="998"/>
      <c r="F16" s="998"/>
      <c r="G16" s="998"/>
      <c r="H16" s="1000"/>
      <c r="I16" s="1024"/>
      <c r="J16" s="996"/>
      <c r="K16" s="996"/>
      <c r="L16" s="996"/>
    </row>
    <row r="17" spans="1:12" s="16" customFormat="1" x14ac:dyDescent="0.25">
      <c r="A17" s="945">
        <f>'Record Type 1'!A17</f>
        <v>6</v>
      </c>
      <c r="B17" s="744" t="str">
        <f>'Record Type 1'!B17</f>
        <v>Record Type</v>
      </c>
      <c r="C17" s="83" t="str">
        <f>'Record Type 1'!C17</f>
        <v>Enter the record type</v>
      </c>
      <c r="D17" s="960" t="str">
        <f>'Record Type 1'!D17</f>
        <v>REC_TYPE</v>
      </c>
      <c r="E17" s="950" t="str">
        <f>'Record Type 1'!E17</f>
        <v>NUM</v>
      </c>
      <c r="F17" s="950">
        <f>'Record Type 1'!F17</f>
        <v>1</v>
      </c>
      <c r="G17" s="950"/>
      <c r="H17" s="1025" t="str">
        <f>'Record Type 1'!H17</f>
        <v>Yes</v>
      </c>
      <c r="I17" s="744" t="str">
        <f>'Record Type 1'!I17</f>
        <v>Existing Edit</v>
      </c>
      <c r="J17" s="744" t="str">
        <f>'Record Type 1'!J17</f>
        <v>Fatal error: If value is missing or invalid (alpha or special characters)</v>
      </c>
      <c r="K17" s="744" t="str">
        <f>'Record Type 1'!K17</f>
        <v>N/A</v>
      </c>
      <c r="L17" s="744" t="str">
        <f>'Record Type 1'!L17</f>
        <v>100% Complete</v>
      </c>
    </row>
    <row r="18" spans="1:12" s="16" customFormat="1" ht="16.5" thickBot="1" x14ac:dyDescent="0.3">
      <c r="A18" s="1001"/>
      <c r="B18" s="927"/>
      <c r="C18" s="220" t="s">
        <v>1252</v>
      </c>
      <c r="D18" s="1002"/>
      <c r="E18" s="1003"/>
      <c r="F18" s="1003"/>
      <c r="G18" s="1003"/>
      <c r="H18" s="1026"/>
      <c r="I18" s="1027"/>
      <c r="J18" s="927"/>
      <c r="K18" s="927"/>
      <c r="L18" s="927"/>
    </row>
    <row r="19" spans="1:12" s="42" customFormat="1" ht="31.5" x14ac:dyDescent="0.25">
      <c r="A19" s="1033">
        <f>'Record Type 2'!A125+1</f>
        <v>148</v>
      </c>
      <c r="B19" s="1004" t="s">
        <v>400</v>
      </c>
      <c r="C19" s="87" t="s">
        <v>1518</v>
      </c>
      <c r="D19" s="1005" t="s">
        <v>290</v>
      </c>
      <c r="E19" s="1006" t="s">
        <v>749</v>
      </c>
      <c r="F19" s="1006">
        <v>3</v>
      </c>
      <c r="G19" s="1008"/>
      <c r="H19" s="1028" t="s">
        <v>799</v>
      </c>
      <c r="I19" s="1084" t="s">
        <v>2027</v>
      </c>
      <c r="J19" s="1030" t="s">
        <v>1565</v>
      </c>
      <c r="K19" s="1030" t="s">
        <v>802</v>
      </c>
      <c r="L19" s="1030" t="s">
        <v>2037</v>
      </c>
    </row>
    <row r="20" spans="1:12" s="42" customFormat="1" x14ac:dyDescent="0.25">
      <c r="A20" s="1034"/>
      <c r="B20" s="626"/>
      <c r="C20" s="93" t="s">
        <v>752</v>
      </c>
      <c r="D20" s="825"/>
      <c r="E20" s="1007"/>
      <c r="F20" s="1007"/>
      <c r="G20" s="1009"/>
      <c r="H20" s="1029"/>
      <c r="I20" s="1085"/>
      <c r="J20" s="1031"/>
      <c r="K20" s="1031"/>
      <c r="L20" s="1031"/>
    </row>
    <row r="21" spans="1:12" s="221" customFormat="1" ht="95.1" customHeight="1" x14ac:dyDescent="0.25">
      <c r="A21" s="1065">
        <f>A19+1</f>
        <v>149</v>
      </c>
      <c r="B21" s="678" t="s">
        <v>1543</v>
      </c>
      <c r="C21" s="79" t="s">
        <v>2087</v>
      </c>
      <c r="D21" s="949" t="s">
        <v>398</v>
      </c>
      <c r="E21" s="951" t="s">
        <v>749</v>
      </c>
      <c r="F21" s="951">
        <v>10</v>
      </c>
      <c r="G21" s="1067" t="s">
        <v>2082</v>
      </c>
      <c r="H21" s="949" t="s">
        <v>801</v>
      </c>
      <c r="I21" s="783" t="s">
        <v>2056</v>
      </c>
      <c r="J21" s="780" t="s">
        <v>2083</v>
      </c>
      <c r="K21" s="780" t="s">
        <v>802</v>
      </c>
      <c r="L21" s="626" t="s">
        <v>802</v>
      </c>
    </row>
    <row r="22" spans="1:12" s="221" customFormat="1" x14ac:dyDescent="0.25">
      <c r="A22" s="1065"/>
      <c r="B22" s="678"/>
      <c r="C22" s="48" t="s">
        <v>2081</v>
      </c>
      <c r="D22" s="1063"/>
      <c r="E22" s="1064"/>
      <c r="F22" s="1064"/>
      <c r="G22" s="1068"/>
      <c r="H22" s="1063"/>
      <c r="I22" s="1086"/>
      <c r="J22" s="877"/>
      <c r="K22" s="877"/>
      <c r="L22" s="878"/>
    </row>
    <row r="23" spans="1:12" s="221" customFormat="1" x14ac:dyDescent="0.25">
      <c r="A23" s="1066"/>
      <c r="B23" s="679"/>
      <c r="C23" s="77" t="s">
        <v>370</v>
      </c>
      <c r="D23" s="1063"/>
      <c r="E23" s="1064"/>
      <c r="F23" s="1064"/>
      <c r="G23" s="1068"/>
      <c r="H23" s="1063"/>
      <c r="I23" s="1086"/>
      <c r="J23" s="877"/>
      <c r="K23" s="877"/>
      <c r="L23" s="878"/>
    </row>
    <row r="24" spans="1:12" s="221" customFormat="1" ht="47.25" x14ac:dyDescent="0.25">
      <c r="A24" s="896">
        <f>A21+1</f>
        <v>150</v>
      </c>
      <c r="B24" s="1040" t="s">
        <v>307</v>
      </c>
      <c r="C24" s="74" t="s">
        <v>1519</v>
      </c>
      <c r="D24" s="1043" t="s">
        <v>308</v>
      </c>
      <c r="E24" s="896" t="s">
        <v>749</v>
      </c>
      <c r="F24" s="896">
        <v>2</v>
      </c>
      <c r="G24" s="1046"/>
      <c r="H24" s="1049" t="s">
        <v>801</v>
      </c>
      <c r="I24" s="1040" t="s">
        <v>2027</v>
      </c>
      <c r="J24" s="1052" t="s">
        <v>1567</v>
      </c>
      <c r="K24" s="1052" t="s">
        <v>802</v>
      </c>
      <c r="L24" s="1052" t="s">
        <v>2037</v>
      </c>
    </row>
    <row r="25" spans="1:12" s="221" customFormat="1" x14ac:dyDescent="0.25">
      <c r="A25" s="1039"/>
      <c r="B25" s="1041"/>
      <c r="C25" s="77" t="s">
        <v>396</v>
      </c>
      <c r="D25" s="1044"/>
      <c r="E25" s="1039"/>
      <c r="F25" s="1039"/>
      <c r="G25" s="1047"/>
      <c r="H25" s="1050"/>
      <c r="I25" s="1087"/>
      <c r="J25" s="1053"/>
      <c r="K25" s="1053"/>
      <c r="L25" s="1053"/>
    </row>
    <row r="26" spans="1:12" s="221" customFormat="1" x14ac:dyDescent="0.25">
      <c r="A26" s="897"/>
      <c r="B26" s="1042"/>
      <c r="C26" s="77" t="s">
        <v>370</v>
      </c>
      <c r="D26" s="1045"/>
      <c r="E26" s="897"/>
      <c r="F26" s="897"/>
      <c r="G26" s="1048"/>
      <c r="H26" s="1051"/>
      <c r="I26" s="1088"/>
      <c r="J26" s="1054"/>
      <c r="K26" s="1054"/>
      <c r="L26" s="1054"/>
    </row>
    <row r="27" spans="1:12" s="221" customFormat="1" ht="31.5" x14ac:dyDescent="0.25">
      <c r="A27" s="896">
        <f>A24+1</f>
        <v>151</v>
      </c>
      <c r="B27" s="695" t="s">
        <v>310</v>
      </c>
      <c r="C27" s="74" t="s">
        <v>1520</v>
      </c>
      <c r="D27" s="1069" t="s">
        <v>309</v>
      </c>
      <c r="E27" s="1071" t="s">
        <v>749</v>
      </c>
      <c r="F27" s="1071">
        <v>2</v>
      </c>
      <c r="G27" s="1046"/>
      <c r="H27" s="1073" t="s">
        <v>801</v>
      </c>
      <c r="I27" s="1077" t="s">
        <v>2027</v>
      </c>
      <c r="J27" s="1075" t="s">
        <v>1552</v>
      </c>
      <c r="K27" s="1075" t="s">
        <v>802</v>
      </c>
      <c r="L27" s="1075" t="s">
        <v>2037</v>
      </c>
    </row>
    <row r="28" spans="1:12" s="221" customFormat="1" x14ac:dyDescent="0.25">
      <c r="A28" s="897"/>
      <c r="B28" s="780"/>
      <c r="C28" s="77" t="s">
        <v>397</v>
      </c>
      <c r="D28" s="1070"/>
      <c r="E28" s="1072"/>
      <c r="F28" s="1072"/>
      <c r="G28" s="1048"/>
      <c r="H28" s="1074"/>
      <c r="I28" s="1078"/>
      <c r="J28" s="1076"/>
      <c r="K28" s="1076"/>
      <c r="L28" s="1076"/>
    </row>
    <row r="29" spans="1:12" s="221" customFormat="1" ht="31.5" x14ac:dyDescent="0.25">
      <c r="A29" s="896">
        <f>A27+1</f>
        <v>152</v>
      </c>
      <c r="B29" s="695" t="s">
        <v>312</v>
      </c>
      <c r="C29" s="74" t="s">
        <v>1520</v>
      </c>
      <c r="D29" s="1069" t="s">
        <v>311</v>
      </c>
      <c r="E29" s="1071" t="s">
        <v>749</v>
      </c>
      <c r="F29" s="1071">
        <v>2</v>
      </c>
      <c r="G29" s="1046"/>
      <c r="H29" s="1073" t="s">
        <v>801</v>
      </c>
      <c r="I29" s="1077" t="s">
        <v>2027</v>
      </c>
      <c r="J29" s="1075" t="s">
        <v>1552</v>
      </c>
      <c r="K29" s="1075" t="s">
        <v>802</v>
      </c>
      <c r="L29" s="1075" t="s">
        <v>2037</v>
      </c>
    </row>
    <row r="30" spans="1:12" s="221" customFormat="1" x14ac:dyDescent="0.25">
      <c r="A30" s="897"/>
      <c r="B30" s="780"/>
      <c r="C30" s="77" t="s">
        <v>397</v>
      </c>
      <c r="D30" s="1070"/>
      <c r="E30" s="1072"/>
      <c r="F30" s="1072"/>
      <c r="G30" s="1048"/>
      <c r="H30" s="1074"/>
      <c r="I30" s="1078"/>
      <c r="J30" s="1076"/>
      <c r="K30" s="1076"/>
      <c r="L30" s="1076"/>
    </row>
    <row r="31" spans="1:12" s="5" customFormat="1" ht="31.5" x14ac:dyDescent="0.25">
      <c r="A31" s="896">
        <f>A29+1</f>
        <v>153</v>
      </c>
      <c r="B31" s="695" t="s">
        <v>313</v>
      </c>
      <c r="C31" s="74" t="s">
        <v>1520</v>
      </c>
      <c r="D31" s="1069" t="s">
        <v>314</v>
      </c>
      <c r="E31" s="1071" t="s">
        <v>749</v>
      </c>
      <c r="F31" s="1071">
        <v>2</v>
      </c>
      <c r="G31" s="1046"/>
      <c r="H31" s="1073" t="s">
        <v>801</v>
      </c>
      <c r="I31" s="1077" t="s">
        <v>2027</v>
      </c>
      <c r="J31" s="1075" t="s">
        <v>1552</v>
      </c>
      <c r="K31" s="1075" t="s">
        <v>802</v>
      </c>
      <c r="L31" s="1075" t="s">
        <v>2037</v>
      </c>
    </row>
    <row r="32" spans="1:12" s="5" customFormat="1" x14ac:dyDescent="0.25">
      <c r="A32" s="897"/>
      <c r="B32" s="780"/>
      <c r="C32" s="77" t="s">
        <v>397</v>
      </c>
      <c r="D32" s="1070"/>
      <c r="E32" s="1072"/>
      <c r="F32" s="1072"/>
      <c r="G32" s="1048"/>
      <c r="H32" s="1074"/>
      <c r="I32" s="1078"/>
      <c r="J32" s="1076"/>
      <c r="K32" s="1076"/>
      <c r="L32" s="1076"/>
    </row>
    <row r="33" spans="1:12" s="5" customFormat="1" ht="31.5" x14ac:dyDescent="0.25">
      <c r="A33" s="896">
        <f>A31+1</f>
        <v>154</v>
      </c>
      <c r="B33" s="695" t="s">
        <v>316</v>
      </c>
      <c r="C33" s="74" t="s">
        <v>1520</v>
      </c>
      <c r="D33" s="1069" t="s">
        <v>315</v>
      </c>
      <c r="E33" s="1071" t="s">
        <v>749</v>
      </c>
      <c r="F33" s="1071">
        <v>2</v>
      </c>
      <c r="G33" s="1046"/>
      <c r="H33" s="1073" t="s">
        <v>801</v>
      </c>
      <c r="I33" s="1077" t="s">
        <v>2027</v>
      </c>
      <c r="J33" s="1075" t="s">
        <v>1552</v>
      </c>
      <c r="K33" s="1075" t="s">
        <v>802</v>
      </c>
      <c r="L33" s="1075" t="s">
        <v>2037</v>
      </c>
    </row>
    <row r="34" spans="1:12" s="5" customFormat="1" ht="16.5" thickBot="1" x14ac:dyDescent="0.3">
      <c r="A34" s="897"/>
      <c r="B34" s="780"/>
      <c r="C34" s="77" t="s">
        <v>397</v>
      </c>
      <c r="D34" s="1070"/>
      <c r="E34" s="1072"/>
      <c r="F34" s="1072"/>
      <c r="G34" s="1048"/>
      <c r="H34" s="1074"/>
      <c r="I34" s="1078"/>
      <c r="J34" s="1076"/>
      <c r="K34" s="1076"/>
      <c r="L34" s="1076"/>
    </row>
    <row r="35" spans="1:12" s="16" customFormat="1" ht="16.5" thickBot="1" x14ac:dyDescent="0.3">
      <c r="A35" s="1032" t="s">
        <v>1521</v>
      </c>
      <c r="B35" s="1032"/>
      <c r="C35" s="1032"/>
      <c r="D35" s="1032"/>
      <c r="E35" s="1032"/>
      <c r="F35" s="1032"/>
      <c r="G35" s="1032"/>
      <c r="H35" s="1032"/>
      <c r="I35" s="1032"/>
      <c r="J35" s="1032"/>
      <c r="K35" s="1032"/>
      <c r="L35" s="1032"/>
    </row>
    <row r="36" spans="1:12" ht="31.5" customHeight="1" x14ac:dyDescent="0.25">
      <c r="A36" s="1036">
        <f>A33+1</f>
        <v>155</v>
      </c>
      <c r="B36" s="1035" t="s">
        <v>411</v>
      </c>
      <c r="C36" s="14" t="s">
        <v>1522</v>
      </c>
      <c r="D36" s="756" t="s">
        <v>600</v>
      </c>
      <c r="E36" s="1037" t="s">
        <v>269</v>
      </c>
      <c r="F36" s="1037">
        <v>4</v>
      </c>
      <c r="G36" s="1037"/>
      <c r="H36" s="756" t="s">
        <v>799</v>
      </c>
      <c r="I36" s="1080" t="s">
        <v>2027</v>
      </c>
      <c r="J36" s="987" t="s">
        <v>1915</v>
      </c>
      <c r="K36" s="1035" t="s">
        <v>1917</v>
      </c>
      <c r="L36" s="1035" t="s">
        <v>2037</v>
      </c>
    </row>
    <row r="37" spans="1:12" ht="15.75" customHeight="1" x14ac:dyDescent="0.25">
      <c r="A37" s="1036"/>
      <c r="B37" s="1035"/>
      <c r="C37" s="17" t="s">
        <v>413</v>
      </c>
      <c r="D37" s="756"/>
      <c r="E37" s="1037"/>
      <c r="F37" s="1037"/>
      <c r="G37" s="1037"/>
      <c r="H37" s="756"/>
      <c r="I37" s="1081"/>
      <c r="J37" s="648"/>
      <c r="K37" s="1035"/>
      <c r="L37" s="1035"/>
    </row>
    <row r="38" spans="1:12" x14ac:dyDescent="0.25">
      <c r="A38" s="995"/>
      <c r="B38" s="667"/>
      <c r="C38" s="17" t="s">
        <v>414</v>
      </c>
      <c r="D38" s="663"/>
      <c r="E38" s="1038"/>
      <c r="F38" s="1038"/>
      <c r="G38" s="1038"/>
      <c r="H38" s="663"/>
      <c r="I38" s="1082"/>
      <c r="J38" s="649"/>
      <c r="K38" s="667"/>
      <c r="L38" s="667"/>
    </row>
    <row r="39" spans="1:12" ht="15.75" customHeight="1" x14ac:dyDescent="0.25">
      <c r="A39" s="994">
        <f>A36+1</f>
        <v>156</v>
      </c>
      <c r="B39" s="666" t="s">
        <v>336</v>
      </c>
      <c r="C39" s="222" t="s">
        <v>415</v>
      </c>
      <c r="D39" s="1016" t="s">
        <v>425</v>
      </c>
      <c r="E39" s="994" t="s">
        <v>268</v>
      </c>
      <c r="F39" s="994">
        <v>3</v>
      </c>
      <c r="G39" s="994"/>
      <c r="H39" s="1016" t="s">
        <v>1254</v>
      </c>
      <c r="I39" s="1060" t="s">
        <v>2027</v>
      </c>
      <c r="J39" s="988" t="s">
        <v>1916</v>
      </c>
      <c r="K39" s="1079" t="s">
        <v>1918</v>
      </c>
      <c r="L39" s="988" t="s">
        <v>2037</v>
      </c>
    </row>
    <row r="40" spans="1:12" ht="66" customHeight="1" x14ac:dyDescent="0.25">
      <c r="A40" s="995"/>
      <c r="B40" s="667"/>
      <c r="C40" s="17" t="s">
        <v>416</v>
      </c>
      <c r="D40" s="1017"/>
      <c r="E40" s="995"/>
      <c r="F40" s="995"/>
      <c r="G40" s="995"/>
      <c r="H40" s="1017"/>
      <c r="I40" s="1083"/>
      <c r="J40" s="989"/>
      <c r="K40" s="740"/>
      <c r="L40" s="740"/>
    </row>
    <row r="41" spans="1:12" ht="272.10000000000002" customHeight="1" x14ac:dyDescent="0.25">
      <c r="A41" s="994">
        <f>A39+1</f>
        <v>157</v>
      </c>
      <c r="B41" s="1010" t="s">
        <v>417</v>
      </c>
      <c r="C41" s="223" t="s">
        <v>2117</v>
      </c>
      <c r="D41" s="1012" t="s">
        <v>605</v>
      </c>
      <c r="E41" s="994" t="s">
        <v>269</v>
      </c>
      <c r="F41" s="1014">
        <v>6</v>
      </c>
      <c r="G41" s="994"/>
      <c r="H41" s="1012" t="s">
        <v>1254</v>
      </c>
      <c r="I41" s="1060" t="s">
        <v>2027</v>
      </c>
      <c r="J41" s="988" t="s">
        <v>1931</v>
      </c>
      <c r="K41" s="988" t="s">
        <v>1919</v>
      </c>
      <c r="L41" s="988" t="s">
        <v>2037</v>
      </c>
    </row>
    <row r="42" spans="1:12" ht="22.5" customHeight="1" x14ac:dyDescent="0.25">
      <c r="A42" s="995"/>
      <c r="B42" s="1011"/>
      <c r="C42" s="224" t="s">
        <v>2018</v>
      </c>
      <c r="D42" s="1013"/>
      <c r="E42" s="995"/>
      <c r="F42" s="1015"/>
      <c r="G42" s="995"/>
      <c r="H42" s="1013"/>
      <c r="I42" s="1062"/>
      <c r="J42" s="989"/>
      <c r="K42" s="740"/>
      <c r="L42" s="740"/>
    </row>
    <row r="43" spans="1:12" ht="105" customHeight="1" x14ac:dyDescent="0.25">
      <c r="A43" s="994">
        <f>A41+1</f>
        <v>158</v>
      </c>
      <c r="B43" s="1010" t="s">
        <v>418</v>
      </c>
      <c r="C43" s="223" t="s">
        <v>419</v>
      </c>
      <c r="D43" s="1012" t="s">
        <v>606</v>
      </c>
      <c r="E43" s="994" t="s">
        <v>269</v>
      </c>
      <c r="F43" s="994" t="s">
        <v>1274</v>
      </c>
      <c r="G43" s="1019" t="s">
        <v>1267</v>
      </c>
      <c r="H43" s="1012" t="s">
        <v>1254</v>
      </c>
      <c r="I43" s="1060" t="s">
        <v>2027</v>
      </c>
      <c r="J43" s="988" t="s">
        <v>1942</v>
      </c>
      <c r="K43" s="988" t="s">
        <v>1932</v>
      </c>
      <c r="L43" s="988" t="s">
        <v>2042</v>
      </c>
    </row>
    <row r="44" spans="1:12" ht="21" customHeight="1" x14ac:dyDescent="0.25">
      <c r="A44" s="995"/>
      <c r="B44" s="1011"/>
      <c r="C44" s="224" t="s">
        <v>1869</v>
      </c>
      <c r="D44" s="1013"/>
      <c r="E44" s="995"/>
      <c r="F44" s="995"/>
      <c r="G44" s="1020"/>
      <c r="H44" s="1013"/>
      <c r="I44" s="1083"/>
      <c r="J44" s="989"/>
      <c r="K44" s="989"/>
      <c r="L44" s="740"/>
    </row>
    <row r="45" spans="1:12" ht="31.5" x14ac:dyDescent="0.25">
      <c r="A45" s="994">
        <f>A43+1</f>
        <v>159</v>
      </c>
      <c r="B45" s="666" t="s">
        <v>613</v>
      </c>
      <c r="C45" s="14" t="s">
        <v>1280</v>
      </c>
      <c r="D45" s="1018" t="s">
        <v>601</v>
      </c>
      <c r="E45" s="994" t="s">
        <v>268</v>
      </c>
      <c r="F45" s="945">
        <v>5</v>
      </c>
      <c r="G45" s="994"/>
      <c r="H45" s="1055" t="s">
        <v>1254</v>
      </c>
      <c r="I45" s="1060" t="s">
        <v>2027</v>
      </c>
      <c r="J45" s="1057" t="s">
        <v>1954</v>
      </c>
      <c r="K45" s="988" t="s">
        <v>1944</v>
      </c>
      <c r="L45" s="988" t="s">
        <v>2037</v>
      </c>
    </row>
    <row r="46" spans="1:12" ht="21" customHeight="1" x14ac:dyDescent="0.25">
      <c r="A46" s="995"/>
      <c r="B46" s="667"/>
      <c r="C46" s="17" t="s">
        <v>421</v>
      </c>
      <c r="D46" s="736"/>
      <c r="E46" s="995"/>
      <c r="F46" s="946"/>
      <c r="G46" s="995"/>
      <c r="H46" s="1056"/>
      <c r="I46" s="1083"/>
      <c r="J46" s="1058"/>
      <c r="K46" s="740"/>
      <c r="L46" s="740"/>
    </row>
    <row r="47" spans="1:12" ht="31.5" x14ac:dyDescent="0.25">
      <c r="A47" s="994">
        <f>A45+1</f>
        <v>160</v>
      </c>
      <c r="B47" s="666" t="s">
        <v>337</v>
      </c>
      <c r="C47" s="14" t="s">
        <v>422</v>
      </c>
      <c r="D47" s="1018" t="s">
        <v>607</v>
      </c>
      <c r="E47" s="994" t="s">
        <v>268</v>
      </c>
      <c r="F47" s="994">
        <v>2</v>
      </c>
      <c r="G47" s="994"/>
      <c r="H47" s="1055" t="s">
        <v>801</v>
      </c>
      <c r="I47" s="1060" t="s">
        <v>2027</v>
      </c>
      <c r="J47" s="1057" t="s">
        <v>1565</v>
      </c>
      <c r="K47" s="1057" t="s">
        <v>802</v>
      </c>
      <c r="L47" s="988" t="s">
        <v>2037</v>
      </c>
    </row>
    <row r="48" spans="1:12" x14ac:dyDescent="0.25">
      <c r="A48" s="1021"/>
      <c r="B48" s="625"/>
      <c r="C48" s="17" t="s">
        <v>423</v>
      </c>
      <c r="D48" s="735"/>
      <c r="E48" s="1021"/>
      <c r="F48" s="1021"/>
      <c r="G48" s="1021"/>
      <c r="H48" s="1059"/>
      <c r="I48" s="1061"/>
      <c r="J48" s="739"/>
      <c r="K48" s="739"/>
      <c r="L48" s="739"/>
    </row>
    <row r="49" spans="1:12" x14ac:dyDescent="0.25">
      <c r="A49" s="995"/>
      <c r="B49" s="667"/>
      <c r="C49" s="77" t="s">
        <v>370</v>
      </c>
      <c r="D49" s="736"/>
      <c r="E49" s="995"/>
      <c r="F49" s="995"/>
      <c r="G49" s="995"/>
      <c r="H49" s="1056"/>
      <c r="I49" s="1062"/>
      <c r="J49" s="1058"/>
      <c r="K49" s="1058"/>
      <c r="L49" s="740"/>
    </row>
    <row r="50" spans="1:12" ht="31.5" x14ac:dyDescent="0.25">
      <c r="A50" s="994">
        <f>A47+1</f>
        <v>161</v>
      </c>
      <c r="B50" s="666" t="s">
        <v>338</v>
      </c>
      <c r="C50" s="14" t="s">
        <v>422</v>
      </c>
      <c r="D50" s="1018" t="s">
        <v>608</v>
      </c>
      <c r="E50" s="994" t="s">
        <v>268</v>
      </c>
      <c r="F50" s="994">
        <v>2</v>
      </c>
      <c r="G50" s="994"/>
      <c r="H50" s="1055" t="s">
        <v>801</v>
      </c>
      <c r="I50" s="1060" t="s">
        <v>2027</v>
      </c>
      <c r="J50" s="1057" t="s">
        <v>1565</v>
      </c>
      <c r="K50" s="1057" t="s">
        <v>802</v>
      </c>
      <c r="L50" s="988" t="s">
        <v>2037</v>
      </c>
    </row>
    <row r="51" spans="1:12" x14ac:dyDescent="0.25">
      <c r="A51" s="1021"/>
      <c r="B51" s="625"/>
      <c r="C51" s="17" t="s">
        <v>423</v>
      </c>
      <c r="D51" s="735"/>
      <c r="E51" s="1021"/>
      <c r="F51" s="1021"/>
      <c r="G51" s="1021"/>
      <c r="H51" s="1059"/>
      <c r="I51" s="1061"/>
      <c r="J51" s="739"/>
      <c r="K51" s="739"/>
      <c r="L51" s="739"/>
    </row>
    <row r="52" spans="1:12" x14ac:dyDescent="0.25">
      <c r="A52" s="995"/>
      <c r="B52" s="667"/>
      <c r="C52" s="77" t="s">
        <v>370</v>
      </c>
      <c r="D52" s="736"/>
      <c r="E52" s="995"/>
      <c r="F52" s="995"/>
      <c r="G52" s="995"/>
      <c r="H52" s="1056"/>
      <c r="I52" s="1062"/>
      <c r="J52" s="1058"/>
      <c r="K52" s="1058"/>
      <c r="L52" s="740"/>
    </row>
    <row r="53" spans="1:12" ht="31.5" x14ac:dyDescent="0.25">
      <c r="A53" s="994">
        <f>A50+1</f>
        <v>162</v>
      </c>
      <c r="B53" s="666" t="s">
        <v>339</v>
      </c>
      <c r="C53" s="14" t="s">
        <v>422</v>
      </c>
      <c r="D53" s="1018" t="s">
        <v>602</v>
      </c>
      <c r="E53" s="994" t="s">
        <v>268</v>
      </c>
      <c r="F53" s="994">
        <v>2</v>
      </c>
      <c r="G53" s="994"/>
      <c r="H53" s="1055" t="s">
        <v>801</v>
      </c>
      <c r="I53" s="1060" t="s">
        <v>2027</v>
      </c>
      <c r="J53" s="1057" t="s">
        <v>1565</v>
      </c>
      <c r="K53" s="1057" t="s">
        <v>802</v>
      </c>
      <c r="L53" s="988" t="s">
        <v>2037</v>
      </c>
    </row>
    <row r="54" spans="1:12" x14ac:dyDescent="0.25">
      <c r="A54" s="1021"/>
      <c r="B54" s="625"/>
      <c r="C54" s="17" t="s">
        <v>423</v>
      </c>
      <c r="D54" s="735"/>
      <c r="E54" s="1021"/>
      <c r="F54" s="1021"/>
      <c r="G54" s="1021"/>
      <c r="H54" s="1059"/>
      <c r="I54" s="1061"/>
      <c r="J54" s="739"/>
      <c r="K54" s="739"/>
      <c r="L54" s="739"/>
    </row>
    <row r="55" spans="1:12" x14ac:dyDescent="0.25">
      <c r="A55" s="995"/>
      <c r="B55" s="667"/>
      <c r="C55" s="77" t="s">
        <v>370</v>
      </c>
      <c r="D55" s="736"/>
      <c r="E55" s="995"/>
      <c r="F55" s="995"/>
      <c r="G55" s="995"/>
      <c r="H55" s="1056"/>
      <c r="I55" s="1062"/>
      <c r="J55" s="1058"/>
      <c r="K55" s="1058"/>
      <c r="L55" s="740"/>
    </row>
    <row r="56" spans="1:12" ht="31.5" x14ac:dyDescent="0.25">
      <c r="A56" s="994">
        <f>A53+1</f>
        <v>163</v>
      </c>
      <c r="B56" s="666" t="s">
        <v>340</v>
      </c>
      <c r="C56" s="14" t="s">
        <v>422</v>
      </c>
      <c r="D56" s="1018" t="s">
        <v>603</v>
      </c>
      <c r="E56" s="994" t="s">
        <v>268</v>
      </c>
      <c r="F56" s="994">
        <v>2</v>
      </c>
      <c r="G56" s="994"/>
      <c r="H56" s="1055" t="s">
        <v>801</v>
      </c>
      <c r="I56" s="1060" t="s">
        <v>2027</v>
      </c>
      <c r="J56" s="1057" t="s">
        <v>1565</v>
      </c>
      <c r="K56" s="1057" t="s">
        <v>802</v>
      </c>
      <c r="L56" s="988" t="s">
        <v>2037</v>
      </c>
    </row>
    <row r="57" spans="1:12" x14ac:dyDescent="0.25">
      <c r="A57" s="1021"/>
      <c r="B57" s="625"/>
      <c r="C57" s="17" t="s">
        <v>423</v>
      </c>
      <c r="D57" s="735"/>
      <c r="E57" s="1021"/>
      <c r="F57" s="1021"/>
      <c r="G57" s="1021"/>
      <c r="H57" s="1059"/>
      <c r="I57" s="1061"/>
      <c r="J57" s="739"/>
      <c r="K57" s="739"/>
      <c r="L57" s="739"/>
    </row>
    <row r="58" spans="1:12" x14ac:dyDescent="0.25">
      <c r="A58" s="995"/>
      <c r="B58" s="667"/>
      <c r="C58" s="77" t="s">
        <v>370</v>
      </c>
      <c r="D58" s="736"/>
      <c r="E58" s="995"/>
      <c r="F58" s="995"/>
      <c r="G58" s="995"/>
      <c r="H58" s="1056"/>
      <c r="I58" s="1062"/>
      <c r="J58" s="1058"/>
      <c r="K58" s="1058"/>
      <c r="L58" s="740"/>
    </row>
    <row r="59" spans="1:12" ht="31.5" x14ac:dyDescent="0.25">
      <c r="A59" s="994">
        <f>A56+1</f>
        <v>164</v>
      </c>
      <c r="B59" s="666" t="s">
        <v>341</v>
      </c>
      <c r="C59" s="14" t="s">
        <v>422</v>
      </c>
      <c r="D59" s="1018" t="s">
        <v>604</v>
      </c>
      <c r="E59" s="994" t="s">
        <v>268</v>
      </c>
      <c r="F59" s="994">
        <v>2</v>
      </c>
      <c r="G59" s="994"/>
      <c r="H59" s="1055" t="s">
        <v>801</v>
      </c>
      <c r="I59" s="1060" t="s">
        <v>2027</v>
      </c>
      <c r="J59" s="1057" t="s">
        <v>1849</v>
      </c>
      <c r="K59" s="1057" t="s">
        <v>802</v>
      </c>
      <c r="L59" s="988" t="s">
        <v>2037</v>
      </c>
    </row>
    <row r="60" spans="1:12" x14ac:dyDescent="0.25">
      <c r="A60" s="1021"/>
      <c r="B60" s="625"/>
      <c r="C60" s="17" t="s">
        <v>423</v>
      </c>
      <c r="D60" s="735"/>
      <c r="E60" s="1021"/>
      <c r="F60" s="1021"/>
      <c r="G60" s="1021"/>
      <c r="H60" s="1059"/>
      <c r="I60" s="1061"/>
      <c r="J60" s="739"/>
      <c r="K60" s="739"/>
      <c r="L60" s="739"/>
    </row>
    <row r="61" spans="1:12" x14ac:dyDescent="0.25">
      <c r="A61" s="995"/>
      <c r="B61" s="667"/>
      <c r="C61" s="77" t="s">
        <v>370</v>
      </c>
      <c r="D61" s="736"/>
      <c r="E61" s="995"/>
      <c r="F61" s="995"/>
      <c r="G61" s="995"/>
      <c r="H61" s="1056"/>
      <c r="I61" s="1062"/>
      <c r="J61" s="1058"/>
      <c r="K61" s="1058"/>
      <c r="L61" s="740"/>
    </row>
    <row r="62" spans="1:12" ht="204.75" customHeight="1" x14ac:dyDescent="0.25">
      <c r="A62" s="994">
        <f>A59+1</f>
        <v>165</v>
      </c>
      <c r="B62" s="666" t="s">
        <v>614</v>
      </c>
      <c r="C62" s="14" t="s">
        <v>424</v>
      </c>
      <c r="D62" s="1018" t="s">
        <v>609</v>
      </c>
      <c r="E62" s="994" t="s">
        <v>295</v>
      </c>
      <c r="F62" s="994">
        <v>8</v>
      </c>
      <c r="G62" s="994"/>
      <c r="H62" s="1055" t="s">
        <v>1254</v>
      </c>
      <c r="I62" s="647" t="s">
        <v>2056</v>
      </c>
      <c r="J62" s="647" t="s">
        <v>2110</v>
      </c>
      <c r="K62" s="624" t="s">
        <v>1955</v>
      </c>
      <c r="L62" s="988" t="s">
        <v>2037</v>
      </c>
    </row>
    <row r="63" spans="1:12" x14ac:dyDescent="0.25">
      <c r="A63" s="1021"/>
      <c r="B63" s="625"/>
      <c r="C63" s="17" t="s">
        <v>349</v>
      </c>
      <c r="D63" s="735"/>
      <c r="E63" s="1021"/>
      <c r="F63" s="1021"/>
      <c r="G63" s="1021"/>
      <c r="H63" s="1059"/>
      <c r="I63" s="648"/>
      <c r="J63" s="648"/>
      <c r="K63" s="648"/>
      <c r="L63" s="739"/>
    </row>
    <row r="64" spans="1:12" ht="97.5" customHeight="1" x14ac:dyDescent="0.25">
      <c r="A64" s="995"/>
      <c r="B64" s="667"/>
      <c r="C64" s="77" t="s">
        <v>370</v>
      </c>
      <c r="D64" s="736"/>
      <c r="E64" s="995"/>
      <c r="F64" s="995"/>
      <c r="G64" s="995"/>
      <c r="H64" s="1056"/>
      <c r="I64" s="649"/>
      <c r="J64" s="649"/>
      <c r="K64" s="649"/>
      <c r="L64" s="740"/>
    </row>
    <row r="65" spans="1:12" ht="63" x14ac:dyDescent="0.25">
      <c r="A65" s="31">
        <f>A62+1</f>
        <v>166</v>
      </c>
      <c r="B65" s="21" t="s">
        <v>611</v>
      </c>
      <c r="C65" s="14" t="s">
        <v>1522</v>
      </c>
      <c r="D65" s="32" t="s">
        <v>623</v>
      </c>
      <c r="E65" s="45" t="s">
        <v>269</v>
      </c>
      <c r="F65" s="45">
        <v>4</v>
      </c>
      <c r="G65" s="45"/>
      <c r="H65" s="47" t="s">
        <v>801</v>
      </c>
      <c r="I65" s="579" t="s">
        <v>2027</v>
      </c>
      <c r="J65" s="564" t="s">
        <v>1921</v>
      </c>
      <c r="K65" s="564" t="s">
        <v>1920</v>
      </c>
      <c r="L65" s="260" t="s">
        <v>2037</v>
      </c>
    </row>
    <row r="66" spans="1:12" ht="78.75" x14ac:dyDescent="0.25">
      <c r="A66" s="31">
        <f>A65+1</f>
        <v>167</v>
      </c>
      <c r="B66" s="21" t="s">
        <v>610</v>
      </c>
      <c r="C66" s="222" t="s">
        <v>415</v>
      </c>
      <c r="D66" s="22" t="s">
        <v>425</v>
      </c>
      <c r="E66" s="45" t="s">
        <v>268</v>
      </c>
      <c r="F66" s="45">
        <v>3</v>
      </c>
      <c r="G66" s="45"/>
      <c r="H66" s="22" t="s">
        <v>1254</v>
      </c>
      <c r="I66" s="569" t="s">
        <v>2027</v>
      </c>
      <c r="J66" s="563" t="s">
        <v>2008</v>
      </c>
      <c r="K66" s="604" t="s">
        <v>2009</v>
      </c>
      <c r="L66" s="260" t="s">
        <v>2037</v>
      </c>
    </row>
    <row r="67" spans="1:12" ht="281.45" customHeight="1" x14ac:dyDescent="0.25">
      <c r="A67" s="31">
        <f>A66+1</f>
        <v>168</v>
      </c>
      <c r="B67" s="21" t="s">
        <v>612</v>
      </c>
      <c r="C67" s="223" t="s">
        <v>2117</v>
      </c>
      <c r="D67" s="32" t="s">
        <v>618</v>
      </c>
      <c r="E67" s="45" t="s">
        <v>269</v>
      </c>
      <c r="F67" s="580">
        <v>6</v>
      </c>
      <c r="G67" s="45"/>
      <c r="H67" s="47" t="s">
        <v>1254</v>
      </c>
      <c r="I67" s="569" t="s">
        <v>2027</v>
      </c>
      <c r="J67" s="567" t="s">
        <v>1931</v>
      </c>
      <c r="K67" s="260" t="s">
        <v>1922</v>
      </c>
      <c r="L67" s="260" t="s">
        <v>2037</v>
      </c>
    </row>
    <row r="68" spans="1:12" ht="94.5" x14ac:dyDescent="0.25">
      <c r="A68" s="31">
        <f t="shared" ref="A68:A131" si="0">A67+1</f>
        <v>169</v>
      </c>
      <c r="B68" s="21" t="s">
        <v>615</v>
      </c>
      <c r="C68" s="218" t="s">
        <v>1268</v>
      </c>
      <c r="D68" s="32" t="s">
        <v>619</v>
      </c>
      <c r="E68" s="45" t="s">
        <v>269</v>
      </c>
      <c r="F68" s="163" t="s">
        <v>1274</v>
      </c>
      <c r="G68" s="225" t="s">
        <v>1267</v>
      </c>
      <c r="H68" s="47" t="s">
        <v>1254</v>
      </c>
      <c r="I68" s="250" t="s">
        <v>2027</v>
      </c>
      <c r="J68" s="567" t="s">
        <v>1943</v>
      </c>
      <c r="K68" s="567" t="s">
        <v>1933</v>
      </c>
      <c r="L68" s="260" t="s">
        <v>2042</v>
      </c>
    </row>
    <row r="69" spans="1:12" ht="78.75" x14ac:dyDescent="0.25">
      <c r="A69" s="31">
        <f t="shared" si="0"/>
        <v>170</v>
      </c>
      <c r="B69" s="21" t="s">
        <v>616</v>
      </c>
      <c r="C69" s="18" t="s">
        <v>420</v>
      </c>
      <c r="D69" s="32" t="s">
        <v>620</v>
      </c>
      <c r="E69" s="45" t="s">
        <v>268</v>
      </c>
      <c r="F69" s="45">
        <v>5</v>
      </c>
      <c r="G69" s="45"/>
      <c r="H69" s="47" t="s">
        <v>1254</v>
      </c>
      <c r="I69" s="569" t="s">
        <v>2027</v>
      </c>
      <c r="J69" s="568" t="s">
        <v>1954</v>
      </c>
      <c r="K69" s="567" t="s">
        <v>1945</v>
      </c>
      <c r="L69" s="260" t="s">
        <v>2037</v>
      </c>
    </row>
    <row r="70" spans="1:12" ht="15.75" customHeight="1" x14ac:dyDescent="0.25">
      <c r="A70" s="31">
        <f t="shared" si="0"/>
        <v>171</v>
      </c>
      <c r="B70" s="21" t="s">
        <v>337</v>
      </c>
      <c r="C70" s="18" t="s">
        <v>422</v>
      </c>
      <c r="D70" s="32" t="s">
        <v>607</v>
      </c>
      <c r="E70" s="45" t="s">
        <v>268</v>
      </c>
      <c r="F70" s="45">
        <v>2</v>
      </c>
      <c r="G70" s="45"/>
      <c r="H70" s="47" t="s">
        <v>801</v>
      </c>
      <c r="I70" s="250" t="s">
        <v>2027</v>
      </c>
      <c r="J70" s="260" t="s">
        <v>1565</v>
      </c>
      <c r="K70" s="260" t="s">
        <v>802</v>
      </c>
      <c r="L70" s="260" t="s">
        <v>2037</v>
      </c>
    </row>
    <row r="71" spans="1:12" ht="15.75" customHeight="1" x14ac:dyDescent="0.25">
      <c r="A71" s="31">
        <f t="shared" si="0"/>
        <v>172</v>
      </c>
      <c r="B71" s="21" t="s">
        <v>338</v>
      </c>
      <c r="C71" s="18" t="s">
        <v>422</v>
      </c>
      <c r="D71" s="32" t="s">
        <v>608</v>
      </c>
      <c r="E71" s="45" t="s">
        <v>268</v>
      </c>
      <c r="F71" s="45">
        <v>2</v>
      </c>
      <c r="G71" s="45"/>
      <c r="H71" s="47" t="s">
        <v>801</v>
      </c>
      <c r="I71" s="250" t="s">
        <v>2027</v>
      </c>
      <c r="J71" s="260" t="s">
        <v>1565</v>
      </c>
      <c r="K71" s="260" t="s">
        <v>802</v>
      </c>
      <c r="L71" s="260" t="s">
        <v>2037</v>
      </c>
    </row>
    <row r="72" spans="1:12" ht="15.75" customHeight="1" x14ac:dyDescent="0.25">
      <c r="A72" s="31">
        <f t="shared" si="0"/>
        <v>173</v>
      </c>
      <c r="B72" s="21" t="s">
        <v>339</v>
      </c>
      <c r="C72" s="18" t="s">
        <v>422</v>
      </c>
      <c r="D72" s="32" t="s">
        <v>602</v>
      </c>
      <c r="E72" s="45" t="s">
        <v>268</v>
      </c>
      <c r="F72" s="45">
        <v>2</v>
      </c>
      <c r="G72" s="45"/>
      <c r="H72" s="47" t="s">
        <v>801</v>
      </c>
      <c r="I72" s="250" t="s">
        <v>2027</v>
      </c>
      <c r="J72" s="260" t="s">
        <v>1565</v>
      </c>
      <c r="K72" s="260" t="s">
        <v>802</v>
      </c>
      <c r="L72" s="260" t="s">
        <v>2037</v>
      </c>
    </row>
    <row r="73" spans="1:12" ht="15.75" customHeight="1" x14ac:dyDescent="0.25">
      <c r="A73" s="31">
        <f t="shared" si="0"/>
        <v>174</v>
      </c>
      <c r="B73" s="21" t="s">
        <v>340</v>
      </c>
      <c r="C73" s="18" t="s">
        <v>422</v>
      </c>
      <c r="D73" s="32" t="s">
        <v>603</v>
      </c>
      <c r="E73" s="45" t="s">
        <v>268</v>
      </c>
      <c r="F73" s="45">
        <v>2</v>
      </c>
      <c r="G73" s="45"/>
      <c r="H73" s="47" t="s">
        <v>801</v>
      </c>
      <c r="I73" s="250" t="s">
        <v>2027</v>
      </c>
      <c r="J73" s="260" t="s">
        <v>1565</v>
      </c>
      <c r="K73" s="260" t="s">
        <v>802</v>
      </c>
      <c r="L73" s="260" t="s">
        <v>2037</v>
      </c>
    </row>
    <row r="74" spans="1:12" ht="31.5" x14ac:dyDescent="0.25">
      <c r="A74" s="31">
        <f t="shared" si="0"/>
        <v>175</v>
      </c>
      <c r="B74" s="21" t="s">
        <v>341</v>
      </c>
      <c r="C74" s="18" t="s">
        <v>422</v>
      </c>
      <c r="D74" s="32" t="s">
        <v>604</v>
      </c>
      <c r="E74" s="45" t="s">
        <v>268</v>
      </c>
      <c r="F74" s="45">
        <v>2</v>
      </c>
      <c r="G74" s="45"/>
      <c r="H74" s="47" t="s">
        <v>801</v>
      </c>
      <c r="I74" s="250" t="s">
        <v>2027</v>
      </c>
      <c r="J74" s="260" t="s">
        <v>1565</v>
      </c>
      <c r="K74" s="260" t="s">
        <v>802</v>
      </c>
      <c r="L74" s="260" t="s">
        <v>2037</v>
      </c>
    </row>
    <row r="75" spans="1:12" ht="204.75" x14ac:dyDescent="0.25">
      <c r="A75" s="31">
        <f t="shared" si="0"/>
        <v>176</v>
      </c>
      <c r="B75" s="21" t="s">
        <v>617</v>
      </c>
      <c r="C75" s="18" t="s">
        <v>424</v>
      </c>
      <c r="D75" s="32" t="s">
        <v>621</v>
      </c>
      <c r="E75" s="45" t="s">
        <v>295</v>
      </c>
      <c r="F75" s="45">
        <v>8</v>
      </c>
      <c r="G75" s="45"/>
      <c r="H75" s="47" t="s">
        <v>1254</v>
      </c>
      <c r="I75" s="535" t="s">
        <v>2056</v>
      </c>
      <c r="J75" s="535" t="s">
        <v>2109</v>
      </c>
      <c r="K75" s="566" t="s">
        <v>1956</v>
      </c>
      <c r="L75" s="260" t="s">
        <v>2037</v>
      </c>
    </row>
    <row r="76" spans="1:12" ht="63" x14ac:dyDescent="0.25">
      <c r="A76" s="31">
        <f t="shared" si="0"/>
        <v>177</v>
      </c>
      <c r="B76" s="21" t="s">
        <v>622</v>
      </c>
      <c r="C76" s="14" t="s">
        <v>412</v>
      </c>
      <c r="D76" s="32" t="s">
        <v>634</v>
      </c>
      <c r="E76" s="45" t="s">
        <v>269</v>
      </c>
      <c r="F76" s="45">
        <v>4</v>
      </c>
      <c r="G76" s="45"/>
      <c r="H76" s="47" t="s">
        <v>801</v>
      </c>
      <c r="I76" s="579" t="s">
        <v>2027</v>
      </c>
      <c r="J76" s="564" t="s">
        <v>1921</v>
      </c>
      <c r="K76" s="564" t="s">
        <v>1920</v>
      </c>
      <c r="L76" s="260" t="s">
        <v>2037</v>
      </c>
    </row>
    <row r="77" spans="1:12" ht="78.75" x14ac:dyDescent="0.25">
      <c r="A77" s="31">
        <f t="shared" si="0"/>
        <v>178</v>
      </c>
      <c r="B77" s="21" t="s">
        <v>624</v>
      </c>
      <c r="C77" s="222" t="s">
        <v>415</v>
      </c>
      <c r="D77" s="22" t="s">
        <v>425</v>
      </c>
      <c r="E77" s="45" t="s">
        <v>268</v>
      </c>
      <c r="F77" s="45">
        <v>3</v>
      </c>
      <c r="G77" s="45"/>
      <c r="H77" s="22" t="s">
        <v>1254</v>
      </c>
      <c r="I77" s="569" t="s">
        <v>2027</v>
      </c>
      <c r="J77" s="563" t="s">
        <v>2008</v>
      </c>
      <c r="K77" s="604" t="s">
        <v>2010</v>
      </c>
      <c r="L77" s="260" t="s">
        <v>2037</v>
      </c>
    </row>
    <row r="78" spans="1:12" ht="275.10000000000002" customHeight="1" x14ac:dyDescent="0.25">
      <c r="A78" s="31">
        <f t="shared" si="0"/>
        <v>179</v>
      </c>
      <c r="B78" s="21" t="s">
        <v>625</v>
      </c>
      <c r="C78" s="223" t="s">
        <v>2118</v>
      </c>
      <c r="D78" s="32" t="s">
        <v>626</v>
      </c>
      <c r="E78" s="45" t="s">
        <v>269</v>
      </c>
      <c r="F78" s="580">
        <v>6</v>
      </c>
      <c r="G78" s="45"/>
      <c r="H78" s="47" t="s">
        <v>1254</v>
      </c>
      <c r="I78" s="569" t="s">
        <v>2027</v>
      </c>
      <c r="J78" s="567" t="s">
        <v>1931</v>
      </c>
      <c r="K78" s="260" t="s">
        <v>1923</v>
      </c>
      <c r="L78" s="260" t="s">
        <v>2037</v>
      </c>
    </row>
    <row r="79" spans="1:12" ht="94.5" x14ac:dyDescent="0.25">
      <c r="A79" s="31">
        <f t="shared" si="0"/>
        <v>180</v>
      </c>
      <c r="B79" s="21" t="s">
        <v>627</v>
      </c>
      <c r="C79" s="218" t="s">
        <v>1523</v>
      </c>
      <c r="D79" s="32" t="s">
        <v>628</v>
      </c>
      <c r="E79" s="45" t="s">
        <v>269</v>
      </c>
      <c r="F79" s="163" t="s">
        <v>1274</v>
      </c>
      <c r="G79" s="225" t="s">
        <v>1267</v>
      </c>
      <c r="H79" s="47" t="s">
        <v>1254</v>
      </c>
      <c r="I79" s="250" t="s">
        <v>2027</v>
      </c>
      <c r="J79" s="567" t="s">
        <v>1943</v>
      </c>
      <c r="K79" s="567" t="s">
        <v>1934</v>
      </c>
      <c r="L79" s="260" t="s">
        <v>2042</v>
      </c>
    </row>
    <row r="80" spans="1:12" ht="78.75" x14ac:dyDescent="0.25">
      <c r="A80" s="31">
        <f t="shared" si="0"/>
        <v>181</v>
      </c>
      <c r="B80" s="21" t="s">
        <v>629</v>
      </c>
      <c r="C80" s="18" t="s">
        <v>420</v>
      </c>
      <c r="D80" s="32" t="s">
        <v>630</v>
      </c>
      <c r="E80" s="45" t="s">
        <v>268</v>
      </c>
      <c r="F80" s="45">
        <v>5</v>
      </c>
      <c r="G80" s="45"/>
      <c r="H80" s="47" t="s">
        <v>1254</v>
      </c>
      <c r="I80" s="569" t="s">
        <v>2027</v>
      </c>
      <c r="J80" s="568" t="s">
        <v>1954</v>
      </c>
      <c r="K80" s="567" t="s">
        <v>1946</v>
      </c>
      <c r="L80" s="260" t="s">
        <v>2037</v>
      </c>
    </row>
    <row r="81" spans="1:12" ht="31.5" x14ac:dyDescent="0.25">
      <c r="A81" s="31">
        <f t="shared" si="0"/>
        <v>182</v>
      </c>
      <c r="B81" s="21" t="s">
        <v>337</v>
      </c>
      <c r="C81" s="18" t="s">
        <v>422</v>
      </c>
      <c r="D81" s="32" t="s">
        <v>607</v>
      </c>
      <c r="E81" s="45" t="s">
        <v>268</v>
      </c>
      <c r="F81" s="45">
        <v>2</v>
      </c>
      <c r="G81" s="45"/>
      <c r="H81" s="47" t="s">
        <v>801</v>
      </c>
      <c r="I81" s="250" t="s">
        <v>2027</v>
      </c>
      <c r="J81" s="260" t="s">
        <v>1565</v>
      </c>
      <c r="K81" s="260" t="s">
        <v>802</v>
      </c>
      <c r="L81" s="260" t="s">
        <v>2037</v>
      </c>
    </row>
    <row r="82" spans="1:12" ht="31.5" x14ac:dyDescent="0.25">
      <c r="A82" s="31">
        <f t="shared" si="0"/>
        <v>183</v>
      </c>
      <c r="B82" s="21" t="s">
        <v>338</v>
      </c>
      <c r="C82" s="18" t="s">
        <v>422</v>
      </c>
      <c r="D82" s="32" t="s">
        <v>608</v>
      </c>
      <c r="E82" s="45" t="s">
        <v>268</v>
      </c>
      <c r="F82" s="45">
        <v>2</v>
      </c>
      <c r="G82" s="45"/>
      <c r="H82" s="47" t="s">
        <v>801</v>
      </c>
      <c r="I82" s="250" t="s">
        <v>2027</v>
      </c>
      <c r="J82" s="260" t="s">
        <v>1565</v>
      </c>
      <c r="K82" s="260" t="s">
        <v>802</v>
      </c>
      <c r="L82" s="260" t="s">
        <v>2037</v>
      </c>
    </row>
    <row r="83" spans="1:12" ht="31.5" x14ac:dyDescent="0.25">
      <c r="A83" s="31">
        <f t="shared" si="0"/>
        <v>184</v>
      </c>
      <c r="B83" s="21" t="s">
        <v>339</v>
      </c>
      <c r="C83" s="18" t="s">
        <v>422</v>
      </c>
      <c r="D83" s="32" t="s">
        <v>602</v>
      </c>
      <c r="E83" s="45" t="s">
        <v>268</v>
      </c>
      <c r="F83" s="45">
        <v>2</v>
      </c>
      <c r="G83" s="45"/>
      <c r="H83" s="47" t="s">
        <v>801</v>
      </c>
      <c r="I83" s="250" t="s">
        <v>2027</v>
      </c>
      <c r="J83" s="260" t="s">
        <v>1565</v>
      </c>
      <c r="K83" s="260" t="s">
        <v>802</v>
      </c>
      <c r="L83" s="260" t="s">
        <v>2037</v>
      </c>
    </row>
    <row r="84" spans="1:12" ht="31.5" x14ac:dyDescent="0.25">
      <c r="A84" s="31">
        <f t="shared" si="0"/>
        <v>185</v>
      </c>
      <c r="B84" s="21" t="s">
        <v>340</v>
      </c>
      <c r="C84" s="18" t="s">
        <v>422</v>
      </c>
      <c r="D84" s="32" t="s">
        <v>603</v>
      </c>
      <c r="E84" s="45" t="s">
        <v>268</v>
      </c>
      <c r="F84" s="45">
        <v>2</v>
      </c>
      <c r="G84" s="45"/>
      <c r="H84" s="47" t="s">
        <v>801</v>
      </c>
      <c r="I84" s="250" t="s">
        <v>2027</v>
      </c>
      <c r="J84" s="260" t="s">
        <v>1565</v>
      </c>
      <c r="K84" s="260" t="s">
        <v>802</v>
      </c>
      <c r="L84" s="260" t="s">
        <v>2037</v>
      </c>
    </row>
    <row r="85" spans="1:12" ht="31.5" x14ac:dyDescent="0.25">
      <c r="A85" s="31">
        <f t="shared" si="0"/>
        <v>186</v>
      </c>
      <c r="B85" s="21" t="s">
        <v>341</v>
      </c>
      <c r="C85" s="18" t="s">
        <v>422</v>
      </c>
      <c r="D85" s="32" t="s">
        <v>604</v>
      </c>
      <c r="E85" s="45" t="s">
        <v>268</v>
      </c>
      <c r="F85" s="45">
        <v>2</v>
      </c>
      <c r="G85" s="45"/>
      <c r="H85" s="47" t="s">
        <v>801</v>
      </c>
      <c r="I85" s="250" t="s">
        <v>2027</v>
      </c>
      <c r="J85" s="260" t="s">
        <v>1565</v>
      </c>
      <c r="K85" s="260" t="s">
        <v>802</v>
      </c>
      <c r="L85" s="260" t="s">
        <v>2037</v>
      </c>
    </row>
    <row r="86" spans="1:12" ht="204.75" x14ac:dyDescent="0.25">
      <c r="A86" s="31">
        <f t="shared" si="0"/>
        <v>187</v>
      </c>
      <c r="B86" s="21" t="s">
        <v>631</v>
      </c>
      <c r="C86" s="18" t="s">
        <v>424</v>
      </c>
      <c r="D86" s="32" t="s">
        <v>632</v>
      </c>
      <c r="E86" s="45" t="s">
        <v>295</v>
      </c>
      <c r="F86" s="45">
        <v>8</v>
      </c>
      <c r="G86" s="45"/>
      <c r="H86" s="47" t="s">
        <v>1254</v>
      </c>
      <c r="I86" s="535" t="s">
        <v>2056</v>
      </c>
      <c r="J86" s="535" t="s">
        <v>2108</v>
      </c>
      <c r="K86" s="566" t="s">
        <v>1957</v>
      </c>
      <c r="L86" s="260" t="s">
        <v>2037</v>
      </c>
    </row>
    <row r="87" spans="1:12" ht="63" x14ac:dyDescent="0.25">
      <c r="A87" s="31">
        <f t="shared" si="0"/>
        <v>188</v>
      </c>
      <c r="B87" s="21" t="s">
        <v>633</v>
      </c>
      <c r="C87" s="14" t="s">
        <v>1522</v>
      </c>
      <c r="D87" s="158" t="s">
        <v>645</v>
      </c>
      <c r="E87" s="45" t="s">
        <v>269</v>
      </c>
      <c r="F87" s="45">
        <v>4</v>
      </c>
      <c r="G87" s="45"/>
      <c r="H87" s="47" t="s">
        <v>801</v>
      </c>
      <c r="I87" s="579" t="s">
        <v>2027</v>
      </c>
      <c r="J87" s="564" t="s">
        <v>1921</v>
      </c>
      <c r="K87" s="564" t="s">
        <v>1920</v>
      </c>
      <c r="L87" s="260" t="s">
        <v>2037</v>
      </c>
    </row>
    <row r="88" spans="1:12" ht="78.75" x14ac:dyDescent="0.25">
      <c r="A88" s="31">
        <f t="shared" si="0"/>
        <v>189</v>
      </c>
      <c r="B88" s="21" t="s">
        <v>635</v>
      </c>
      <c r="C88" s="222" t="s">
        <v>415</v>
      </c>
      <c r="D88" s="22" t="s">
        <v>425</v>
      </c>
      <c r="E88" s="45" t="s">
        <v>268</v>
      </c>
      <c r="F88" s="45">
        <v>3</v>
      </c>
      <c r="G88" s="45"/>
      <c r="H88" s="22" t="s">
        <v>1254</v>
      </c>
      <c r="I88" s="569" t="s">
        <v>2027</v>
      </c>
      <c r="J88" s="563" t="s">
        <v>2008</v>
      </c>
      <c r="K88" s="604" t="s">
        <v>2011</v>
      </c>
      <c r="L88" s="260" t="s">
        <v>2037</v>
      </c>
    </row>
    <row r="89" spans="1:12" ht="278.10000000000002" customHeight="1" x14ac:dyDescent="0.25">
      <c r="A89" s="31">
        <f t="shared" si="0"/>
        <v>190</v>
      </c>
      <c r="B89" s="21" t="s">
        <v>636</v>
      </c>
      <c r="C89" s="223" t="s">
        <v>2117</v>
      </c>
      <c r="D89" s="32" t="s">
        <v>637</v>
      </c>
      <c r="E89" s="45" t="s">
        <v>269</v>
      </c>
      <c r="F89" s="580">
        <v>6</v>
      </c>
      <c r="G89" s="45"/>
      <c r="H89" s="47" t="s">
        <v>1254</v>
      </c>
      <c r="I89" s="569" t="s">
        <v>2027</v>
      </c>
      <c r="J89" s="567" t="s">
        <v>1931</v>
      </c>
      <c r="K89" s="260" t="s">
        <v>1924</v>
      </c>
      <c r="L89" s="260" t="s">
        <v>2037</v>
      </c>
    </row>
    <row r="90" spans="1:12" ht="94.5" x14ac:dyDescent="0.25">
      <c r="A90" s="31">
        <f t="shared" si="0"/>
        <v>191</v>
      </c>
      <c r="B90" s="21" t="s">
        <v>638</v>
      </c>
      <c r="C90" s="218" t="s">
        <v>1269</v>
      </c>
      <c r="D90" s="32" t="s">
        <v>639</v>
      </c>
      <c r="E90" s="45" t="s">
        <v>269</v>
      </c>
      <c r="F90" s="163" t="s">
        <v>1274</v>
      </c>
      <c r="G90" s="225" t="s">
        <v>1267</v>
      </c>
      <c r="H90" s="47" t="s">
        <v>1254</v>
      </c>
      <c r="I90" s="250" t="s">
        <v>2027</v>
      </c>
      <c r="J90" s="567" t="s">
        <v>1943</v>
      </c>
      <c r="K90" s="567" t="s">
        <v>1935</v>
      </c>
      <c r="L90" s="260" t="s">
        <v>2042</v>
      </c>
    </row>
    <row r="91" spans="1:12" ht="78.75" x14ac:dyDescent="0.25">
      <c r="A91" s="31">
        <f t="shared" si="0"/>
        <v>192</v>
      </c>
      <c r="B91" s="21" t="s">
        <v>640</v>
      </c>
      <c r="C91" s="18" t="s">
        <v>420</v>
      </c>
      <c r="D91" s="32" t="s">
        <v>641</v>
      </c>
      <c r="E91" s="45" t="s">
        <v>268</v>
      </c>
      <c r="F91" s="45">
        <v>5</v>
      </c>
      <c r="G91" s="45"/>
      <c r="H91" s="47" t="s">
        <v>1254</v>
      </c>
      <c r="I91" s="569" t="s">
        <v>2027</v>
      </c>
      <c r="J91" s="568" t="s">
        <v>1954</v>
      </c>
      <c r="K91" s="567" t="s">
        <v>1947</v>
      </c>
      <c r="L91" s="260" t="s">
        <v>2037</v>
      </c>
    </row>
    <row r="92" spans="1:12" ht="31.5" x14ac:dyDescent="0.25">
      <c r="A92" s="31">
        <f t="shared" si="0"/>
        <v>193</v>
      </c>
      <c r="B92" s="21" t="s">
        <v>337</v>
      </c>
      <c r="C92" s="18" t="s">
        <v>422</v>
      </c>
      <c r="D92" s="32" t="s">
        <v>607</v>
      </c>
      <c r="E92" s="45" t="s">
        <v>268</v>
      </c>
      <c r="F92" s="45">
        <v>2</v>
      </c>
      <c r="G92" s="45"/>
      <c r="H92" s="47" t="s">
        <v>801</v>
      </c>
      <c r="I92" s="250" t="s">
        <v>2027</v>
      </c>
      <c r="J92" s="260" t="s">
        <v>1565</v>
      </c>
      <c r="K92" s="260" t="s">
        <v>802</v>
      </c>
      <c r="L92" s="260" t="s">
        <v>2037</v>
      </c>
    </row>
    <row r="93" spans="1:12" ht="31.5" x14ac:dyDescent="0.25">
      <c r="A93" s="31">
        <f t="shared" si="0"/>
        <v>194</v>
      </c>
      <c r="B93" s="21" t="s">
        <v>338</v>
      </c>
      <c r="C93" s="18" t="s">
        <v>422</v>
      </c>
      <c r="D93" s="32" t="s">
        <v>608</v>
      </c>
      <c r="E93" s="45" t="s">
        <v>268</v>
      </c>
      <c r="F93" s="45">
        <v>2</v>
      </c>
      <c r="G93" s="45"/>
      <c r="H93" s="47" t="s">
        <v>801</v>
      </c>
      <c r="I93" s="250" t="s">
        <v>2027</v>
      </c>
      <c r="J93" s="260" t="s">
        <v>1565</v>
      </c>
      <c r="K93" s="260" t="s">
        <v>802</v>
      </c>
      <c r="L93" s="260" t="s">
        <v>2037</v>
      </c>
    </row>
    <row r="94" spans="1:12" ht="31.5" x14ac:dyDescent="0.25">
      <c r="A94" s="31">
        <f t="shared" si="0"/>
        <v>195</v>
      </c>
      <c r="B94" s="21" t="s">
        <v>339</v>
      </c>
      <c r="C94" s="18" t="s">
        <v>422</v>
      </c>
      <c r="D94" s="32" t="s">
        <v>602</v>
      </c>
      <c r="E94" s="45" t="s">
        <v>268</v>
      </c>
      <c r="F94" s="45">
        <v>2</v>
      </c>
      <c r="G94" s="45"/>
      <c r="H94" s="47" t="s">
        <v>801</v>
      </c>
      <c r="I94" s="250" t="s">
        <v>2027</v>
      </c>
      <c r="J94" s="260" t="s">
        <v>1565</v>
      </c>
      <c r="K94" s="260" t="s">
        <v>802</v>
      </c>
      <c r="L94" s="260" t="s">
        <v>2037</v>
      </c>
    </row>
    <row r="95" spans="1:12" ht="31.5" x14ac:dyDescent="0.25">
      <c r="A95" s="31">
        <f t="shared" si="0"/>
        <v>196</v>
      </c>
      <c r="B95" s="21" t="s">
        <v>340</v>
      </c>
      <c r="C95" s="18" t="s">
        <v>422</v>
      </c>
      <c r="D95" s="32" t="s">
        <v>603</v>
      </c>
      <c r="E95" s="45" t="s">
        <v>268</v>
      </c>
      <c r="F95" s="45">
        <v>2</v>
      </c>
      <c r="G95" s="45"/>
      <c r="H95" s="47" t="s">
        <v>801</v>
      </c>
      <c r="I95" s="250" t="s">
        <v>2027</v>
      </c>
      <c r="J95" s="260" t="s">
        <v>1565</v>
      </c>
      <c r="K95" s="260" t="s">
        <v>802</v>
      </c>
      <c r="L95" s="260" t="s">
        <v>2037</v>
      </c>
    </row>
    <row r="96" spans="1:12" ht="31.5" x14ac:dyDescent="0.25">
      <c r="A96" s="31">
        <f t="shared" si="0"/>
        <v>197</v>
      </c>
      <c r="B96" s="21" t="s">
        <v>341</v>
      </c>
      <c r="C96" s="18" t="s">
        <v>422</v>
      </c>
      <c r="D96" s="32" t="s">
        <v>604</v>
      </c>
      <c r="E96" s="45" t="s">
        <v>268</v>
      </c>
      <c r="F96" s="45">
        <v>2</v>
      </c>
      <c r="G96" s="45"/>
      <c r="H96" s="47" t="s">
        <v>801</v>
      </c>
      <c r="I96" s="250" t="s">
        <v>2027</v>
      </c>
      <c r="J96" s="260" t="s">
        <v>1565</v>
      </c>
      <c r="K96" s="260" t="s">
        <v>802</v>
      </c>
      <c r="L96" s="260" t="s">
        <v>2037</v>
      </c>
    </row>
    <row r="97" spans="1:12" ht="220.5" x14ac:dyDescent="0.25">
      <c r="A97" s="31">
        <f t="shared" si="0"/>
        <v>198</v>
      </c>
      <c r="B97" s="21" t="s">
        <v>642</v>
      </c>
      <c r="C97" s="18" t="s">
        <v>424</v>
      </c>
      <c r="D97" s="32" t="s">
        <v>643</v>
      </c>
      <c r="E97" s="45" t="s">
        <v>295</v>
      </c>
      <c r="F97" s="45">
        <v>8</v>
      </c>
      <c r="G97" s="45"/>
      <c r="H97" s="47" t="s">
        <v>1254</v>
      </c>
      <c r="I97" s="535" t="s">
        <v>2056</v>
      </c>
      <c r="J97" s="535" t="s">
        <v>2111</v>
      </c>
      <c r="K97" s="566" t="s">
        <v>1958</v>
      </c>
      <c r="L97" s="260" t="s">
        <v>2037</v>
      </c>
    </row>
    <row r="98" spans="1:12" ht="63" x14ac:dyDescent="0.25">
      <c r="A98" s="31">
        <f t="shared" si="0"/>
        <v>199</v>
      </c>
      <c r="B98" s="21" t="s">
        <v>644</v>
      </c>
      <c r="C98" s="14" t="s">
        <v>1522</v>
      </c>
      <c r="D98" s="32" t="s">
        <v>656</v>
      </c>
      <c r="E98" s="45" t="s">
        <v>269</v>
      </c>
      <c r="F98" s="45">
        <v>4</v>
      </c>
      <c r="G98" s="45"/>
      <c r="H98" s="47" t="s">
        <v>801</v>
      </c>
      <c r="I98" s="579" t="s">
        <v>2027</v>
      </c>
      <c r="J98" s="564" t="s">
        <v>1921</v>
      </c>
      <c r="K98" s="564" t="s">
        <v>1920</v>
      </c>
      <c r="L98" s="260" t="s">
        <v>2037</v>
      </c>
    </row>
    <row r="99" spans="1:12" ht="78.75" x14ac:dyDescent="0.25">
      <c r="A99" s="31">
        <f t="shared" si="0"/>
        <v>200</v>
      </c>
      <c r="B99" s="21" t="s">
        <v>646</v>
      </c>
      <c r="C99" s="222" t="s">
        <v>415</v>
      </c>
      <c r="D99" s="22" t="s">
        <v>425</v>
      </c>
      <c r="E99" s="45" t="s">
        <v>268</v>
      </c>
      <c r="F99" s="45">
        <v>3</v>
      </c>
      <c r="G99" s="45"/>
      <c r="H99" s="22" t="s">
        <v>1254</v>
      </c>
      <c r="I99" s="569" t="s">
        <v>2027</v>
      </c>
      <c r="J99" s="563" t="s">
        <v>2008</v>
      </c>
      <c r="K99" s="604" t="s">
        <v>2012</v>
      </c>
      <c r="L99" s="260" t="s">
        <v>2037</v>
      </c>
    </row>
    <row r="100" spans="1:12" ht="273" customHeight="1" x14ac:dyDescent="0.25">
      <c r="A100" s="31">
        <f t="shared" si="0"/>
        <v>201</v>
      </c>
      <c r="B100" s="21" t="s">
        <v>647</v>
      </c>
      <c r="C100" s="223" t="s">
        <v>2117</v>
      </c>
      <c r="D100" s="32" t="s">
        <v>648</v>
      </c>
      <c r="E100" s="45" t="s">
        <v>269</v>
      </c>
      <c r="F100" s="580">
        <v>6</v>
      </c>
      <c r="G100" s="45"/>
      <c r="H100" s="47" t="s">
        <v>1254</v>
      </c>
      <c r="I100" s="569" t="s">
        <v>2027</v>
      </c>
      <c r="J100" s="567" t="s">
        <v>1931</v>
      </c>
      <c r="K100" s="260" t="s">
        <v>1925</v>
      </c>
      <c r="L100" s="260" t="s">
        <v>2037</v>
      </c>
    </row>
    <row r="101" spans="1:12" ht="94.5" x14ac:dyDescent="0.25">
      <c r="A101" s="31">
        <f t="shared" si="0"/>
        <v>202</v>
      </c>
      <c r="B101" s="21" t="s">
        <v>649</v>
      </c>
      <c r="C101" s="218" t="s">
        <v>1268</v>
      </c>
      <c r="D101" s="32" t="s">
        <v>650</v>
      </c>
      <c r="E101" s="45" t="s">
        <v>269</v>
      </c>
      <c r="F101" s="163" t="s">
        <v>1274</v>
      </c>
      <c r="G101" s="225" t="s">
        <v>1267</v>
      </c>
      <c r="H101" s="47" t="s">
        <v>1254</v>
      </c>
      <c r="I101" s="250" t="s">
        <v>2027</v>
      </c>
      <c r="J101" s="567" t="s">
        <v>1943</v>
      </c>
      <c r="K101" s="567" t="s">
        <v>1936</v>
      </c>
      <c r="L101" s="260" t="s">
        <v>2042</v>
      </c>
    </row>
    <row r="102" spans="1:12" ht="78.75" x14ac:dyDescent="0.25">
      <c r="A102" s="31">
        <f t="shared" si="0"/>
        <v>203</v>
      </c>
      <c r="B102" s="21" t="s">
        <v>651</v>
      </c>
      <c r="C102" s="18" t="s">
        <v>420</v>
      </c>
      <c r="D102" s="32" t="s">
        <v>652</v>
      </c>
      <c r="E102" s="45" t="s">
        <v>268</v>
      </c>
      <c r="F102" s="45">
        <v>5</v>
      </c>
      <c r="G102" s="45"/>
      <c r="H102" s="47" t="s">
        <v>1254</v>
      </c>
      <c r="I102" s="569" t="s">
        <v>2027</v>
      </c>
      <c r="J102" s="568" t="s">
        <v>1954</v>
      </c>
      <c r="K102" s="567" t="s">
        <v>1948</v>
      </c>
      <c r="L102" s="260" t="s">
        <v>2037</v>
      </c>
    </row>
    <row r="103" spans="1:12" ht="31.5" x14ac:dyDescent="0.25">
      <c r="A103" s="31">
        <f t="shared" si="0"/>
        <v>204</v>
      </c>
      <c r="B103" s="21" t="s">
        <v>337</v>
      </c>
      <c r="C103" s="18" t="s">
        <v>422</v>
      </c>
      <c r="D103" s="32" t="s">
        <v>607</v>
      </c>
      <c r="E103" s="45" t="s">
        <v>268</v>
      </c>
      <c r="F103" s="45">
        <v>2</v>
      </c>
      <c r="G103" s="45"/>
      <c r="H103" s="47" t="s">
        <v>801</v>
      </c>
      <c r="I103" s="250" t="s">
        <v>2027</v>
      </c>
      <c r="J103" s="260" t="s">
        <v>1565</v>
      </c>
      <c r="K103" s="260" t="s">
        <v>802</v>
      </c>
      <c r="L103" s="260" t="s">
        <v>2037</v>
      </c>
    </row>
    <row r="104" spans="1:12" ht="31.5" x14ac:dyDescent="0.25">
      <c r="A104" s="31">
        <f t="shared" si="0"/>
        <v>205</v>
      </c>
      <c r="B104" s="21" t="s">
        <v>338</v>
      </c>
      <c r="C104" s="18" t="s">
        <v>422</v>
      </c>
      <c r="D104" s="32" t="s">
        <v>608</v>
      </c>
      <c r="E104" s="45" t="s">
        <v>268</v>
      </c>
      <c r="F104" s="45">
        <v>2</v>
      </c>
      <c r="G104" s="45"/>
      <c r="H104" s="47" t="s">
        <v>801</v>
      </c>
      <c r="I104" s="250" t="s">
        <v>2027</v>
      </c>
      <c r="J104" s="260" t="s">
        <v>1565</v>
      </c>
      <c r="K104" s="260" t="s">
        <v>802</v>
      </c>
      <c r="L104" s="260" t="s">
        <v>2037</v>
      </c>
    </row>
    <row r="105" spans="1:12" ht="31.5" x14ac:dyDescent="0.25">
      <c r="A105" s="31">
        <f t="shared" si="0"/>
        <v>206</v>
      </c>
      <c r="B105" s="21" t="s">
        <v>339</v>
      </c>
      <c r="C105" s="18" t="s">
        <v>422</v>
      </c>
      <c r="D105" s="32" t="s">
        <v>602</v>
      </c>
      <c r="E105" s="45" t="s">
        <v>268</v>
      </c>
      <c r="F105" s="45">
        <v>2</v>
      </c>
      <c r="G105" s="45"/>
      <c r="H105" s="47" t="s">
        <v>801</v>
      </c>
      <c r="I105" s="250" t="s">
        <v>2027</v>
      </c>
      <c r="J105" s="260" t="s">
        <v>1565</v>
      </c>
      <c r="K105" s="260" t="s">
        <v>802</v>
      </c>
      <c r="L105" s="260" t="s">
        <v>2037</v>
      </c>
    </row>
    <row r="106" spans="1:12" ht="31.5" x14ac:dyDescent="0.25">
      <c r="A106" s="31">
        <f t="shared" si="0"/>
        <v>207</v>
      </c>
      <c r="B106" s="21" t="s">
        <v>340</v>
      </c>
      <c r="C106" s="18" t="s">
        <v>422</v>
      </c>
      <c r="D106" s="32" t="s">
        <v>603</v>
      </c>
      <c r="E106" s="45" t="s">
        <v>268</v>
      </c>
      <c r="F106" s="45">
        <v>2</v>
      </c>
      <c r="G106" s="45"/>
      <c r="H106" s="47" t="s">
        <v>801</v>
      </c>
      <c r="I106" s="250" t="s">
        <v>2027</v>
      </c>
      <c r="J106" s="260" t="s">
        <v>1565</v>
      </c>
      <c r="K106" s="260" t="s">
        <v>802</v>
      </c>
      <c r="L106" s="260" t="s">
        <v>2037</v>
      </c>
    </row>
    <row r="107" spans="1:12" ht="31.5" x14ac:dyDescent="0.25">
      <c r="A107" s="31">
        <f t="shared" si="0"/>
        <v>208</v>
      </c>
      <c r="B107" s="21" t="s">
        <v>341</v>
      </c>
      <c r="C107" s="18" t="s">
        <v>422</v>
      </c>
      <c r="D107" s="32" t="s">
        <v>604</v>
      </c>
      <c r="E107" s="45" t="s">
        <v>268</v>
      </c>
      <c r="F107" s="45">
        <v>2</v>
      </c>
      <c r="G107" s="45"/>
      <c r="H107" s="47" t="s">
        <v>801</v>
      </c>
      <c r="I107" s="250" t="s">
        <v>2027</v>
      </c>
      <c r="J107" s="260" t="s">
        <v>1565</v>
      </c>
      <c r="K107" s="260" t="s">
        <v>802</v>
      </c>
      <c r="L107" s="260" t="s">
        <v>2037</v>
      </c>
    </row>
    <row r="108" spans="1:12" ht="204.75" x14ac:dyDescent="0.25">
      <c r="A108" s="31">
        <f t="shared" si="0"/>
        <v>209</v>
      </c>
      <c r="B108" s="21" t="s">
        <v>653</v>
      </c>
      <c r="C108" s="18" t="s">
        <v>424</v>
      </c>
      <c r="D108" s="32" t="s">
        <v>654</v>
      </c>
      <c r="E108" s="45" t="s">
        <v>295</v>
      </c>
      <c r="F108" s="45">
        <v>8</v>
      </c>
      <c r="G108" s="45"/>
      <c r="H108" s="47" t="s">
        <v>1254</v>
      </c>
      <c r="I108" s="565" t="s">
        <v>1536</v>
      </c>
      <c r="J108" s="535" t="s">
        <v>2112</v>
      </c>
      <c r="K108" s="566" t="s">
        <v>1959</v>
      </c>
      <c r="L108" s="260" t="s">
        <v>2037</v>
      </c>
    </row>
    <row r="109" spans="1:12" ht="63" x14ac:dyDescent="0.25">
      <c r="A109" s="31">
        <f t="shared" si="0"/>
        <v>210</v>
      </c>
      <c r="B109" s="21" t="s">
        <v>655</v>
      </c>
      <c r="C109" s="14" t="s">
        <v>1522</v>
      </c>
      <c r="D109" s="32" t="s">
        <v>667</v>
      </c>
      <c r="E109" s="45" t="s">
        <v>269</v>
      </c>
      <c r="F109" s="45">
        <v>4</v>
      </c>
      <c r="G109" s="45"/>
      <c r="H109" s="47" t="s">
        <v>801</v>
      </c>
      <c r="I109" s="579" t="s">
        <v>2027</v>
      </c>
      <c r="J109" s="564" t="s">
        <v>1921</v>
      </c>
      <c r="K109" s="564" t="s">
        <v>1920</v>
      </c>
      <c r="L109" s="260" t="s">
        <v>2037</v>
      </c>
    </row>
    <row r="110" spans="1:12" ht="78.75" x14ac:dyDescent="0.25">
      <c r="A110" s="31">
        <f t="shared" si="0"/>
        <v>211</v>
      </c>
      <c r="B110" s="21" t="s">
        <v>657</v>
      </c>
      <c r="C110" s="222" t="s">
        <v>415</v>
      </c>
      <c r="D110" s="22" t="s">
        <v>425</v>
      </c>
      <c r="E110" s="45" t="s">
        <v>268</v>
      </c>
      <c r="F110" s="45">
        <v>3</v>
      </c>
      <c r="G110" s="45"/>
      <c r="H110" s="22" t="s">
        <v>1254</v>
      </c>
      <c r="I110" s="569" t="s">
        <v>2027</v>
      </c>
      <c r="J110" s="563" t="s">
        <v>2008</v>
      </c>
      <c r="K110" s="604" t="s">
        <v>2013</v>
      </c>
      <c r="L110" s="260" t="s">
        <v>2037</v>
      </c>
    </row>
    <row r="111" spans="1:12" ht="275.10000000000002" customHeight="1" x14ac:dyDescent="0.25">
      <c r="A111" s="31">
        <f t="shared" si="0"/>
        <v>212</v>
      </c>
      <c r="B111" s="21" t="s">
        <v>658</v>
      </c>
      <c r="C111" s="223" t="s">
        <v>2117</v>
      </c>
      <c r="D111" s="32" t="s">
        <v>659</v>
      </c>
      <c r="E111" s="45" t="s">
        <v>269</v>
      </c>
      <c r="F111" s="580">
        <v>6</v>
      </c>
      <c r="G111" s="45"/>
      <c r="H111" s="47" t="s">
        <v>1254</v>
      </c>
      <c r="I111" s="569" t="s">
        <v>2027</v>
      </c>
      <c r="J111" s="567" t="s">
        <v>1931</v>
      </c>
      <c r="K111" s="260" t="s">
        <v>1926</v>
      </c>
      <c r="L111" s="260" t="s">
        <v>2037</v>
      </c>
    </row>
    <row r="112" spans="1:12" ht="94.5" x14ac:dyDescent="0.25">
      <c r="A112" s="31">
        <f t="shared" si="0"/>
        <v>213</v>
      </c>
      <c r="B112" s="21" t="s">
        <v>660</v>
      </c>
      <c r="C112" s="218" t="s">
        <v>419</v>
      </c>
      <c r="D112" s="32" t="s">
        <v>661</v>
      </c>
      <c r="E112" s="45" t="s">
        <v>269</v>
      </c>
      <c r="F112" s="163" t="s">
        <v>1274</v>
      </c>
      <c r="G112" s="225" t="s">
        <v>1267</v>
      </c>
      <c r="H112" s="47" t="s">
        <v>1254</v>
      </c>
      <c r="I112" s="250" t="s">
        <v>2027</v>
      </c>
      <c r="J112" s="567" t="s">
        <v>1943</v>
      </c>
      <c r="K112" s="567" t="s">
        <v>1937</v>
      </c>
      <c r="L112" s="260" t="s">
        <v>2042</v>
      </c>
    </row>
    <row r="113" spans="1:12" ht="78.75" x14ac:dyDescent="0.25">
      <c r="A113" s="31">
        <f t="shared" si="0"/>
        <v>214</v>
      </c>
      <c r="B113" s="21" t="s">
        <v>662</v>
      </c>
      <c r="C113" s="18" t="s">
        <v>420</v>
      </c>
      <c r="D113" s="32" t="s">
        <v>663</v>
      </c>
      <c r="E113" s="45" t="s">
        <v>268</v>
      </c>
      <c r="F113" s="45">
        <v>5</v>
      </c>
      <c r="G113" s="45"/>
      <c r="H113" s="47" t="s">
        <v>1254</v>
      </c>
      <c r="I113" s="569" t="s">
        <v>2027</v>
      </c>
      <c r="J113" s="568" t="s">
        <v>1954</v>
      </c>
      <c r="K113" s="567" t="s">
        <v>1949</v>
      </c>
      <c r="L113" s="260" t="s">
        <v>2037</v>
      </c>
    </row>
    <row r="114" spans="1:12" ht="31.5" x14ac:dyDescent="0.25">
      <c r="A114" s="31">
        <f t="shared" si="0"/>
        <v>215</v>
      </c>
      <c r="B114" s="21" t="s">
        <v>337</v>
      </c>
      <c r="C114" s="18" t="s">
        <v>422</v>
      </c>
      <c r="D114" s="32" t="s">
        <v>607</v>
      </c>
      <c r="E114" s="45" t="s">
        <v>268</v>
      </c>
      <c r="F114" s="45">
        <v>2</v>
      </c>
      <c r="G114" s="45"/>
      <c r="H114" s="47" t="s">
        <v>801</v>
      </c>
      <c r="I114" s="250" t="s">
        <v>2027</v>
      </c>
      <c r="J114" s="260" t="s">
        <v>1565</v>
      </c>
      <c r="K114" s="260" t="s">
        <v>802</v>
      </c>
      <c r="L114" s="260" t="s">
        <v>2037</v>
      </c>
    </row>
    <row r="115" spans="1:12" ht="31.5" x14ac:dyDescent="0.25">
      <c r="A115" s="31">
        <f t="shared" si="0"/>
        <v>216</v>
      </c>
      <c r="B115" s="21" t="s">
        <v>338</v>
      </c>
      <c r="C115" s="18" t="s">
        <v>422</v>
      </c>
      <c r="D115" s="32" t="s">
        <v>608</v>
      </c>
      <c r="E115" s="45" t="s">
        <v>268</v>
      </c>
      <c r="F115" s="45">
        <v>2</v>
      </c>
      <c r="G115" s="45"/>
      <c r="H115" s="47" t="s">
        <v>801</v>
      </c>
      <c r="I115" s="250" t="s">
        <v>2027</v>
      </c>
      <c r="J115" s="260" t="s">
        <v>1565</v>
      </c>
      <c r="K115" s="260" t="s">
        <v>802</v>
      </c>
      <c r="L115" s="260" t="s">
        <v>2037</v>
      </c>
    </row>
    <row r="116" spans="1:12" ht="31.5" x14ac:dyDescent="0.25">
      <c r="A116" s="31">
        <f t="shared" si="0"/>
        <v>217</v>
      </c>
      <c r="B116" s="21" t="s">
        <v>339</v>
      </c>
      <c r="C116" s="18" t="s">
        <v>422</v>
      </c>
      <c r="D116" s="32" t="s">
        <v>602</v>
      </c>
      <c r="E116" s="45" t="s">
        <v>268</v>
      </c>
      <c r="F116" s="45">
        <v>2</v>
      </c>
      <c r="G116" s="45"/>
      <c r="H116" s="47" t="s">
        <v>801</v>
      </c>
      <c r="I116" s="250" t="s">
        <v>2027</v>
      </c>
      <c r="J116" s="260" t="s">
        <v>1565</v>
      </c>
      <c r="K116" s="260" t="s">
        <v>802</v>
      </c>
      <c r="L116" s="260" t="s">
        <v>2037</v>
      </c>
    </row>
    <row r="117" spans="1:12" ht="31.5" x14ac:dyDescent="0.25">
      <c r="A117" s="31">
        <f t="shared" si="0"/>
        <v>218</v>
      </c>
      <c r="B117" s="21" t="s">
        <v>340</v>
      </c>
      <c r="C117" s="18" t="s">
        <v>422</v>
      </c>
      <c r="D117" s="32" t="s">
        <v>603</v>
      </c>
      <c r="E117" s="45" t="s">
        <v>268</v>
      </c>
      <c r="F117" s="45">
        <v>2</v>
      </c>
      <c r="G117" s="45"/>
      <c r="H117" s="47" t="s">
        <v>801</v>
      </c>
      <c r="I117" s="250" t="s">
        <v>2027</v>
      </c>
      <c r="J117" s="260" t="s">
        <v>1565</v>
      </c>
      <c r="K117" s="260" t="s">
        <v>802</v>
      </c>
      <c r="L117" s="260" t="s">
        <v>2037</v>
      </c>
    </row>
    <row r="118" spans="1:12" ht="31.5" x14ac:dyDescent="0.25">
      <c r="A118" s="31">
        <f t="shared" si="0"/>
        <v>219</v>
      </c>
      <c r="B118" s="21" t="s">
        <v>341</v>
      </c>
      <c r="C118" s="18" t="s">
        <v>422</v>
      </c>
      <c r="D118" s="32" t="s">
        <v>604</v>
      </c>
      <c r="E118" s="45" t="s">
        <v>268</v>
      </c>
      <c r="F118" s="45">
        <v>2</v>
      </c>
      <c r="G118" s="45"/>
      <c r="H118" s="47" t="s">
        <v>801</v>
      </c>
      <c r="I118" s="250" t="s">
        <v>2027</v>
      </c>
      <c r="J118" s="260" t="s">
        <v>1565</v>
      </c>
      <c r="K118" s="260" t="s">
        <v>802</v>
      </c>
      <c r="L118" s="260" t="s">
        <v>2037</v>
      </c>
    </row>
    <row r="119" spans="1:12" ht="173.25" x14ac:dyDescent="0.25">
      <c r="A119" s="31">
        <f t="shared" si="0"/>
        <v>220</v>
      </c>
      <c r="B119" s="21" t="s">
        <v>664</v>
      </c>
      <c r="C119" s="18" t="s">
        <v>424</v>
      </c>
      <c r="D119" s="32" t="s">
        <v>665</v>
      </c>
      <c r="E119" s="45" t="s">
        <v>295</v>
      </c>
      <c r="F119" s="45">
        <v>8</v>
      </c>
      <c r="G119" s="45"/>
      <c r="H119" s="47" t="s">
        <v>1254</v>
      </c>
      <c r="I119" s="535" t="s">
        <v>1536</v>
      </c>
      <c r="J119" s="535" t="s">
        <v>2084</v>
      </c>
      <c r="K119" s="566" t="s">
        <v>1960</v>
      </c>
      <c r="L119" s="260" t="s">
        <v>2037</v>
      </c>
    </row>
    <row r="120" spans="1:12" ht="63" x14ac:dyDescent="0.25">
      <c r="A120" s="31">
        <f t="shared" si="0"/>
        <v>221</v>
      </c>
      <c r="B120" s="21" t="s">
        <v>666</v>
      </c>
      <c r="C120" s="14" t="s">
        <v>1522</v>
      </c>
      <c r="D120" s="32" t="s">
        <v>678</v>
      </c>
      <c r="E120" s="45" t="s">
        <v>269</v>
      </c>
      <c r="F120" s="45">
        <v>4</v>
      </c>
      <c r="G120" s="45"/>
      <c r="H120" s="47" t="s">
        <v>801</v>
      </c>
      <c r="I120" s="579" t="s">
        <v>2027</v>
      </c>
      <c r="J120" s="564" t="s">
        <v>1921</v>
      </c>
      <c r="K120" s="564" t="s">
        <v>1920</v>
      </c>
      <c r="L120" s="260" t="s">
        <v>2037</v>
      </c>
    </row>
    <row r="121" spans="1:12" ht="78.75" x14ac:dyDescent="0.25">
      <c r="A121" s="31">
        <f t="shared" si="0"/>
        <v>222</v>
      </c>
      <c r="B121" s="21" t="s">
        <v>668</v>
      </c>
      <c r="C121" s="222" t="s">
        <v>415</v>
      </c>
      <c r="D121" s="22" t="s">
        <v>425</v>
      </c>
      <c r="E121" s="45" t="s">
        <v>268</v>
      </c>
      <c r="F121" s="45">
        <v>3</v>
      </c>
      <c r="G121" s="45"/>
      <c r="H121" s="22" t="s">
        <v>1254</v>
      </c>
      <c r="I121" s="569" t="s">
        <v>2027</v>
      </c>
      <c r="J121" s="563" t="s">
        <v>2008</v>
      </c>
      <c r="K121" s="604" t="s">
        <v>2014</v>
      </c>
      <c r="L121" s="260" t="s">
        <v>2037</v>
      </c>
    </row>
    <row r="122" spans="1:12" ht="268.5" customHeight="1" x14ac:dyDescent="0.25">
      <c r="A122" s="31">
        <f t="shared" si="0"/>
        <v>223</v>
      </c>
      <c r="B122" s="21" t="s">
        <v>669</v>
      </c>
      <c r="C122" s="223" t="s">
        <v>2117</v>
      </c>
      <c r="D122" s="32" t="s">
        <v>670</v>
      </c>
      <c r="E122" s="45" t="s">
        <v>269</v>
      </c>
      <c r="F122" s="580">
        <v>6</v>
      </c>
      <c r="G122" s="45"/>
      <c r="H122" s="47" t="s">
        <v>1254</v>
      </c>
      <c r="I122" s="569" t="s">
        <v>2027</v>
      </c>
      <c r="J122" s="567" t="s">
        <v>1931</v>
      </c>
      <c r="K122" s="260" t="s">
        <v>1927</v>
      </c>
      <c r="L122" s="260" t="s">
        <v>2037</v>
      </c>
    </row>
    <row r="123" spans="1:12" ht="94.5" x14ac:dyDescent="0.25">
      <c r="A123" s="31">
        <f t="shared" si="0"/>
        <v>224</v>
      </c>
      <c r="B123" s="21" t="s">
        <v>671</v>
      </c>
      <c r="C123" s="218" t="s">
        <v>1523</v>
      </c>
      <c r="D123" s="32" t="s">
        <v>672</v>
      </c>
      <c r="E123" s="45" t="s">
        <v>269</v>
      </c>
      <c r="F123" s="163" t="s">
        <v>1274</v>
      </c>
      <c r="G123" s="225" t="s">
        <v>1267</v>
      </c>
      <c r="H123" s="47" t="s">
        <v>1254</v>
      </c>
      <c r="I123" s="250" t="s">
        <v>2027</v>
      </c>
      <c r="J123" s="567" t="s">
        <v>1943</v>
      </c>
      <c r="K123" s="567" t="s">
        <v>1938</v>
      </c>
      <c r="L123" s="260" t="s">
        <v>2042</v>
      </c>
    </row>
    <row r="124" spans="1:12" ht="78.75" x14ac:dyDescent="0.25">
      <c r="A124" s="31">
        <f t="shared" si="0"/>
        <v>225</v>
      </c>
      <c r="B124" s="21" t="s">
        <v>673</v>
      </c>
      <c r="C124" s="18" t="s">
        <v>420</v>
      </c>
      <c r="D124" s="32" t="s">
        <v>674</v>
      </c>
      <c r="E124" s="45" t="s">
        <v>268</v>
      </c>
      <c r="F124" s="45">
        <v>5</v>
      </c>
      <c r="G124" s="45"/>
      <c r="H124" s="47" t="s">
        <v>1254</v>
      </c>
      <c r="I124" s="569" t="s">
        <v>2027</v>
      </c>
      <c r="J124" s="568" t="s">
        <v>1954</v>
      </c>
      <c r="K124" s="567" t="s">
        <v>1950</v>
      </c>
      <c r="L124" s="260" t="s">
        <v>2037</v>
      </c>
    </row>
    <row r="125" spans="1:12" ht="31.5" x14ac:dyDescent="0.25">
      <c r="A125" s="31">
        <f t="shared" si="0"/>
        <v>226</v>
      </c>
      <c r="B125" s="21" t="s">
        <v>337</v>
      </c>
      <c r="C125" s="18" t="s">
        <v>422</v>
      </c>
      <c r="D125" s="32" t="s">
        <v>607</v>
      </c>
      <c r="E125" s="45" t="s">
        <v>268</v>
      </c>
      <c r="F125" s="45">
        <v>2</v>
      </c>
      <c r="G125" s="45"/>
      <c r="H125" s="47" t="s">
        <v>801</v>
      </c>
      <c r="I125" s="250" t="s">
        <v>2027</v>
      </c>
      <c r="J125" s="260" t="s">
        <v>1565</v>
      </c>
      <c r="K125" s="260" t="s">
        <v>802</v>
      </c>
      <c r="L125" s="260" t="s">
        <v>2037</v>
      </c>
    </row>
    <row r="126" spans="1:12" ht="31.5" x14ac:dyDescent="0.25">
      <c r="A126" s="31">
        <f t="shared" si="0"/>
        <v>227</v>
      </c>
      <c r="B126" s="21" t="s">
        <v>338</v>
      </c>
      <c r="C126" s="18" t="s">
        <v>422</v>
      </c>
      <c r="D126" s="32" t="s">
        <v>608</v>
      </c>
      <c r="E126" s="45" t="s">
        <v>268</v>
      </c>
      <c r="F126" s="45">
        <v>2</v>
      </c>
      <c r="G126" s="45"/>
      <c r="H126" s="47" t="s">
        <v>801</v>
      </c>
      <c r="I126" s="250" t="s">
        <v>2027</v>
      </c>
      <c r="J126" s="260" t="s">
        <v>1565</v>
      </c>
      <c r="K126" s="260" t="s">
        <v>802</v>
      </c>
      <c r="L126" s="260" t="s">
        <v>2037</v>
      </c>
    </row>
    <row r="127" spans="1:12" ht="31.5" x14ac:dyDescent="0.25">
      <c r="A127" s="31">
        <f t="shared" si="0"/>
        <v>228</v>
      </c>
      <c r="B127" s="21" t="s">
        <v>339</v>
      </c>
      <c r="C127" s="18" t="s">
        <v>422</v>
      </c>
      <c r="D127" s="32" t="s">
        <v>602</v>
      </c>
      <c r="E127" s="45" t="s">
        <v>268</v>
      </c>
      <c r="F127" s="45">
        <v>2</v>
      </c>
      <c r="G127" s="45"/>
      <c r="H127" s="47" t="s">
        <v>801</v>
      </c>
      <c r="I127" s="250" t="s">
        <v>2027</v>
      </c>
      <c r="J127" s="260" t="s">
        <v>1565</v>
      </c>
      <c r="K127" s="260" t="s">
        <v>802</v>
      </c>
      <c r="L127" s="260" t="s">
        <v>2037</v>
      </c>
    </row>
    <row r="128" spans="1:12" ht="31.5" x14ac:dyDescent="0.25">
      <c r="A128" s="31">
        <f t="shared" si="0"/>
        <v>229</v>
      </c>
      <c r="B128" s="21" t="s">
        <v>340</v>
      </c>
      <c r="C128" s="18" t="s">
        <v>422</v>
      </c>
      <c r="D128" s="32" t="s">
        <v>603</v>
      </c>
      <c r="E128" s="45" t="s">
        <v>268</v>
      </c>
      <c r="F128" s="45">
        <v>2</v>
      </c>
      <c r="G128" s="45"/>
      <c r="H128" s="47" t="s">
        <v>801</v>
      </c>
      <c r="I128" s="250" t="s">
        <v>2027</v>
      </c>
      <c r="J128" s="260" t="s">
        <v>1565</v>
      </c>
      <c r="K128" s="260" t="s">
        <v>802</v>
      </c>
      <c r="L128" s="260" t="s">
        <v>2037</v>
      </c>
    </row>
    <row r="129" spans="1:12" ht="31.5" x14ac:dyDescent="0.25">
      <c r="A129" s="31">
        <f t="shared" si="0"/>
        <v>230</v>
      </c>
      <c r="B129" s="21" t="s">
        <v>341</v>
      </c>
      <c r="C129" s="18" t="s">
        <v>422</v>
      </c>
      <c r="D129" s="32" t="s">
        <v>604</v>
      </c>
      <c r="E129" s="45" t="s">
        <v>268</v>
      </c>
      <c r="F129" s="45">
        <v>2</v>
      </c>
      <c r="G129" s="45"/>
      <c r="H129" s="47" t="s">
        <v>801</v>
      </c>
      <c r="I129" s="250" t="s">
        <v>2027</v>
      </c>
      <c r="J129" s="260" t="s">
        <v>1565</v>
      </c>
      <c r="K129" s="260" t="s">
        <v>802</v>
      </c>
      <c r="L129" s="260" t="s">
        <v>2037</v>
      </c>
    </row>
    <row r="130" spans="1:12" ht="204.75" x14ac:dyDescent="0.25">
      <c r="A130" s="31">
        <f t="shared" si="0"/>
        <v>231</v>
      </c>
      <c r="B130" s="21" t="s">
        <v>675</v>
      </c>
      <c r="C130" s="18" t="s">
        <v>424</v>
      </c>
      <c r="D130" s="32" t="s">
        <v>676</v>
      </c>
      <c r="E130" s="45" t="s">
        <v>295</v>
      </c>
      <c r="F130" s="45">
        <v>8</v>
      </c>
      <c r="G130" s="45"/>
      <c r="H130" s="47" t="s">
        <v>1254</v>
      </c>
      <c r="I130" s="535" t="s">
        <v>1536</v>
      </c>
      <c r="J130" s="535" t="s">
        <v>2113</v>
      </c>
      <c r="K130" s="566" t="s">
        <v>1961</v>
      </c>
      <c r="L130" s="260" t="s">
        <v>2037</v>
      </c>
    </row>
    <row r="131" spans="1:12" ht="63" x14ac:dyDescent="0.25">
      <c r="A131" s="31">
        <f t="shared" si="0"/>
        <v>232</v>
      </c>
      <c r="B131" s="21" t="s">
        <v>677</v>
      </c>
      <c r="C131" s="14" t="s">
        <v>1522</v>
      </c>
      <c r="D131" s="32" t="s">
        <v>689</v>
      </c>
      <c r="E131" s="45" t="s">
        <v>269</v>
      </c>
      <c r="F131" s="45">
        <v>4</v>
      </c>
      <c r="G131" s="45"/>
      <c r="H131" s="47" t="s">
        <v>801</v>
      </c>
      <c r="I131" s="579" t="s">
        <v>2027</v>
      </c>
      <c r="J131" s="564" t="s">
        <v>1921</v>
      </c>
      <c r="K131" s="564" t="s">
        <v>1920</v>
      </c>
      <c r="L131" s="260" t="s">
        <v>2037</v>
      </c>
    </row>
    <row r="132" spans="1:12" ht="78.75" x14ac:dyDescent="0.25">
      <c r="A132" s="31">
        <f t="shared" ref="A132:A163" si="1">A131+1</f>
        <v>233</v>
      </c>
      <c r="B132" s="21" t="s">
        <v>679</v>
      </c>
      <c r="C132" s="222" t="s">
        <v>415</v>
      </c>
      <c r="D132" s="22" t="s">
        <v>425</v>
      </c>
      <c r="E132" s="45" t="s">
        <v>268</v>
      </c>
      <c r="F132" s="45">
        <v>3</v>
      </c>
      <c r="G132" s="45"/>
      <c r="H132" s="22" t="s">
        <v>1254</v>
      </c>
      <c r="I132" s="569" t="s">
        <v>2027</v>
      </c>
      <c r="J132" s="563" t="s">
        <v>2008</v>
      </c>
      <c r="K132" s="604" t="s">
        <v>2015</v>
      </c>
      <c r="L132" s="260" t="s">
        <v>2037</v>
      </c>
    </row>
    <row r="133" spans="1:12" ht="276.95" customHeight="1" x14ac:dyDescent="0.25">
      <c r="A133" s="31">
        <f t="shared" si="1"/>
        <v>234</v>
      </c>
      <c r="B133" s="21" t="s">
        <v>680</v>
      </c>
      <c r="C133" s="223" t="s">
        <v>2117</v>
      </c>
      <c r="D133" s="32" t="s">
        <v>681</v>
      </c>
      <c r="E133" s="45" t="s">
        <v>269</v>
      </c>
      <c r="F133" s="580">
        <v>6</v>
      </c>
      <c r="G133" s="45"/>
      <c r="H133" s="47" t="s">
        <v>1254</v>
      </c>
      <c r="I133" s="569" t="s">
        <v>2027</v>
      </c>
      <c r="J133" s="567" t="s">
        <v>1931</v>
      </c>
      <c r="K133" s="260" t="s">
        <v>1928</v>
      </c>
      <c r="L133" s="260" t="s">
        <v>2037</v>
      </c>
    </row>
    <row r="134" spans="1:12" ht="94.5" x14ac:dyDescent="0.25">
      <c r="A134" s="31">
        <f t="shared" si="1"/>
        <v>235</v>
      </c>
      <c r="B134" s="21" t="s">
        <v>682</v>
      </c>
      <c r="C134" s="218" t="s">
        <v>1523</v>
      </c>
      <c r="D134" s="32" t="s">
        <v>683</v>
      </c>
      <c r="E134" s="45" t="s">
        <v>269</v>
      </c>
      <c r="F134" s="163" t="s">
        <v>1274</v>
      </c>
      <c r="G134" s="225" t="s">
        <v>1267</v>
      </c>
      <c r="H134" s="47" t="s">
        <v>1254</v>
      </c>
      <c r="I134" s="250" t="s">
        <v>2027</v>
      </c>
      <c r="J134" s="567" t="s">
        <v>1943</v>
      </c>
      <c r="K134" s="567" t="s">
        <v>1939</v>
      </c>
      <c r="L134" s="260" t="s">
        <v>2042</v>
      </c>
    </row>
    <row r="135" spans="1:12" ht="78.75" x14ac:dyDescent="0.25">
      <c r="A135" s="31">
        <f t="shared" si="1"/>
        <v>236</v>
      </c>
      <c r="B135" s="21" t="s">
        <v>684</v>
      </c>
      <c r="C135" s="18" t="s">
        <v>420</v>
      </c>
      <c r="D135" s="32" t="s">
        <v>685</v>
      </c>
      <c r="E135" s="45" t="s">
        <v>268</v>
      </c>
      <c r="F135" s="45">
        <v>5</v>
      </c>
      <c r="G135" s="45"/>
      <c r="H135" s="47" t="s">
        <v>1254</v>
      </c>
      <c r="I135" s="569" t="s">
        <v>2027</v>
      </c>
      <c r="J135" s="568" t="s">
        <v>1954</v>
      </c>
      <c r="K135" s="567" t="s">
        <v>1951</v>
      </c>
      <c r="L135" s="260" t="s">
        <v>2037</v>
      </c>
    </row>
    <row r="136" spans="1:12" ht="31.5" x14ac:dyDescent="0.25">
      <c r="A136" s="31">
        <f t="shared" si="1"/>
        <v>237</v>
      </c>
      <c r="B136" s="21" t="s">
        <v>337</v>
      </c>
      <c r="C136" s="18" t="s">
        <v>422</v>
      </c>
      <c r="D136" s="32" t="s">
        <v>607</v>
      </c>
      <c r="E136" s="45" t="s">
        <v>268</v>
      </c>
      <c r="F136" s="45">
        <v>2</v>
      </c>
      <c r="G136" s="45"/>
      <c r="H136" s="47" t="s">
        <v>801</v>
      </c>
      <c r="I136" s="250" t="s">
        <v>2027</v>
      </c>
      <c r="J136" s="260" t="s">
        <v>1565</v>
      </c>
      <c r="K136" s="260" t="s">
        <v>802</v>
      </c>
      <c r="L136" s="260" t="s">
        <v>2037</v>
      </c>
    </row>
    <row r="137" spans="1:12" ht="31.5" x14ac:dyDescent="0.25">
      <c r="A137" s="31">
        <f t="shared" si="1"/>
        <v>238</v>
      </c>
      <c r="B137" s="21" t="s">
        <v>338</v>
      </c>
      <c r="C137" s="18" t="s">
        <v>422</v>
      </c>
      <c r="D137" s="32" t="s">
        <v>608</v>
      </c>
      <c r="E137" s="45" t="s">
        <v>268</v>
      </c>
      <c r="F137" s="45">
        <v>2</v>
      </c>
      <c r="G137" s="45"/>
      <c r="H137" s="47" t="s">
        <v>801</v>
      </c>
      <c r="I137" s="250" t="s">
        <v>2027</v>
      </c>
      <c r="J137" s="260" t="s">
        <v>1565</v>
      </c>
      <c r="K137" s="260" t="s">
        <v>802</v>
      </c>
      <c r="L137" s="260" t="s">
        <v>2037</v>
      </c>
    </row>
    <row r="138" spans="1:12" ht="31.5" x14ac:dyDescent="0.25">
      <c r="A138" s="31">
        <f t="shared" si="1"/>
        <v>239</v>
      </c>
      <c r="B138" s="21" t="s">
        <v>339</v>
      </c>
      <c r="C138" s="18" t="s">
        <v>422</v>
      </c>
      <c r="D138" s="32" t="s">
        <v>602</v>
      </c>
      <c r="E138" s="45" t="s">
        <v>268</v>
      </c>
      <c r="F138" s="45">
        <v>2</v>
      </c>
      <c r="G138" s="45"/>
      <c r="H138" s="47" t="s">
        <v>801</v>
      </c>
      <c r="I138" s="250" t="s">
        <v>2027</v>
      </c>
      <c r="J138" s="260" t="s">
        <v>1565</v>
      </c>
      <c r="K138" s="260" t="s">
        <v>802</v>
      </c>
      <c r="L138" s="260" t="s">
        <v>2037</v>
      </c>
    </row>
    <row r="139" spans="1:12" ht="31.5" x14ac:dyDescent="0.25">
      <c r="A139" s="31">
        <f t="shared" si="1"/>
        <v>240</v>
      </c>
      <c r="B139" s="21" t="s">
        <v>340</v>
      </c>
      <c r="C139" s="18" t="s">
        <v>422</v>
      </c>
      <c r="D139" s="32" t="s">
        <v>603</v>
      </c>
      <c r="E139" s="45" t="s">
        <v>268</v>
      </c>
      <c r="F139" s="45">
        <v>2</v>
      </c>
      <c r="G139" s="45"/>
      <c r="H139" s="47" t="s">
        <v>801</v>
      </c>
      <c r="I139" s="250" t="s">
        <v>2027</v>
      </c>
      <c r="J139" s="260" t="s">
        <v>1565</v>
      </c>
      <c r="K139" s="260" t="s">
        <v>802</v>
      </c>
      <c r="L139" s="260" t="s">
        <v>2037</v>
      </c>
    </row>
    <row r="140" spans="1:12" ht="31.5" x14ac:dyDescent="0.25">
      <c r="A140" s="31">
        <f t="shared" si="1"/>
        <v>241</v>
      </c>
      <c r="B140" s="21" t="s">
        <v>341</v>
      </c>
      <c r="C140" s="18" t="s">
        <v>422</v>
      </c>
      <c r="D140" s="32" t="s">
        <v>604</v>
      </c>
      <c r="E140" s="45" t="s">
        <v>268</v>
      </c>
      <c r="F140" s="45">
        <v>2</v>
      </c>
      <c r="G140" s="45"/>
      <c r="H140" s="47" t="s">
        <v>801</v>
      </c>
      <c r="I140" s="250" t="s">
        <v>2027</v>
      </c>
      <c r="J140" s="260" t="s">
        <v>1565</v>
      </c>
      <c r="K140" s="260" t="s">
        <v>802</v>
      </c>
      <c r="L140" s="260" t="s">
        <v>2037</v>
      </c>
    </row>
    <row r="141" spans="1:12" ht="204.75" x14ac:dyDescent="0.25">
      <c r="A141" s="31">
        <f t="shared" si="1"/>
        <v>242</v>
      </c>
      <c r="B141" s="21" t="s">
        <v>686</v>
      </c>
      <c r="C141" s="18" t="s">
        <v>424</v>
      </c>
      <c r="D141" s="32" t="s">
        <v>687</v>
      </c>
      <c r="E141" s="45" t="s">
        <v>295</v>
      </c>
      <c r="F141" s="45">
        <v>8</v>
      </c>
      <c r="G141" s="45"/>
      <c r="H141" s="47" t="s">
        <v>1254</v>
      </c>
      <c r="I141" s="535" t="s">
        <v>1536</v>
      </c>
      <c r="J141" s="535" t="s">
        <v>2114</v>
      </c>
      <c r="K141" s="566" t="s">
        <v>1962</v>
      </c>
      <c r="L141" s="260" t="s">
        <v>2037</v>
      </c>
    </row>
    <row r="142" spans="1:12" ht="63" x14ac:dyDescent="0.25">
      <c r="A142" s="31">
        <f t="shared" si="1"/>
        <v>243</v>
      </c>
      <c r="B142" s="21" t="s">
        <v>688</v>
      </c>
      <c r="C142" s="14" t="s">
        <v>1522</v>
      </c>
      <c r="D142" s="32" t="s">
        <v>700</v>
      </c>
      <c r="E142" s="45" t="s">
        <v>269</v>
      </c>
      <c r="F142" s="45">
        <v>4</v>
      </c>
      <c r="G142" s="45"/>
      <c r="H142" s="47" t="s">
        <v>801</v>
      </c>
      <c r="I142" s="579" t="s">
        <v>2027</v>
      </c>
      <c r="J142" s="564" t="s">
        <v>1921</v>
      </c>
      <c r="K142" s="564" t="s">
        <v>1920</v>
      </c>
      <c r="L142" s="260" t="s">
        <v>2037</v>
      </c>
    </row>
    <row r="143" spans="1:12" ht="78.75" x14ac:dyDescent="0.25">
      <c r="A143" s="31">
        <f t="shared" si="1"/>
        <v>244</v>
      </c>
      <c r="B143" s="21" t="s">
        <v>690</v>
      </c>
      <c r="C143" s="222" t="s">
        <v>415</v>
      </c>
      <c r="D143" s="22" t="s">
        <v>425</v>
      </c>
      <c r="E143" s="45" t="s">
        <v>268</v>
      </c>
      <c r="F143" s="45">
        <v>3</v>
      </c>
      <c r="G143" s="45"/>
      <c r="H143" s="22" t="s">
        <v>1254</v>
      </c>
      <c r="I143" s="569" t="s">
        <v>2027</v>
      </c>
      <c r="J143" s="563" t="s">
        <v>2008</v>
      </c>
      <c r="K143" s="604" t="s">
        <v>2016</v>
      </c>
      <c r="L143" s="260" t="s">
        <v>2037</v>
      </c>
    </row>
    <row r="144" spans="1:12" ht="270" customHeight="1" x14ac:dyDescent="0.25">
      <c r="A144" s="31">
        <f t="shared" si="1"/>
        <v>245</v>
      </c>
      <c r="B144" s="21" t="s">
        <v>691</v>
      </c>
      <c r="C144" s="223" t="s">
        <v>2117</v>
      </c>
      <c r="D144" s="32" t="s">
        <v>692</v>
      </c>
      <c r="E144" s="45" t="s">
        <v>269</v>
      </c>
      <c r="F144" s="580">
        <v>6</v>
      </c>
      <c r="G144" s="45"/>
      <c r="H144" s="47" t="s">
        <v>1254</v>
      </c>
      <c r="I144" s="569" t="s">
        <v>2027</v>
      </c>
      <c r="J144" s="567" t="s">
        <v>1931</v>
      </c>
      <c r="K144" s="260" t="s">
        <v>1929</v>
      </c>
      <c r="L144" s="260" t="s">
        <v>2037</v>
      </c>
    </row>
    <row r="145" spans="1:12" ht="94.5" x14ac:dyDescent="0.25">
      <c r="A145" s="31">
        <f t="shared" si="1"/>
        <v>246</v>
      </c>
      <c r="B145" s="21" t="s">
        <v>693</v>
      </c>
      <c r="C145" s="218" t="s">
        <v>1268</v>
      </c>
      <c r="D145" s="32" t="s">
        <v>694</v>
      </c>
      <c r="E145" s="45" t="s">
        <v>269</v>
      </c>
      <c r="F145" s="163" t="s">
        <v>1274</v>
      </c>
      <c r="G145" s="225" t="s">
        <v>1267</v>
      </c>
      <c r="H145" s="47" t="s">
        <v>1254</v>
      </c>
      <c r="I145" s="250" t="s">
        <v>2027</v>
      </c>
      <c r="J145" s="567" t="s">
        <v>1943</v>
      </c>
      <c r="K145" s="567" t="s">
        <v>1940</v>
      </c>
      <c r="L145" s="260" t="s">
        <v>2042</v>
      </c>
    </row>
    <row r="146" spans="1:12" ht="78.75" x14ac:dyDescent="0.25">
      <c r="A146" s="31">
        <f t="shared" si="1"/>
        <v>247</v>
      </c>
      <c r="B146" s="21" t="s">
        <v>695</v>
      </c>
      <c r="C146" s="18" t="s">
        <v>420</v>
      </c>
      <c r="D146" s="32" t="s">
        <v>696</v>
      </c>
      <c r="E146" s="45" t="s">
        <v>268</v>
      </c>
      <c r="F146" s="45">
        <v>5</v>
      </c>
      <c r="G146" s="45"/>
      <c r="H146" s="47" t="s">
        <v>1254</v>
      </c>
      <c r="I146" s="569" t="s">
        <v>2027</v>
      </c>
      <c r="J146" s="568" t="s">
        <v>1954</v>
      </c>
      <c r="K146" s="567" t="s">
        <v>1952</v>
      </c>
      <c r="L146" s="260" t="s">
        <v>2037</v>
      </c>
    </row>
    <row r="147" spans="1:12" ht="31.5" x14ac:dyDescent="0.25">
      <c r="A147" s="31">
        <f t="shared" si="1"/>
        <v>248</v>
      </c>
      <c r="B147" s="21" t="s">
        <v>337</v>
      </c>
      <c r="C147" s="18" t="s">
        <v>422</v>
      </c>
      <c r="D147" s="32" t="s">
        <v>607</v>
      </c>
      <c r="E147" s="45" t="s">
        <v>268</v>
      </c>
      <c r="F147" s="45">
        <v>2</v>
      </c>
      <c r="G147" s="45"/>
      <c r="H147" s="47" t="s">
        <v>801</v>
      </c>
      <c r="I147" s="250" t="s">
        <v>2027</v>
      </c>
      <c r="J147" s="260" t="s">
        <v>1565</v>
      </c>
      <c r="K147" s="260" t="s">
        <v>802</v>
      </c>
      <c r="L147" s="260" t="s">
        <v>2037</v>
      </c>
    </row>
    <row r="148" spans="1:12" ht="31.5" x14ac:dyDescent="0.25">
      <c r="A148" s="31">
        <f t="shared" si="1"/>
        <v>249</v>
      </c>
      <c r="B148" s="21" t="s">
        <v>338</v>
      </c>
      <c r="C148" s="18" t="s">
        <v>422</v>
      </c>
      <c r="D148" s="32" t="s">
        <v>608</v>
      </c>
      <c r="E148" s="45" t="s">
        <v>268</v>
      </c>
      <c r="F148" s="45">
        <v>2</v>
      </c>
      <c r="G148" s="45"/>
      <c r="H148" s="47" t="s">
        <v>801</v>
      </c>
      <c r="I148" s="250" t="s">
        <v>2027</v>
      </c>
      <c r="J148" s="260" t="s">
        <v>1565</v>
      </c>
      <c r="K148" s="260" t="s">
        <v>802</v>
      </c>
      <c r="L148" s="260" t="s">
        <v>2037</v>
      </c>
    </row>
    <row r="149" spans="1:12" ht="31.5" x14ac:dyDescent="0.25">
      <c r="A149" s="31">
        <f t="shared" si="1"/>
        <v>250</v>
      </c>
      <c r="B149" s="21" t="s">
        <v>339</v>
      </c>
      <c r="C149" s="18" t="s">
        <v>422</v>
      </c>
      <c r="D149" s="32" t="s">
        <v>602</v>
      </c>
      <c r="E149" s="45" t="s">
        <v>268</v>
      </c>
      <c r="F149" s="45">
        <v>2</v>
      </c>
      <c r="G149" s="45"/>
      <c r="H149" s="47" t="s">
        <v>801</v>
      </c>
      <c r="I149" s="250" t="s">
        <v>2027</v>
      </c>
      <c r="J149" s="260" t="s">
        <v>1565</v>
      </c>
      <c r="K149" s="260" t="s">
        <v>802</v>
      </c>
      <c r="L149" s="260" t="s">
        <v>2037</v>
      </c>
    </row>
    <row r="150" spans="1:12" ht="31.5" x14ac:dyDescent="0.25">
      <c r="A150" s="31">
        <f t="shared" si="1"/>
        <v>251</v>
      </c>
      <c r="B150" s="21" t="s">
        <v>340</v>
      </c>
      <c r="C150" s="18" t="s">
        <v>422</v>
      </c>
      <c r="D150" s="32" t="s">
        <v>603</v>
      </c>
      <c r="E150" s="45" t="s">
        <v>268</v>
      </c>
      <c r="F150" s="45">
        <v>2</v>
      </c>
      <c r="G150" s="45"/>
      <c r="H150" s="47" t="s">
        <v>801</v>
      </c>
      <c r="I150" s="250" t="s">
        <v>2027</v>
      </c>
      <c r="J150" s="260" t="s">
        <v>1565</v>
      </c>
      <c r="K150" s="260" t="s">
        <v>802</v>
      </c>
      <c r="L150" s="260" t="s">
        <v>2037</v>
      </c>
    </row>
    <row r="151" spans="1:12" ht="31.5" x14ac:dyDescent="0.25">
      <c r="A151" s="31">
        <f t="shared" si="1"/>
        <v>252</v>
      </c>
      <c r="B151" s="21" t="s">
        <v>341</v>
      </c>
      <c r="C151" s="18" t="s">
        <v>422</v>
      </c>
      <c r="D151" s="32" t="s">
        <v>604</v>
      </c>
      <c r="E151" s="45" t="s">
        <v>268</v>
      </c>
      <c r="F151" s="45">
        <v>2</v>
      </c>
      <c r="G151" s="45"/>
      <c r="H151" s="47" t="s">
        <v>801</v>
      </c>
      <c r="I151" s="250" t="s">
        <v>2027</v>
      </c>
      <c r="J151" s="260" t="s">
        <v>1565</v>
      </c>
      <c r="K151" s="260" t="s">
        <v>802</v>
      </c>
      <c r="L151" s="260" t="s">
        <v>2037</v>
      </c>
    </row>
    <row r="152" spans="1:12" ht="204.75" x14ac:dyDescent="0.25">
      <c r="A152" s="31">
        <f t="shared" si="1"/>
        <v>253</v>
      </c>
      <c r="B152" s="21" t="s">
        <v>697</v>
      </c>
      <c r="C152" s="18" t="s">
        <v>424</v>
      </c>
      <c r="D152" s="32" t="s">
        <v>698</v>
      </c>
      <c r="E152" s="45" t="s">
        <v>295</v>
      </c>
      <c r="F152" s="45">
        <v>8</v>
      </c>
      <c r="G152" s="45"/>
      <c r="H152" s="47" t="s">
        <v>1254</v>
      </c>
      <c r="I152" s="535" t="s">
        <v>2056</v>
      </c>
      <c r="J152" s="535" t="s">
        <v>2115</v>
      </c>
      <c r="K152" s="566" t="s">
        <v>1963</v>
      </c>
      <c r="L152" s="260" t="s">
        <v>2037</v>
      </c>
    </row>
    <row r="153" spans="1:12" ht="63" x14ac:dyDescent="0.25">
      <c r="A153" s="31">
        <f t="shared" si="1"/>
        <v>254</v>
      </c>
      <c r="B153" s="21" t="s">
        <v>699</v>
      </c>
      <c r="C153" s="14" t="s">
        <v>1522</v>
      </c>
      <c r="D153" s="32" t="s">
        <v>710</v>
      </c>
      <c r="E153" s="45" t="s">
        <v>269</v>
      </c>
      <c r="F153" s="45">
        <v>4</v>
      </c>
      <c r="G153" s="156"/>
      <c r="H153" s="47" t="s">
        <v>801</v>
      </c>
      <c r="I153" s="579" t="s">
        <v>2027</v>
      </c>
      <c r="J153" s="564" t="s">
        <v>1921</v>
      </c>
      <c r="K153" s="564" t="s">
        <v>1920</v>
      </c>
      <c r="L153" s="260" t="s">
        <v>2037</v>
      </c>
    </row>
    <row r="154" spans="1:12" ht="78.75" x14ac:dyDescent="0.25">
      <c r="A154" s="31">
        <f t="shared" si="1"/>
        <v>255</v>
      </c>
      <c r="B154" s="21" t="s">
        <v>701</v>
      </c>
      <c r="C154" s="222" t="s">
        <v>415</v>
      </c>
      <c r="D154" s="22" t="s">
        <v>425</v>
      </c>
      <c r="E154" s="45" t="s">
        <v>268</v>
      </c>
      <c r="F154" s="45">
        <v>3</v>
      </c>
      <c r="G154" s="45"/>
      <c r="H154" s="22" t="s">
        <v>1254</v>
      </c>
      <c r="I154" s="569" t="s">
        <v>2027</v>
      </c>
      <c r="J154" s="563" t="s">
        <v>2008</v>
      </c>
      <c r="K154" s="604" t="s">
        <v>2017</v>
      </c>
      <c r="L154" s="260" t="s">
        <v>2037</v>
      </c>
    </row>
    <row r="155" spans="1:12" ht="273" customHeight="1" x14ac:dyDescent="0.25">
      <c r="A155" s="31">
        <f t="shared" si="1"/>
        <v>256</v>
      </c>
      <c r="B155" s="21" t="s">
        <v>702</v>
      </c>
      <c r="C155" s="223" t="s">
        <v>2117</v>
      </c>
      <c r="D155" s="32" t="s">
        <v>703</v>
      </c>
      <c r="E155" s="45" t="s">
        <v>269</v>
      </c>
      <c r="F155" s="580">
        <v>6</v>
      </c>
      <c r="G155" s="45"/>
      <c r="H155" s="47" t="s">
        <v>1254</v>
      </c>
      <c r="I155" s="569" t="s">
        <v>2027</v>
      </c>
      <c r="J155" s="567" t="s">
        <v>1931</v>
      </c>
      <c r="K155" s="260" t="s">
        <v>1930</v>
      </c>
      <c r="L155" s="260" t="s">
        <v>2037</v>
      </c>
    </row>
    <row r="156" spans="1:12" ht="94.5" x14ac:dyDescent="0.25">
      <c r="A156" s="31">
        <f t="shared" si="1"/>
        <v>257</v>
      </c>
      <c r="B156" s="21" t="s">
        <v>704</v>
      </c>
      <c r="C156" s="218" t="s">
        <v>1268</v>
      </c>
      <c r="D156" s="32" t="s">
        <v>705</v>
      </c>
      <c r="E156" s="45" t="s">
        <v>269</v>
      </c>
      <c r="F156" s="163" t="s">
        <v>1274</v>
      </c>
      <c r="G156" s="225" t="s">
        <v>1267</v>
      </c>
      <c r="H156" s="47" t="s">
        <v>1254</v>
      </c>
      <c r="I156" s="250" t="s">
        <v>2027</v>
      </c>
      <c r="J156" s="567" t="s">
        <v>1943</v>
      </c>
      <c r="K156" s="567" t="s">
        <v>1941</v>
      </c>
      <c r="L156" s="260" t="s">
        <v>2042</v>
      </c>
    </row>
    <row r="157" spans="1:12" ht="78.75" x14ac:dyDescent="0.25">
      <c r="A157" s="31">
        <f t="shared" si="1"/>
        <v>258</v>
      </c>
      <c r="B157" s="21" t="s">
        <v>706</v>
      </c>
      <c r="C157" s="18" t="s">
        <v>420</v>
      </c>
      <c r="D157" s="32" t="s">
        <v>707</v>
      </c>
      <c r="E157" s="45" t="s">
        <v>268</v>
      </c>
      <c r="F157" s="45">
        <v>5</v>
      </c>
      <c r="G157" s="45"/>
      <c r="H157" s="47" t="s">
        <v>1254</v>
      </c>
      <c r="I157" s="569" t="s">
        <v>2027</v>
      </c>
      <c r="J157" s="568" t="s">
        <v>1954</v>
      </c>
      <c r="K157" s="567" t="s">
        <v>1953</v>
      </c>
      <c r="L157" s="260" t="s">
        <v>2037</v>
      </c>
    </row>
    <row r="158" spans="1:12" ht="31.5" x14ac:dyDescent="0.25">
      <c r="A158" s="31">
        <f t="shared" si="1"/>
        <v>259</v>
      </c>
      <c r="B158" s="21" t="s">
        <v>337</v>
      </c>
      <c r="C158" s="18" t="s">
        <v>422</v>
      </c>
      <c r="D158" s="32" t="s">
        <v>607</v>
      </c>
      <c r="E158" s="45" t="s">
        <v>268</v>
      </c>
      <c r="F158" s="45">
        <v>2</v>
      </c>
      <c r="G158" s="45"/>
      <c r="H158" s="47" t="s">
        <v>801</v>
      </c>
      <c r="I158" s="250" t="s">
        <v>2027</v>
      </c>
      <c r="J158" s="260" t="s">
        <v>1565</v>
      </c>
      <c r="K158" s="260" t="s">
        <v>802</v>
      </c>
      <c r="L158" s="260" t="s">
        <v>2037</v>
      </c>
    </row>
    <row r="159" spans="1:12" ht="31.5" x14ac:dyDescent="0.25">
      <c r="A159" s="31">
        <f t="shared" si="1"/>
        <v>260</v>
      </c>
      <c r="B159" s="21" t="s">
        <v>338</v>
      </c>
      <c r="C159" s="18" t="s">
        <v>422</v>
      </c>
      <c r="D159" s="32" t="s">
        <v>608</v>
      </c>
      <c r="E159" s="45" t="s">
        <v>268</v>
      </c>
      <c r="F159" s="45">
        <v>2</v>
      </c>
      <c r="G159" s="45"/>
      <c r="H159" s="47" t="s">
        <v>801</v>
      </c>
      <c r="I159" s="250" t="s">
        <v>2027</v>
      </c>
      <c r="J159" s="260" t="s">
        <v>1565</v>
      </c>
      <c r="K159" s="260" t="s">
        <v>802</v>
      </c>
      <c r="L159" s="260" t="s">
        <v>2037</v>
      </c>
    </row>
    <row r="160" spans="1:12" ht="31.5" x14ac:dyDescent="0.25">
      <c r="A160" s="31">
        <f t="shared" si="1"/>
        <v>261</v>
      </c>
      <c r="B160" s="21" t="s">
        <v>339</v>
      </c>
      <c r="C160" s="18" t="s">
        <v>422</v>
      </c>
      <c r="D160" s="32" t="s">
        <v>602</v>
      </c>
      <c r="E160" s="45" t="s">
        <v>268</v>
      </c>
      <c r="F160" s="45">
        <v>2</v>
      </c>
      <c r="G160" s="45"/>
      <c r="H160" s="47" t="s">
        <v>801</v>
      </c>
      <c r="I160" s="250" t="s">
        <v>2027</v>
      </c>
      <c r="J160" s="260" t="s">
        <v>1565</v>
      </c>
      <c r="K160" s="260" t="s">
        <v>802</v>
      </c>
      <c r="L160" s="260" t="s">
        <v>2037</v>
      </c>
    </row>
    <row r="161" spans="1:12" ht="31.5" x14ac:dyDescent="0.25">
      <c r="A161" s="31">
        <f t="shared" si="1"/>
        <v>262</v>
      </c>
      <c r="B161" s="21" t="s">
        <v>340</v>
      </c>
      <c r="C161" s="18" t="s">
        <v>422</v>
      </c>
      <c r="D161" s="32" t="s">
        <v>603</v>
      </c>
      <c r="E161" s="45" t="s">
        <v>268</v>
      </c>
      <c r="F161" s="45">
        <v>2</v>
      </c>
      <c r="G161" s="45"/>
      <c r="H161" s="47" t="s">
        <v>801</v>
      </c>
      <c r="I161" s="250" t="s">
        <v>2027</v>
      </c>
      <c r="J161" s="260" t="s">
        <v>1565</v>
      </c>
      <c r="K161" s="260" t="s">
        <v>802</v>
      </c>
      <c r="L161" s="260" t="s">
        <v>2037</v>
      </c>
    </row>
    <row r="162" spans="1:12" ht="31.5" x14ac:dyDescent="0.25">
      <c r="A162" s="31">
        <f t="shared" si="1"/>
        <v>263</v>
      </c>
      <c r="B162" s="21" t="s">
        <v>341</v>
      </c>
      <c r="C162" s="18" t="s">
        <v>422</v>
      </c>
      <c r="D162" s="32" t="s">
        <v>604</v>
      </c>
      <c r="E162" s="45" t="s">
        <v>268</v>
      </c>
      <c r="F162" s="45">
        <v>2</v>
      </c>
      <c r="G162" s="45"/>
      <c r="H162" s="47" t="s">
        <v>801</v>
      </c>
      <c r="I162" s="250" t="s">
        <v>2027</v>
      </c>
      <c r="J162" s="260" t="s">
        <v>1565</v>
      </c>
      <c r="K162" s="260" t="s">
        <v>802</v>
      </c>
      <c r="L162" s="260" t="s">
        <v>2037</v>
      </c>
    </row>
    <row r="163" spans="1:12" ht="204.75" x14ac:dyDescent="0.25">
      <c r="A163" s="157">
        <f t="shared" si="1"/>
        <v>264</v>
      </c>
      <c r="B163" s="226" t="s">
        <v>708</v>
      </c>
      <c r="C163" s="83" t="s">
        <v>424</v>
      </c>
      <c r="D163" s="161" t="s">
        <v>709</v>
      </c>
      <c r="E163" s="163" t="s">
        <v>295</v>
      </c>
      <c r="F163" s="163">
        <v>8</v>
      </c>
      <c r="G163" s="163"/>
      <c r="H163" s="227" t="s">
        <v>1254</v>
      </c>
      <c r="I163" s="535" t="s">
        <v>2056</v>
      </c>
      <c r="J163" s="535" t="s">
        <v>2116</v>
      </c>
      <c r="K163" s="566" t="s">
        <v>1964</v>
      </c>
      <c r="L163" s="260" t="s">
        <v>2037</v>
      </c>
    </row>
  </sheetData>
  <autoFilter ref="A6:L163" xr:uid="{66816581-15D6-42EA-A5B2-5693DB3BDAF2}"/>
  <mergeCells count="268">
    <mergeCell ref="K56:K58"/>
    <mergeCell ref="L56:L58"/>
    <mergeCell ref="I59:I61"/>
    <mergeCell ref="K59:K61"/>
    <mergeCell ref="L59:L61"/>
    <mergeCell ref="K19:K20"/>
    <mergeCell ref="K21:K23"/>
    <mergeCell ref="K24:K26"/>
    <mergeCell ref="K27:K28"/>
    <mergeCell ref="K29:K30"/>
    <mergeCell ref="K31:K32"/>
    <mergeCell ref="K33:K34"/>
    <mergeCell ref="K36:K38"/>
    <mergeCell ref="K39:K40"/>
    <mergeCell ref="I36:I38"/>
    <mergeCell ref="I39:I40"/>
    <mergeCell ref="I41:I42"/>
    <mergeCell ref="I43:I44"/>
    <mergeCell ref="I45:I46"/>
    <mergeCell ref="I19:I20"/>
    <mergeCell ref="I21:I23"/>
    <mergeCell ref="I24:I26"/>
    <mergeCell ref="I27:I28"/>
    <mergeCell ref="I29:I30"/>
    <mergeCell ref="G33:G34"/>
    <mergeCell ref="H33:H34"/>
    <mergeCell ref="L33:L34"/>
    <mergeCell ref="G27:G28"/>
    <mergeCell ref="G29:G30"/>
    <mergeCell ref="G31:G32"/>
    <mergeCell ref="H27:H28"/>
    <mergeCell ref="L27:L28"/>
    <mergeCell ref="H29:H30"/>
    <mergeCell ref="L29:L30"/>
    <mergeCell ref="H31:H32"/>
    <mergeCell ref="L31:L32"/>
    <mergeCell ref="I31:I32"/>
    <mergeCell ref="I33:I34"/>
    <mergeCell ref="J27:J28"/>
    <mergeCell ref="J29:J30"/>
    <mergeCell ref="J31:J32"/>
    <mergeCell ref="J33:J34"/>
    <mergeCell ref="A27:A28"/>
    <mergeCell ref="A29:A30"/>
    <mergeCell ref="A31:A32"/>
    <mergeCell ref="A33:A34"/>
    <mergeCell ref="B27:B28"/>
    <mergeCell ref="D27:D28"/>
    <mergeCell ref="E27:E28"/>
    <mergeCell ref="F27:F28"/>
    <mergeCell ref="B29:B30"/>
    <mergeCell ref="D29:D30"/>
    <mergeCell ref="E29:E30"/>
    <mergeCell ref="F29:F30"/>
    <mergeCell ref="B31:B32"/>
    <mergeCell ref="D31:D32"/>
    <mergeCell ref="E31:E32"/>
    <mergeCell ref="F31:F32"/>
    <mergeCell ref="B33:B34"/>
    <mergeCell ref="D33:D34"/>
    <mergeCell ref="E33:E34"/>
    <mergeCell ref="F33:F34"/>
    <mergeCell ref="L24:L26"/>
    <mergeCell ref="B21:B23"/>
    <mergeCell ref="D21:D23"/>
    <mergeCell ref="E21:E23"/>
    <mergeCell ref="A21:A23"/>
    <mergeCell ref="F21:F23"/>
    <mergeCell ref="G21:G23"/>
    <mergeCell ref="H21:H23"/>
    <mergeCell ref="L21:L23"/>
    <mergeCell ref="H56:H58"/>
    <mergeCell ref="H59:H61"/>
    <mergeCell ref="H62:H64"/>
    <mergeCell ref="L62:L64"/>
    <mergeCell ref="I62:I64"/>
    <mergeCell ref="K62:K64"/>
    <mergeCell ref="H47:H49"/>
    <mergeCell ref="L47:L49"/>
    <mergeCell ref="H50:H52"/>
    <mergeCell ref="H53:H55"/>
    <mergeCell ref="I47:I49"/>
    <mergeCell ref="K47:K49"/>
    <mergeCell ref="I50:I52"/>
    <mergeCell ref="K50:K52"/>
    <mergeCell ref="L50:L52"/>
    <mergeCell ref="I53:I55"/>
    <mergeCell ref="K53:K55"/>
    <mergeCell ref="L53:L55"/>
    <mergeCell ref="I56:I58"/>
    <mergeCell ref="J47:J49"/>
    <mergeCell ref="J50:J52"/>
    <mergeCell ref="J53:J55"/>
    <mergeCell ref="J56:J58"/>
    <mergeCell ref="J59:J61"/>
    <mergeCell ref="H41:H42"/>
    <mergeCell ref="L41:L42"/>
    <mergeCell ref="H43:H44"/>
    <mergeCell ref="L43:L44"/>
    <mergeCell ref="H45:H46"/>
    <mergeCell ref="L45:L46"/>
    <mergeCell ref="K41:K42"/>
    <mergeCell ref="K43:K44"/>
    <mergeCell ref="K45:K46"/>
    <mergeCell ref="J41:J42"/>
    <mergeCell ref="J43:J44"/>
    <mergeCell ref="J45:J46"/>
    <mergeCell ref="H19:H20"/>
    <mergeCell ref="L19:L20"/>
    <mergeCell ref="A35:L35"/>
    <mergeCell ref="A19:A20"/>
    <mergeCell ref="H36:H38"/>
    <mergeCell ref="L36:L38"/>
    <mergeCell ref="H39:H40"/>
    <mergeCell ref="L39:L40"/>
    <mergeCell ref="A36:A38"/>
    <mergeCell ref="B36:B38"/>
    <mergeCell ref="D36:D38"/>
    <mergeCell ref="E36:E38"/>
    <mergeCell ref="F36:F38"/>
    <mergeCell ref="G36:G38"/>
    <mergeCell ref="A24:A26"/>
    <mergeCell ref="B24:B26"/>
    <mergeCell ref="D24:D26"/>
    <mergeCell ref="E24:E26"/>
    <mergeCell ref="F24:F26"/>
    <mergeCell ref="G24:G26"/>
    <mergeCell ref="H24:H26"/>
    <mergeCell ref="J19:J20"/>
    <mergeCell ref="J21:J23"/>
    <mergeCell ref="J24:J26"/>
    <mergeCell ref="H13:H14"/>
    <mergeCell ref="L13:L14"/>
    <mergeCell ref="H15:H16"/>
    <mergeCell ref="L15:L16"/>
    <mergeCell ref="H17:H18"/>
    <mergeCell ref="L17:L18"/>
    <mergeCell ref="I13:I14"/>
    <mergeCell ref="I15:I16"/>
    <mergeCell ref="I17:I18"/>
    <mergeCell ref="K13:K14"/>
    <mergeCell ref="K15:K16"/>
    <mergeCell ref="K17:K18"/>
    <mergeCell ref="J13:J14"/>
    <mergeCell ref="J15:J16"/>
    <mergeCell ref="J17:J18"/>
    <mergeCell ref="H5:L5"/>
    <mergeCell ref="H7:H8"/>
    <mergeCell ref="L7:L8"/>
    <mergeCell ref="H9:H10"/>
    <mergeCell ref="L9:L10"/>
    <mergeCell ref="H11:H12"/>
    <mergeCell ref="L11:L12"/>
    <mergeCell ref="I7:I8"/>
    <mergeCell ref="I9:I10"/>
    <mergeCell ref="I11:I12"/>
    <mergeCell ref="K7:K8"/>
    <mergeCell ref="K9:K10"/>
    <mergeCell ref="K11:K12"/>
    <mergeCell ref="J7:J8"/>
    <mergeCell ref="J9:J10"/>
    <mergeCell ref="J11:J12"/>
    <mergeCell ref="A62:A64"/>
    <mergeCell ref="B62:B64"/>
    <mergeCell ref="D62:D64"/>
    <mergeCell ref="E62:E64"/>
    <mergeCell ref="F62:F64"/>
    <mergeCell ref="G62:G64"/>
    <mergeCell ref="A59:A61"/>
    <mergeCell ref="B59:B61"/>
    <mergeCell ref="D59:D61"/>
    <mergeCell ref="E59:E61"/>
    <mergeCell ref="F59:F61"/>
    <mergeCell ref="G59:G61"/>
    <mergeCell ref="A56:A58"/>
    <mergeCell ref="B56:B58"/>
    <mergeCell ref="D56:D58"/>
    <mergeCell ref="E56:E58"/>
    <mergeCell ref="F56:F58"/>
    <mergeCell ref="G56:G58"/>
    <mergeCell ref="A53:A55"/>
    <mergeCell ref="B53:B55"/>
    <mergeCell ref="D53:D55"/>
    <mergeCell ref="E53:E55"/>
    <mergeCell ref="F53:F55"/>
    <mergeCell ref="G53:G55"/>
    <mergeCell ref="A50:A52"/>
    <mergeCell ref="B50:B52"/>
    <mergeCell ref="D50:D52"/>
    <mergeCell ref="E50:E52"/>
    <mergeCell ref="F50:F52"/>
    <mergeCell ref="G50:G52"/>
    <mergeCell ref="A47:A49"/>
    <mergeCell ref="B47:B49"/>
    <mergeCell ref="D47:D49"/>
    <mergeCell ref="E47:E49"/>
    <mergeCell ref="F47:F49"/>
    <mergeCell ref="G47:G49"/>
    <mergeCell ref="A45:A46"/>
    <mergeCell ref="B45:B46"/>
    <mergeCell ref="D45:D46"/>
    <mergeCell ref="E45:E46"/>
    <mergeCell ref="F45:F46"/>
    <mergeCell ref="G45:G46"/>
    <mergeCell ref="A43:A44"/>
    <mergeCell ref="B43:B44"/>
    <mergeCell ref="D43:D44"/>
    <mergeCell ref="E43:E44"/>
    <mergeCell ref="F43:F44"/>
    <mergeCell ref="G43:G44"/>
    <mergeCell ref="A41:A42"/>
    <mergeCell ref="B41:B42"/>
    <mergeCell ref="D41:D42"/>
    <mergeCell ref="E41:E42"/>
    <mergeCell ref="F41:F42"/>
    <mergeCell ref="G41:G42"/>
    <mergeCell ref="A39:A40"/>
    <mergeCell ref="B39:B40"/>
    <mergeCell ref="D39:D40"/>
    <mergeCell ref="E39:E40"/>
    <mergeCell ref="F39:F40"/>
    <mergeCell ref="G39:G40"/>
    <mergeCell ref="A17:A18"/>
    <mergeCell ref="B17:B18"/>
    <mergeCell ref="D17:D18"/>
    <mergeCell ref="E17:E18"/>
    <mergeCell ref="F17:F18"/>
    <mergeCell ref="G17:G18"/>
    <mergeCell ref="B19:B20"/>
    <mergeCell ref="D19:D20"/>
    <mergeCell ref="E19:E20"/>
    <mergeCell ref="F19:F20"/>
    <mergeCell ref="G19:G20"/>
    <mergeCell ref="B15:B16"/>
    <mergeCell ref="D15:D16"/>
    <mergeCell ref="E15:E16"/>
    <mergeCell ref="F15:F16"/>
    <mergeCell ref="G15:G16"/>
    <mergeCell ref="A13:A14"/>
    <mergeCell ref="B13:B14"/>
    <mergeCell ref="D13:D14"/>
    <mergeCell ref="E13:E14"/>
    <mergeCell ref="F13:F14"/>
    <mergeCell ref="G13:G14"/>
    <mergeCell ref="J62:J64"/>
    <mergeCell ref="J36:J38"/>
    <mergeCell ref="J39:J4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I36:I163 I19:I34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9851-B6AC-4D57-B264-F89B2F667534}">
  <sheetPr>
    <tabColor rgb="FFFFFF00"/>
  </sheetPr>
  <dimension ref="A1:D68"/>
  <sheetViews>
    <sheetView tabSelected="1" topLeftCell="A25" workbookViewId="0">
      <selection activeCell="B60" sqref="B60"/>
    </sheetView>
  </sheetViews>
  <sheetFormatPr defaultColWidth="9.140625" defaultRowHeight="15.75" x14ac:dyDescent="0.25"/>
  <cols>
    <col min="1" max="1" width="9.140625" style="554"/>
    <col min="2" max="2" width="135.140625" style="43" customWidth="1"/>
    <col min="3" max="3" width="9.140625" style="554"/>
    <col min="4" max="4" width="135.140625" style="43" customWidth="1"/>
    <col min="5" max="16384" width="9.140625" style="43"/>
  </cols>
  <sheetData>
    <row r="1" spans="1:4" x14ac:dyDescent="0.25">
      <c r="A1" s="1089" t="s">
        <v>1981</v>
      </c>
      <c r="B1" s="1089"/>
      <c r="C1" s="1089"/>
      <c r="D1" s="1089"/>
    </row>
    <row r="2" spans="1:4" ht="15.75" customHeight="1" x14ac:dyDescent="0.25">
      <c r="A2" s="553" t="s">
        <v>1326</v>
      </c>
      <c r="B2" s="585" t="s">
        <v>0</v>
      </c>
      <c r="C2" s="553"/>
      <c r="D2" s="585"/>
    </row>
    <row r="3" spans="1:4" x14ac:dyDescent="0.25">
      <c r="A3" s="554" t="s">
        <v>428</v>
      </c>
      <c r="B3" s="555" t="s">
        <v>1327</v>
      </c>
      <c r="D3" s="555"/>
    </row>
    <row r="4" spans="1:4" ht="15.75" customHeight="1" x14ac:dyDescent="0.25">
      <c r="A4" s="554" t="s">
        <v>430</v>
      </c>
      <c r="B4" s="586" t="s">
        <v>1328</v>
      </c>
      <c r="D4" s="586"/>
    </row>
    <row r="5" spans="1:4" x14ac:dyDescent="0.25">
      <c r="A5" s="587" t="s">
        <v>432</v>
      </c>
      <c r="B5" s="588" t="s">
        <v>1982</v>
      </c>
      <c r="C5" s="587"/>
      <c r="D5" s="588"/>
    </row>
    <row r="6" spans="1:4" ht="15.75" customHeight="1" x14ac:dyDescent="0.25">
      <c r="A6" s="587" t="s">
        <v>433</v>
      </c>
      <c r="B6" s="589" t="s">
        <v>1983</v>
      </c>
      <c r="C6" s="587"/>
      <c r="D6" s="589"/>
    </row>
    <row r="7" spans="1:4" x14ac:dyDescent="0.25">
      <c r="A7" s="554" t="s">
        <v>435</v>
      </c>
      <c r="B7" s="590" t="s">
        <v>2043</v>
      </c>
      <c r="D7" s="590"/>
    </row>
    <row r="8" spans="1:4" ht="28.5" x14ac:dyDescent="0.25">
      <c r="A8" s="618" t="s">
        <v>437</v>
      </c>
      <c r="B8" s="591" t="s">
        <v>2094</v>
      </c>
      <c r="D8" s="591"/>
    </row>
    <row r="9" spans="1:4" x14ac:dyDescent="0.25">
      <c r="A9" s="554" t="s">
        <v>439</v>
      </c>
      <c r="B9" s="592" t="s">
        <v>1329</v>
      </c>
      <c r="D9" s="592"/>
    </row>
    <row r="10" spans="1:4" x14ac:dyDescent="0.25">
      <c r="A10" s="554" t="s">
        <v>441</v>
      </c>
      <c r="B10" s="592" t="s">
        <v>1330</v>
      </c>
      <c r="D10" s="592"/>
    </row>
    <row r="11" spans="1:4" x14ac:dyDescent="0.25">
      <c r="A11" s="554" t="s">
        <v>443</v>
      </c>
      <c r="B11" s="592" t="s">
        <v>2023</v>
      </c>
      <c r="D11" s="592"/>
    </row>
    <row r="12" spans="1:4" ht="28.5" x14ac:dyDescent="0.25">
      <c r="A12" s="618" t="s">
        <v>445</v>
      </c>
      <c r="B12" s="592" t="s">
        <v>2093</v>
      </c>
      <c r="D12" s="592"/>
    </row>
    <row r="13" spans="1:4" x14ac:dyDescent="0.25">
      <c r="A13" s="587" t="s">
        <v>447</v>
      </c>
      <c r="B13" s="589" t="s">
        <v>1984</v>
      </c>
      <c r="C13" s="587"/>
      <c r="D13" s="589"/>
    </row>
    <row r="14" spans="1:4" x14ac:dyDescent="0.25">
      <c r="A14" s="587" t="s">
        <v>449</v>
      </c>
      <c r="B14" s="589" t="s">
        <v>1985</v>
      </c>
      <c r="C14" s="587"/>
      <c r="D14" s="589"/>
    </row>
    <row r="15" spans="1:4" x14ac:dyDescent="0.25">
      <c r="A15" s="587" t="s">
        <v>451</v>
      </c>
      <c r="B15" s="593" t="s">
        <v>1331</v>
      </c>
      <c r="C15" s="587"/>
      <c r="D15" s="593"/>
    </row>
    <row r="16" spans="1:4" ht="15.75" customHeight="1" x14ac:dyDescent="0.25">
      <c r="A16" s="554" t="s">
        <v>453</v>
      </c>
      <c r="B16" s="590" t="s">
        <v>1986</v>
      </c>
      <c r="D16" s="590"/>
    </row>
    <row r="17" spans="1:4" x14ac:dyDescent="0.25">
      <c r="A17" s="554" t="s">
        <v>455</v>
      </c>
      <c r="B17" s="594" t="s">
        <v>1987</v>
      </c>
      <c r="D17" s="594"/>
    </row>
    <row r="18" spans="1:4" ht="15.75" customHeight="1" x14ac:dyDescent="0.25">
      <c r="A18" s="595" t="s">
        <v>457</v>
      </c>
      <c r="B18" s="589" t="s">
        <v>1988</v>
      </c>
      <c r="C18" s="595"/>
      <c r="D18" s="589"/>
    </row>
    <row r="19" spans="1:4" x14ac:dyDescent="0.25">
      <c r="A19" s="595" t="s">
        <v>459</v>
      </c>
      <c r="B19" s="589" t="s">
        <v>1989</v>
      </c>
      <c r="C19" s="595"/>
      <c r="D19" s="589"/>
    </row>
    <row r="20" spans="1:4" x14ac:dyDescent="0.25">
      <c r="A20" s="554" t="s">
        <v>461</v>
      </c>
      <c r="B20" s="592" t="s">
        <v>1332</v>
      </c>
      <c r="D20" s="592"/>
    </row>
    <row r="21" spans="1:4" x14ac:dyDescent="0.25">
      <c r="A21" s="262" t="s">
        <v>463</v>
      </c>
      <c r="B21" s="596" t="s">
        <v>1990</v>
      </c>
      <c r="C21" s="262"/>
      <c r="D21" s="596"/>
    </row>
    <row r="22" spans="1:4" ht="28.5" x14ac:dyDescent="0.25">
      <c r="A22" s="617" t="s">
        <v>575</v>
      </c>
      <c r="B22" s="596" t="s">
        <v>2092</v>
      </c>
      <c r="C22" s="262"/>
      <c r="D22" s="596"/>
    </row>
    <row r="23" spans="1:4" x14ac:dyDescent="0.25">
      <c r="A23" s="554" t="s">
        <v>306</v>
      </c>
      <c r="B23" s="592" t="s">
        <v>1333</v>
      </c>
      <c r="D23" s="592"/>
    </row>
    <row r="24" spans="1:4" x14ac:dyDescent="0.25">
      <c r="B24" s="592"/>
      <c r="D24" s="592"/>
    </row>
    <row r="25" spans="1:4" x14ac:dyDescent="0.25">
      <c r="A25" s="1089" t="s">
        <v>1991</v>
      </c>
      <c r="B25" s="1089"/>
      <c r="C25" s="1089"/>
      <c r="D25" s="1089"/>
    </row>
    <row r="26" spans="1:4" x14ac:dyDescent="0.25">
      <c r="A26" s="553" t="s">
        <v>1326</v>
      </c>
      <c r="B26" s="585" t="s">
        <v>0</v>
      </c>
      <c r="C26" s="553"/>
      <c r="D26" s="585"/>
    </row>
    <row r="27" spans="1:4" x14ac:dyDescent="0.25">
      <c r="B27" s="597" t="s">
        <v>1334</v>
      </c>
      <c r="D27" s="597"/>
    </row>
    <row r="28" spans="1:4" ht="28.5" x14ac:dyDescent="0.25">
      <c r="A28" s="618" t="s">
        <v>1288</v>
      </c>
      <c r="B28" s="180" t="s">
        <v>2096</v>
      </c>
      <c r="D28" s="180"/>
    </row>
    <row r="29" spans="1:4" x14ac:dyDescent="0.25">
      <c r="A29" s="554" t="s">
        <v>306</v>
      </c>
      <c r="B29" s="180" t="s">
        <v>1333</v>
      </c>
      <c r="D29" s="180"/>
    </row>
    <row r="30" spans="1:4" ht="28.5" x14ac:dyDescent="0.25">
      <c r="A30" s="619" t="s">
        <v>1296</v>
      </c>
      <c r="B30" s="592" t="s">
        <v>2095</v>
      </c>
      <c r="C30" s="587"/>
      <c r="D30" s="592"/>
    </row>
    <row r="31" spans="1:4" x14ac:dyDescent="0.25">
      <c r="B31" s="598" t="s">
        <v>1992</v>
      </c>
      <c r="D31" s="598"/>
    </row>
    <row r="32" spans="1:4" x14ac:dyDescent="0.25">
      <c r="A32" s="601">
        <v>101</v>
      </c>
      <c r="B32" s="602" t="s">
        <v>1993</v>
      </c>
      <c r="C32" s="599"/>
      <c r="D32" s="600"/>
    </row>
    <row r="33" spans="1:4" x14ac:dyDescent="0.25">
      <c r="A33" s="601">
        <v>102</v>
      </c>
      <c r="B33" s="602" t="s">
        <v>2044</v>
      </c>
      <c r="C33" s="601"/>
      <c r="D33" s="600"/>
    </row>
    <row r="34" spans="1:4" x14ac:dyDescent="0.25">
      <c r="A34" s="601">
        <v>103</v>
      </c>
      <c r="B34" s="602" t="s">
        <v>1994</v>
      </c>
      <c r="C34" s="601"/>
      <c r="D34" s="600"/>
    </row>
    <row r="35" spans="1:4" x14ac:dyDescent="0.25">
      <c r="A35" s="601">
        <v>104</v>
      </c>
      <c r="B35" s="602" t="s">
        <v>1995</v>
      </c>
      <c r="C35" s="601"/>
      <c r="D35" s="602"/>
    </row>
    <row r="36" spans="1:4" ht="28.5" x14ac:dyDescent="0.25">
      <c r="A36" s="620">
        <v>105</v>
      </c>
      <c r="B36" s="621" t="s">
        <v>2097</v>
      </c>
      <c r="C36" s="601"/>
      <c r="D36" s="603"/>
    </row>
    <row r="37" spans="1:4" x14ac:dyDescent="0.25">
      <c r="A37" s="601">
        <v>106</v>
      </c>
      <c r="B37" s="602" t="s">
        <v>1996</v>
      </c>
      <c r="C37" s="601"/>
      <c r="D37" s="600"/>
    </row>
    <row r="38" spans="1:4" ht="15.75" customHeight="1" x14ac:dyDescent="0.25">
      <c r="A38" s="601">
        <v>107</v>
      </c>
      <c r="B38" s="602" t="s">
        <v>1997</v>
      </c>
      <c r="C38" s="601"/>
      <c r="D38" s="600"/>
    </row>
    <row r="39" spans="1:4" x14ac:dyDescent="0.25">
      <c r="A39" s="601">
        <v>108</v>
      </c>
      <c r="B39" s="602" t="s">
        <v>1998</v>
      </c>
      <c r="C39" s="601"/>
      <c r="D39" s="600"/>
    </row>
    <row r="40" spans="1:4" x14ac:dyDescent="0.25">
      <c r="A40" s="601">
        <v>125</v>
      </c>
      <c r="B40" s="602" t="s">
        <v>2045</v>
      </c>
      <c r="C40" s="601"/>
      <c r="D40" s="600"/>
    </row>
    <row r="41" spans="1:4" x14ac:dyDescent="0.25">
      <c r="A41" s="601">
        <v>126</v>
      </c>
      <c r="B41" s="602" t="s">
        <v>2046</v>
      </c>
      <c r="C41" s="601"/>
      <c r="D41" s="602"/>
    </row>
    <row r="42" spans="1:4" x14ac:dyDescent="0.25">
      <c r="A42" s="601">
        <v>127</v>
      </c>
      <c r="B42" s="602" t="s">
        <v>2047</v>
      </c>
      <c r="C42" s="601"/>
      <c r="D42" s="602"/>
    </row>
    <row r="43" spans="1:4" x14ac:dyDescent="0.25">
      <c r="B43" s="598" t="s">
        <v>2048</v>
      </c>
      <c r="C43" s="601"/>
      <c r="D43" s="602"/>
    </row>
    <row r="44" spans="1:4" x14ac:dyDescent="0.25">
      <c r="A44" s="601">
        <v>101</v>
      </c>
      <c r="B44" s="602" t="s">
        <v>1993</v>
      </c>
      <c r="D44" s="597"/>
    </row>
    <row r="45" spans="1:4" x14ac:dyDescent="0.25">
      <c r="A45" s="601">
        <v>107</v>
      </c>
      <c r="B45" s="602" t="s">
        <v>1999</v>
      </c>
      <c r="C45" s="599"/>
      <c r="D45" s="600"/>
    </row>
    <row r="46" spans="1:4" x14ac:dyDescent="0.25">
      <c r="A46" s="601">
        <v>108</v>
      </c>
      <c r="B46" s="602" t="s">
        <v>2000</v>
      </c>
      <c r="C46" s="601"/>
      <c r="D46" s="600"/>
    </row>
    <row r="47" spans="1:4" x14ac:dyDescent="0.25">
      <c r="A47" s="601">
        <v>109</v>
      </c>
      <c r="B47" s="600" t="s">
        <v>2025</v>
      </c>
      <c r="C47" s="601"/>
      <c r="D47" s="600"/>
    </row>
    <row r="48" spans="1:4" x14ac:dyDescent="0.25">
      <c r="A48" s="601">
        <v>110</v>
      </c>
      <c r="B48" s="600" t="s">
        <v>2001</v>
      </c>
      <c r="C48" s="601"/>
      <c r="D48" s="600"/>
    </row>
    <row r="49" spans="1:4" x14ac:dyDescent="0.25">
      <c r="A49" s="601">
        <v>111</v>
      </c>
      <c r="B49" s="600" t="s">
        <v>2049</v>
      </c>
      <c r="C49" s="599"/>
      <c r="D49" s="600"/>
    </row>
    <row r="50" spans="1:4" x14ac:dyDescent="0.25">
      <c r="A50" s="601">
        <v>112</v>
      </c>
      <c r="B50" s="600" t="s">
        <v>2050</v>
      </c>
      <c r="C50" s="601"/>
      <c r="D50" s="600"/>
    </row>
    <row r="51" spans="1:4" ht="15.75" customHeight="1" x14ac:dyDescent="0.25">
      <c r="A51" s="601">
        <v>113</v>
      </c>
      <c r="B51" s="600" t="s">
        <v>2051</v>
      </c>
      <c r="C51" s="601"/>
      <c r="D51" s="600"/>
    </row>
    <row r="52" spans="1:4" x14ac:dyDescent="0.25">
      <c r="A52" s="601">
        <v>114</v>
      </c>
      <c r="B52" s="600" t="s">
        <v>2052</v>
      </c>
      <c r="C52" s="601"/>
      <c r="D52" s="600"/>
    </row>
    <row r="53" spans="1:4" x14ac:dyDescent="0.25">
      <c r="B53" s="598" t="s">
        <v>2053</v>
      </c>
      <c r="C53" s="601"/>
      <c r="D53" s="600"/>
    </row>
    <row r="54" spans="1:4" ht="15.75" customHeight="1" x14ac:dyDescent="0.25">
      <c r="A54" s="601">
        <v>101</v>
      </c>
      <c r="B54" s="602" t="s">
        <v>1993</v>
      </c>
      <c r="D54" s="597"/>
    </row>
    <row r="55" spans="1:4" x14ac:dyDescent="0.25">
      <c r="A55" s="601">
        <v>103</v>
      </c>
      <c r="B55" s="602" t="s">
        <v>1994</v>
      </c>
      <c r="C55" s="599"/>
      <c r="D55" s="600"/>
    </row>
    <row r="56" spans="1:4" x14ac:dyDescent="0.25">
      <c r="A56" s="601">
        <v>107</v>
      </c>
      <c r="B56" s="602" t="s">
        <v>1997</v>
      </c>
      <c r="C56" s="601"/>
      <c r="D56" s="600"/>
    </row>
    <row r="57" spans="1:4" x14ac:dyDescent="0.25">
      <c r="A57" s="601">
        <v>108</v>
      </c>
      <c r="B57" s="602" t="s">
        <v>1998</v>
      </c>
      <c r="C57" s="601"/>
      <c r="D57" s="600"/>
    </row>
    <row r="58" spans="1:4" x14ac:dyDescent="0.25">
      <c r="A58" s="601">
        <v>115</v>
      </c>
      <c r="B58" s="600" t="s">
        <v>2002</v>
      </c>
      <c r="C58" s="601"/>
      <c r="D58" s="600"/>
    </row>
    <row r="59" spans="1:4" x14ac:dyDescent="0.25">
      <c r="A59" s="601">
        <v>116</v>
      </c>
      <c r="B59" s="602" t="s">
        <v>1568</v>
      </c>
      <c r="C59" s="601"/>
      <c r="D59" s="600"/>
    </row>
    <row r="60" spans="1:4" x14ac:dyDescent="0.25">
      <c r="A60" s="601">
        <v>117</v>
      </c>
      <c r="B60" s="600" t="s">
        <v>2119</v>
      </c>
      <c r="C60" s="601"/>
      <c r="D60" s="602"/>
    </row>
    <row r="61" spans="1:4" x14ac:dyDescent="0.25">
      <c r="B61" s="598" t="s">
        <v>2054</v>
      </c>
      <c r="C61" s="601"/>
      <c r="D61" s="600"/>
    </row>
    <row r="62" spans="1:4" x14ac:dyDescent="0.25">
      <c r="A62" s="601">
        <v>118</v>
      </c>
      <c r="B62" s="600" t="s">
        <v>2003</v>
      </c>
      <c r="D62" s="597"/>
    </row>
    <row r="63" spans="1:4" x14ac:dyDescent="0.25">
      <c r="A63" s="601">
        <v>119</v>
      </c>
      <c r="B63" s="602" t="s">
        <v>2004</v>
      </c>
      <c r="C63" s="601"/>
      <c r="D63" s="600"/>
    </row>
    <row r="64" spans="1:4" ht="15.75" customHeight="1" x14ac:dyDescent="0.25">
      <c r="A64" s="601">
        <v>120</v>
      </c>
      <c r="B64" s="562" t="s">
        <v>2005</v>
      </c>
      <c r="C64" s="601"/>
      <c r="D64" s="602"/>
    </row>
    <row r="65" spans="1:4" x14ac:dyDescent="0.25">
      <c r="A65" s="601">
        <v>121</v>
      </c>
      <c r="B65" s="600" t="s">
        <v>2006</v>
      </c>
      <c r="C65" s="601"/>
      <c r="D65" s="562"/>
    </row>
    <row r="66" spans="1:4" x14ac:dyDescent="0.25">
      <c r="A66" s="601">
        <v>122</v>
      </c>
      <c r="B66" s="600" t="s">
        <v>2007</v>
      </c>
      <c r="C66" s="601"/>
      <c r="D66" s="600"/>
    </row>
    <row r="67" spans="1:4" ht="15.75" customHeight="1" x14ac:dyDescent="0.25">
      <c r="A67" s="601">
        <v>123</v>
      </c>
      <c r="B67" s="562" t="s">
        <v>2026</v>
      </c>
      <c r="C67" s="601"/>
      <c r="D67" s="600"/>
    </row>
    <row r="68" spans="1:4" x14ac:dyDescent="0.25">
      <c r="A68" s="601">
        <v>124</v>
      </c>
      <c r="B68" s="602" t="s">
        <v>2024</v>
      </c>
      <c r="C68" s="601"/>
      <c r="D68" s="562"/>
    </row>
  </sheetData>
  <mergeCells count="4">
    <mergeCell ref="A1:B1"/>
    <mergeCell ref="C1:D1"/>
    <mergeCell ref="A25:B25"/>
    <mergeCell ref="C25:D2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sqref="A1:XFD1"/>
    </sheetView>
  </sheetViews>
  <sheetFormatPr defaultColWidth="9.140625" defaultRowHeight="15" x14ac:dyDescent="0.25"/>
  <cols>
    <col min="1" max="1" width="9.140625" style="190"/>
    <col min="2" max="2" width="94.7109375" style="4" bestFit="1" customWidth="1"/>
    <col min="3" max="16384" width="9.140625" style="4"/>
  </cols>
  <sheetData>
    <row r="1" spans="1:3" ht="21" x14ac:dyDescent="0.35">
      <c r="A1" s="581" t="s">
        <v>1965</v>
      </c>
      <c r="B1" s="191"/>
      <c r="C1" s="248" t="str">
        <f>'Record Type 1'!D1</f>
        <v>Text in RED indicate new items from prior fiscal year</v>
      </c>
    </row>
    <row r="2" spans="1:3" x14ac:dyDescent="0.25">
      <c r="A2" s="192" t="s">
        <v>1326</v>
      </c>
      <c r="B2" s="193" t="s">
        <v>0</v>
      </c>
    </row>
    <row r="3" spans="1:3" ht="15.75" x14ac:dyDescent="0.25">
      <c r="A3" s="190" t="s">
        <v>428</v>
      </c>
      <c r="B3" s="188" t="s">
        <v>1335</v>
      </c>
    </row>
    <row r="4" spans="1:3" ht="15.75" x14ac:dyDescent="0.25">
      <c r="A4" s="190" t="s">
        <v>430</v>
      </c>
      <c r="B4" s="188" t="s">
        <v>1336</v>
      </c>
    </row>
    <row r="5" spans="1:3" ht="15.75" x14ac:dyDescent="0.25">
      <c r="A5" s="190" t="s">
        <v>432</v>
      </c>
      <c r="B5" s="188" t="s">
        <v>1337</v>
      </c>
    </row>
    <row r="6" spans="1:3" ht="15.75" x14ac:dyDescent="0.25">
      <c r="A6" s="190" t="s">
        <v>433</v>
      </c>
      <c r="B6" s="188" t="s">
        <v>1338</v>
      </c>
    </row>
    <row r="7" spans="1:3" ht="15.75" x14ac:dyDescent="0.25">
      <c r="A7" s="190" t="s">
        <v>435</v>
      </c>
      <c r="B7" s="188" t="s">
        <v>1339</v>
      </c>
    </row>
    <row r="8" spans="1:3" ht="15.75" x14ac:dyDescent="0.25">
      <c r="A8" s="190" t="s">
        <v>437</v>
      </c>
      <c r="B8" s="188" t="s">
        <v>1340</v>
      </c>
    </row>
    <row r="9" spans="1:3" ht="15.75" x14ac:dyDescent="0.25">
      <c r="A9" s="190" t="s">
        <v>439</v>
      </c>
      <c r="B9" s="188" t="s">
        <v>1341</v>
      </c>
    </row>
    <row r="10" spans="1:3" ht="15.75" x14ac:dyDescent="0.25">
      <c r="A10" s="190" t="s">
        <v>441</v>
      </c>
      <c r="B10" s="188" t="s">
        <v>1342</v>
      </c>
    </row>
    <row r="11" spans="1:3" ht="15.75" x14ac:dyDescent="0.25">
      <c r="A11" s="190" t="s">
        <v>443</v>
      </c>
      <c r="B11" s="188" t="s">
        <v>1343</v>
      </c>
    </row>
    <row r="12" spans="1:3" ht="15.75" x14ac:dyDescent="0.25">
      <c r="A12" s="190" t="s">
        <v>445</v>
      </c>
      <c r="B12" s="188" t="s">
        <v>1344</v>
      </c>
    </row>
    <row r="13" spans="1:3" ht="15.75" x14ac:dyDescent="0.25">
      <c r="A13" s="190" t="s">
        <v>447</v>
      </c>
      <c r="B13" s="188" t="s">
        <v>1345</v>
      </c>
    </row>
    <row r="14" spans="1:3" ht="15.75" x14ac:dyDescent="0.25">
      <c r="A14" s="190" t="s">
        <v>449</v>
      </c>
      <c r="B14" s="188" t="s">
        <v>1346</v>
      </c>
    </row>
    <row r="15" spans="1:3" ht="15.75" x14ac:dyDescent="0.25">
      <c r="A15" s="190" t="s">
        <v>451</v>
      </c>
      <c r="B15" s="188" t="s">
        <v>1347</v>
      </c>
    </row>
    <row r="16" spans="1:3" ht="15.75" x14ac:dyDescent="0.25">
      <c r="A16" s="190" t="s">
        <v>453</v>
      </c>
      <c r="B16" s="188" t="s">
        <v>1348</v>
      </c>
    </row>
    <row r="17" spans="1:2" ht="15.75" x14ac:dyDescent="0.25">
      <c r="A17" s="190" t="s">
        <v>455</v>
      </c>
      <c r="B17" s="188" t="s">
        <v>1349</v>
      </c>
    </row>
    <row r="18" spans="1:2" ht="15.75" x14ac:dyDescent="0.25">
      <c r="A18" s="190" t="s">
        <v>457</v>
      </c>
      <c r="B18" s="188" t="s">
        <v>1350</v>
      </c>
    </row>
    <row r="19" spans="1:2" ht="15.75" x14ac:dyDescent="0.25">
      <c r="A19" s="190" t="s">
        <v>459</v>
      </c>
      <c r="B19" s="188" t="s">
        <v>1351</v>
      </c>
    </row>
    <row r="20" spans="1:2" ht="15.75" x14ac:dyDescent="0.25">
      <c r="A20" s="190" t="s">
        <v>461</v>
      </c>
      <c r="B20" s="188" t="s">
        <v>1352</v>
      </c>
    </row>
    <row r="21" spans="1:2" ht="15.75" x14ac:dyDescent="0.25">
      <c r="A21" s="190" t="s">
        <v>463</v>
      </c>
      <c r="B21" s="188" t="s">
        <v>1353</v>
      </c>
    </row>
    <row r="22" spans="1:2" ht="15.75" x14ac:dyDescent="0.25">
      <c r="A22" s="190" t="s">
        <v>465</v>
      </c>
      <c r="B22" s="188" t="s">
        <v>1354</v>
      </c>
    </row>
    <row r="23" spans="1:2" ht="15.75" x14ac:dyDescent="0.25">
      <c r="A23" s="190" t="s">
        <v>467</v>
      </c>
      <c r="B23" s="188" t="s">
        <v>1355</v>
      </c>
    </row>
    <row r="24" spans="1:2" ht="15.75" x14ac:dyDescent="0.25">
      <c r="A24" s="190" t="s">
        <v>469</v>
      </c>
      <c r="B24" s="188" t="s">
        <v>1356</v>
      </c>
    </row>
    <row r="25" spans="1:2" ht="15.75" x14ac:dyDescent="0.25">
      <c r="A25" s="190" t="s">
        <v>471</v>
      </c>
      <c r="B25" s="188" t="s">
        <v>1357</v>
      </c>
    </row>
    <row r="26" spans="1:2" ht="15.75" x14ac:dyDescent="0.25">
      <c r="A26" s="190" t="s">
        <v>482</v>
      </c>
      <c r="B26" s="188" t="s">
        <v>1358</v>
      </c>
    </row>
    <row r="27" spans="1:2" ht="15.75" x14ac:dyDescent="0.25">
      <c r="A27" s="190" t="s">
        <v>484</v>
      </c>
      <c r="B27" s="188" t="s">
        <v>1359</v>
      </c>
    </row>
    <row r="28" spans="1:2" ht="15.75" x14ac:dyDescent="0.25">
      <c r="A28" s="190" t="s">
        <v>502</v>
      </c>
      <c r="B28" s="188" t="s">
        <v>1360</v>
      </c>
    </row>
    <row r="29" spans="1:2" ht="15.75" x14ac:dyDescent="0.25">
      <c r="A29" s="190" t="s">
        <v>522</v>
      </c>
      <c r="B29" s="188" t="s">
        <v>1361</v>
      </c>
    </row>
    <row r="30" spans="1:2" ht="15.75" x14ac:dyDescent="0.25">
      <c r="A30" s="190" t="s">
        <v>539</v>
      </c>
      <c r="B30" s="188" t="s">
        <v>1362</v>
      </c>
    </row>
    <row r="31" spans="1:2" ht="15.75" x14ac:dyDescent="0.25">
      <c r="A31" s="190" t="s">
        <v>559</v>
      </c>
      <c r="B31" s="188" t="s">
        <v>1363</v>
      </c>
    </row>
    <row r="32" spans="1:2" ht="15.75" x14ac:dyDescent="0.25">
      <c r="A32" s="190" t="s">
        <v>578</v>
      </c>
      <c r="B32" s="188" t="s">
        <v>1364</v>
      </c>
    </row>
    <row r="33" spans="1:2" ht="15.75" x14ac:dyDescent="0.25">
      <c r="A33" s="190" t="s">
        <v>598</v>
      </c>
      <c r="B33" s="188" t="s">
        <v>1365</v>
      </c>
    </row>
    <row r="34" spans="1:2" ht="15.75" x14ac:dyDescent="0.25">
      <c r="A34" s="190" t="s">
        <v>599</v>
      </c>
      <c r="B34" s="188" t="s">
        <v>1366</v>
      </c>
    </row>
    <row r="35" spans="1:2" ht="15.75" x14ac:dyDescent="0.25">
      <c r="A35" s="190" t="s">
        <v>1288</v>
      </c>
      <c r="B35" s="188" t="s">
        <v>1367</v>
      </c>
    </row>
    <row r="36" spans="1:2" ht="15.75" x14ac:dyDescent="0.25">
      <c r="A36" s="190" t="s">
        <v>306</v>
      </c>
      <c r="B36" s="188" t="s">
        <v>1333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8"/>
  <sheetViews>
    <sheetView workbookViewId="0">
      <selection activeCell="B15" sqref="B15"/>
    </sheetView>
  </sheetViews>
  <sheetFormatPr defaultColWidth="9.140625" defaultRowHeight="15" x14ac:dyDescent="0.25"/>
  <cols>
    <col min="1" max="1" width="9.140625" style="267"/>
    <col min="2" max="2" width="43.140625" style="264" customWidth="1"/>
    <col min="3" max="3" width="16.85546875" style="143" customWidth="1"/>
    <col min="4" max="4" width="20.42578125" style="143" bestFit="1" customWidth="1"/>
    <col min="5" max="5" width="52.140625" style="143" customWidth="1"/>
    <col min="6" max="6" width="33.42578125" style="265" customWidth="1"/>
    <col min="7" max="7" width="26.140625" style="266" customWidth="1"/>
    <col min="8" max="8" width="58" style="266" customWidth="1"/>
    <col min="9" max="16384" width="9.140625" style="266"/>
  </cols>
  <sheetData>
    <row r="1" spans="1:8" ht="23.25" x14ac:dyDescent="0.35">
      <c r="A1" s="263" t="s">
        <v>1569</v>
      </c>
    </row>
    <row r="2" spans="1:8" ht="15.75" thickBot="1" x14ac:dyDescent="0.3">
      <c r="C2" s="266"/>
      <c r="D2" s="266"/>
      <c r="E2" s="266"/>
      <c r="F2" s="266"/>
    </row>
    <row r="3" spans="1:8" ht="16.5" thickBot="1" x14ac:dyDescent="0.3">
      <c r="A3" s="268"/>
      <c r="C3" s="1092" t="s">
        <v>1570</v>
      </c>
      <c r="D3" s="1093"/>
      <c r="E3" s="1094"/>
      <c r="F3" s="1095" t="s">
        <v>1092</v>
      </c>
      <c r="G3" s="1096"/>
      <c r="H3" s="1097"/>
    </row>
    <row r="4" spans="1:8" s="267" customFormat="1" ht="30.75" thickBot="1" x14ac:dyDescent="0.3">
      <c r="A4" s="269" t="s">
        <v>1571</v>
      </c>
      <c r="B4" s="270" t="s">
        <v>1572</v>
      </c>
      <c r="C4" s="544" t="s">
        <v>1573</v>
      </c>
      <c r="D4" s="271" t="s">
        <v>1574</v>
      </c>
      <c r="E4" s="272" t="s">
        <v>1575</v>
      </c>
      <c r="F4" s="545" t="s">
        <v>1573</v>
      </c>
      <c r="G4" s="546" t="s">
        <v>1574</v>
      </c>
      <c r="H4" s="273" t="s">
        <v>1575</v>
      </c>
    </row>
    <row r="5" spans="1:8" ht="102.75" customHeight="1" x14ac:dyDescent="0.25">
      <c r="A5" s="1090" t="s">
        <v>1576</v>
      </c>
      <c r="B5" s="1091"/>
      <c r="C5" s="274" t="s">
        <v>1577</v>
      </c>
      <c r="D5" s="531" t="s">
        <v>1850</v>
      </c>
      <c r="E5" s="276" t="s">
        <v>1578</v>
      </c>
      <c r="F5" s="277" t="s">
        <v>1579</v>
      </c>
      <c r="G5" s="278" t="s">
        <v>1580</v>
      </c>
      <c r="H5" s="279" t="s">
        <v>1581</v>
      </c>
    </row>
    <row r="6" spans="1:8" ht="30" x14ac:dyDescent="0.25">
      <c r="A6" s="280">
        <v>210001</v>
      </c>
      <c r="B6" s="281" t="s">
        <v>1398</v>
      </c>
      <c r="C6" s="282" t="s">
        <v>1577</v>
      </c>
      <c r="D6" s="532" t="s">
        <v>1851</v>
      </c>
      <c r="E6" s="284"/>
      <c r="F6" s="285" t="s">
        <v>1579</v>
      </c>
      <c r="G6" s="286" t="s">
        <v>1582</v>
      </c>
      <c r="H6" s="287"/>
    </row>
    <row r="7" spans="1:8" ht="30" x14ac:dyDescent="0.25">
      <c r="A7" s="288">
        <v>210002</v>
      </c>
      <c r="B7" s="289" t="s">
        <v>1583</v>
      </c>
      <c r="C7" s="290" t="s">
        <v>1892</v>
      </c>
      <c r="D7" s="534" t="s">
        <v>1850</v>
      </c>
      <c r="E7" s="292"/>
      <c r="F7" s="293" t="s">
        <v>1891</v>
      </c>
      <c r="G7" s="294" t="s">
        <v>1585</v>
      </c>
      <c r="H7" s="295" t="s">
        <v>1586</v>
      </c>
    </row>
    <row r="8" spans="1:8" ht="30" x14ac:dyDescent="0.25">
      <c r="A8" s="288">
        <v>210003</v>
      </c>
      <c r="B8" s="289" t="s">
        <v>998</v>
      </c>
      <c r="C8" s="290" t="s">
        <v>1577</v>
      </c>
      <c r="D8" s="534" t="s">
        <v>1850</v>
      </c>
      <c r="E8" s="292"/>
      <c r="F8" s="293" t="s">
        <v>1579</v>
      </c>
      <c r="G8" s="294" t="s">
        <v>1582</v>
      </c>
      <c r="H8" s="295"/>
    </row>
    <row r="9" spans="1:8" ht="30" x14ac:dyDescent="0.25">
      <c r="A9" s="288">
        <v>210004</v>
      </c>
      <c r="B9" s="289" t="s">
        <v>255</v>
      </c>
      <c r="C9" s="290" t="s">
        <v>1577</v>
      </c>
      <c r="D9" s="534" t="s">
        <v>1850</v>
      </c>
      <c r="E9" s="292"/>
      <c r="F9" s="293" t="s">
        <v>1587</v>
      </c>
      <c r="G9" s="294" t="s">
        <v>1588</v>
      </c>
      <c r="H9" s="295" t="s">
        <v>1589</v>
      </c>
    </row>
    <row r="10" spans="1:8" ht="30" x14ac:dyDescent="0.25">
      <c r="A10" s="288">
        <v>210005</v>
      </c>
      <c r="B10" s="289" t="s">
        <v>1590</v>
      </c>
      <c r="C10" s="290" t="s">
        <v>1577</v>
      </c>
      <c r="D10" s="534" t="s">
        <v>1850</v>
      </c>
      <c r="E10" s="292"/>
      <c r="F10" s="293" t="s">
        <v>1584</v>
      </c>
      <c r="G10" s="294" t="s">
        <v>1585</v>
      </c>
      <c r="H10" s="295" t="s">
        <v>1586</v>
      </c>
    </row>
    <row r="11" spans="1:8" ht="30" x14ac:dyDescent="0.25">
      <c r="A11" s="288">
        <v>210006</v>
      </c>
      <c r="B11" s="289" t="s">
        <v>1591</v>
      </c>
      <c r="C11" s="290" t="s">
        <v>1577</v>
      </c>
      <c r="D11" s="534" t="s">
        <v>1850</v>
      </c>
      <c r="E11" s="292"/>
      <c r="F11" s="293" t="s">
        <v>1584</v>
      </c>
      <c r="G11" s="294" t="s">
        <v>1585</v>
      </c>
      <c r="H11" s="295" t="s">
        <v>1586</v>
      </c>
    </row>
    <row r="12" spans="1:8" ht="30" x14ac:dyDescent="0.25">
      <c r="A12" s="288">
        <v>210008</v>
      </c>
      <c r="B12" s="289" t="s">
        <v>256</v>
      </c>
      <c r="C12" s="290" t="s">
        <v>1577</v>
      </c>
      <c r="D12" s="534" t="s">
        <v>1850</v>
      </c>
      <c r="E12" s="292"/>
      <c r="F12" s="293" t="s">
        <v>1587</v>
      </c>
      <c r="G12" s="294" t="s">
        <v>1588</v>
      </c>
      <c r="H12" s="295" t="s">
        <v>1589</v>
      </c>
    </row>
    <row r="13" spans="1:8" ht="30" x14ac:dyDescent="0.25">
      <c r="A13" s="288">
        <v>210009</v>
      </c>
      <c r="B13" s="289" t="s">
        <v>1399</v>
      </c>
      <c r="C13" s="290" t="s">
        <v>1577</v>
      </c>
      <c r="D13" s="534" t="s">
        <v>1850</v>
      </c>
      <c r="E13" s="292"/>
      <c r="F13" s="293" t="s">
        <v>1579</v>
      </c>
      <c r="G13" s="294" t="s">
        <v>1582</v>
      </c>
      <c r="H13" s="295"/>
    </row>
    <row r="14" spans="1:8" ht="30" x14ac:dyDescent="0.25">
      <c r="A14" s="288">
        <v>210010</v>
      </c>
      <c r="B14" s="289" t="s">
        <v>257</v>
      </c>
      <c r="C14" s="290" t="s">
        <v>1577</v>
      </c>
      <c r="D14" s="534" t="s">
        <v>1850</v>
      </c>
      <c r="E14" s="292"/>
      <c r="F14" s="293" t="s">
        <v>1584</v>
      </c>
      <c r="G14" s="294" t="s">
        <v>1582</v>
      </c>
      <c r="H14" s="295" t="s">
        <v>1586</v>
      </c>
    </row>
    <row r="15" spans="1:8" ht="30" x14ac:dyDescent="0.25">
      <c r="A15" s="288">
        <v>210011</v>
      </c>
      <c r="B15" s="289" t="s">
        <v>2085</v>
      </c>
      <c r="C15" s="290" t="s">
        <v>1577</v>
      </c>
      <c r="D15" s="534" t="s">
        <v>1850</v>
      </c>
      <c r="E15" s="292"/>
      <c r="F15" s="293" t="s">
        <v>1587</v>
      </c>
      <c r="G15" s="294" t="s">
        <v>1588</v>
      </c>
      <c r="H15" s="295" t="s">
        <v>1589</v>
      </c>
    </row>
    <row r="16" spans="1:8" ht="30" x14ac:dyDescent="0.25">
      <c r="A16" s="288">
        <v>210012</v>
      </c>
      <c r="B16" s="289" t="s">
        <v>712</v>
      </c>
      <c r="C16" s="290" t="s">
        <v>1577</v>
      </c>
      <c r="D16" s="534" t="s">
        <v>1850</v>
      </c>
      <c r="E16" s="292"/>
      <c r="F16" s="293" t="s">
        <v>1579</v>
      </c>
      <c r="G16" s="294" t="s">
        <v>1582</v>
      </c>
      <c r="H16" s="295"/>
    </row>
    <row r="17" spans="1:8" ht="30" x14ac:dyDescent="0.25">
      <c r="A17" s="296">
        <v>210013</v>
      </c>
      <c r="B17" s="297" t="s">
        <v>1592</v>
      </c>
      <c r="C17" s="298" t="s">
        <v>1577</v>
      </c>
      <c r="D17" s="299" t="s">
        <v>799</v>
      </c>
      <c r="E17" s="300"/>
      <c r="F17" s="301" t="s">
        <v>1593</v>
      </c>
      <c r="G17" s="302" t="s">
        <v>1585</v>
      </c>
      <c r="H17" s="303" t="s">
        <v>1586</v>
      </c>
    </row>
    <row r="18" spans="1:8" ht="30" x14ac:dyDescent="0.25">
      <c r="A18" s="288">
        <v>210015</v>
      </c>
      <c r="B18" s="289" t="s">
        <v>1594</v>
      </c>
      <c r="C18" s="290" t="s">
        <v>1577</v>
      </c>
      <c r="D18" s="534" t="s">
        <v>1850</v>
      </c>
      <c r="E18" s="292"/>
      <c r="F18" s="293" t="s">
        <v>1593</v>
      </c>
      <c r="G18" s="294" t="s">
        <v>1585</v>
      </c>
      <c r="H18" s="295" t="s">
        <v>1586</v>
      </c>
    </row>
    <row r="19" spans="1:8" ht="30" x14ac:dyDescent="0.25">
      <c r="A19" s="288">
        <v>210016</v>
      </c>
      <c r="B19" s="289" t="s">
        <v>1595</v>
      </c>
      <c r="C19" s="290" t="s">
        <v>1887</v>
      </c>
      <c r="D19" s="534" t="s">
        <v>1850</v>
      </c>
      <c r="E19" s="292"/>
      <c r="F19" s="293" t="s">
        <v>1888</v>
      </c>
      <c r="G19" s="294" t="s">
        <v>1582</v>
      </c>
      <c r="H19" s="295" t="s">
        <v>1586</v>
      </c>
    </row>
    <row r="20" spans="1:8" ht="30" x14ac:dyDescent="0.25">
      <c r="A20" s="288">
        <v>210017</v>
      </c>
      <c r="B20" s="289" t="s">
        <v>1596</v>
      </c>
      <c r="C20" s="290" t="s">
        <v>1577</v>
      </c>
      <c r="D20" s="534" t="s">
        <v>1850</v>
      </c>
      <c r="E20" s="292"/>
      <c r="F20" s="293" t="s">
        <v>1587</v>
      </c>
      <c r="G20" s="294" t="s">
        <v>1588</v>
      </c>
      <c r="H20" s="295" t="s">
        <v>1589</v>
      </c>
    </row>
    <row r="21" spans="1:8" ht="30" x14ac:dyDescent="0.25">
      <c r="A21" s="288">
        <v>210018</v>
      </c>
      <c r="B21" s="289" t="s">
        <v>1597</v>
      </c>
      <c r="C21" s="290" t="s">
        <v>1577</v>
      </c>
      <c r="D21" s="534" t="s">
        <v>1850</v>
      </c>
      <c r="E21" s="292"/>
      <c r="F21" s="293" t="s">
        <v>1593</v>
      </c>
      <c r="G21" s="294" t="s">
        <v>1585</v>
      </c>
      <c r="H21" s="295" t="s">
        <v>1586</v>
      </c>
    </row>
    <row r="22" spans="1:8" ht="30" x14ac:dyDescent="0.25">
      <c r="A22" s="288">
        <v>210019</v>
      </c>
      <c r="B22" s="325" t="s">
        <v>1874</v>
      </c>
      <c r="C22" s="290" t="s">
        <v>1577</v>
      </c>
      <c r="D22" s="534" t="s">
        <v>1850</v>
      </c>
      <c r="E22" s="292"/>
      <c r="F22" s="293" t="s">
        <v>1593</v>
      </c>
      <c r="G22" s="294" t="s">
        <v>1585</v>
      </c>
      <c r="H22" s="295" t="s">
        <v>1586</v>
      </c>
    </row>
    <row r="23" spans="1:8" ht="30" x14ac:dyDescent="0.25">
      <c r="A23" s="288">
        <v>210022</v>
      </c>
      <c r="B23" s="289" t="s">
        <v>258</v>
      </c>
      <c r="C23" s="290" t="s">
        <v>1577</v>
      </c>
      <c r="D23" s="534" t="s">
        <v>1850</v>
      </c>
      <c r="E23" s="292"/>
      <c r="F23" s="293" t="s">
        <v>1593</v>
      </c>
      <c r="G23" s="294" t="s">
        <v>1585</v>
      </c>
      <c r="H23" s="295" t="s">
        <v>1586</v>
      </c>
    </row>
    <row r="24" spans="1:8" ht="30" x14ac:dyDescent="0.25">
      <c r="A24" s="288">
        <v>210023</v>
      </c>
      <c r="B24" s="289" t="s">
        <v>259</v>
      </c>
      <c r="C24" s="290" t="s">
        <v>1577</v>
      </c>
      <c r="D24" s="534" t="s">
        <v>1850</v>
      </c>
      <c r="E24" s="292"/>
      <c r="F24" s="293" t="s">
        <v>1587</v>
      </c>
      <c r="G24" s="294" t="s">
        <v>1588</v>
      </c>
      <c r="H24" s="295" t="s">
        <v>1589</v>
      </c>
    </row>
    <row r="25" spans="1:8" ht="30" x14ac:dyDescent="0.25">
      <c r="A25" s="288">
        <v>210024</v>
      </c>
      <c r="B25" s="289" t="s">
        <v>1598</v>
      </c>
      <c r="C25" s="290" t="s">
        <v>1577</v>
      </c>
      <c r="D25" s="534" t="s">
        <v>1850</v>
      </c>
      <c r="E25" s="292"/>
      <c r="F25" s="293" t="s">
        <v>1587</v>
      </c>
      <c r="G25" s="294" t="s">
        <v>1588</v>
      </c>
      <c r="H25" s="295" t="s">
        <v>1589</v>
      </c>
    </row>
    <row r="26" spans="1:8" ht="30" x14ac:dyDescent="0.25">
      <c r="A26" s="288">
        <v>210027</v>
      </c>
      <c r="B26" s="289" t="s">
        <v>1599</v>
      </c>
      <c r="C26" s="290" t="s">
        <v>1577</v>
      </c>
      <c r="D26" s="534" t="s">
        <v>1850</v>
      </c>
      <c r="E26" s="292"/>
      <c r="F26" s="293" t="s">
        <v>1579</v>
      </c>
      <c r="G26" s="294" t="s">
        <v>1600</v>
      </c>
      <c r="H26" s="295"/>
    </row>
    <row r="27" spans="1:8" ht="30" x14ac:dyDescent="0.25">
      <c r="A27" s="288">
        <v>210028</v>
      </c>
      <c r="B27" s="289" t="s">
        <v>1601</v>
      </c>
      <c r="C27" s="290" t="s">
        <v>1577</v>
      </c>
      <c r="D27" s="534" t="s">
        <v>1850</v>
      </c>
      <c r="E27" s="292"/>
      <c r="F27" s="293" t="s">
        <v>1584</v>
      </c>
      <c r="G27" s="294" t="s">
        <v>1585</v>
      </c>
      <c r="H27" s="295" t="s">
        <v>1586</v>
      </c>
    </row>
    <row r="28" spans="1:8" ht="30" x14ac:dyDescent="0.25">
      <c r="A28" s="288">
        <v>210029</v>
      </c>
      <c r="B28" s="289" t="s">
        <v>1602</v>
      </c>
      <c r="C28" s="290" t="s">
        <v>1577</v>
      </c>
      <c r="D28" s="534" t="s">
        <v>1850</v>
      </c>
      <c r="E28" s="292"/>
      <c r="F28" s="293" t="s">
        <v>1603</v>
      </c>
      <c r="G28" s="294" t="s">
        <v>1604</v>
      </c>
      <c r="H28" s="295" t="s">
        <v>1586</v>
      </c>
    </row>
    <row r="29" spans="1:8" ht="30" x14ac:dyDescent="0.25">
      <c r="A29" s="288">
        <v>210030</v>
      </c>
      <c r="B29" s="289" t="s">
        <v>1605</v>
      </c>
      <c r="C29" s="290" t="s">
        <v>1577</v>
      </c>
      <c r="D29" s="534" t="s">
        <v>1850</v>
      </c>
      <c r="E29" s="292"/>
      <c r="F29" s="293" t="s">
        <v>1587</v>
      </c>
      <c r="G29" s="294" t="s">
        <v>1588</v>
      </c>
      <c r="H29" s="295" t="s">
        <v>1589</v>
      </c>
    </row>
    <row r="30" spans="1:8" ht="30" x14ac:dyDescent="0.25">
      <c r="A30" s="288">
        <v>210032</v>
      </c>
      <c r="B30" s="289" t="s">
        <v>1606</v>
      </c>
      <c r="C30" s="290" t="s">
        <v>1577</v>
      </c>
      <c r="D30" s="534" t="s">
        <v>1850</v>
      </c>
      <c r="E30" s="292"/>
      <c r="F30" s="293" t="s">
        <v>1584</v>
      </c>
      <c r="G30" s="294" t="s">
        <v>1585</v>
      </c>
      <c r="H30" s="295" t="s">
        <v>1586</v>
      </c>
    </row>
    <row r="31" spans="1:8" ht="30" x14ac:dyDescent="0.25">
      <c r="A31" s="288">
        <v>210033</v>
      </c>
      <c r="B31" s="289" t="s">
        <v>1607</v>
      </c>
      <c r="C31" s="290" t="s">
        <v>1577</v>
      </c>
      <c r="D31" s="534" t="s">
        <v>1850</v>
      </c>
      <c r="E31" s="292"/>
      <c r="F31" s="293" t="s">
        <v>1584</v>
      </c>
      <c r="G31" s="294" t="s">
        <v>1585</v>
      </c>
      <c r="H31" s="295" t="s">
        <v>1586</v>
      </c>
    </row>
    <row r="32" spans="1:8" ht="30" x14ac:dyDescent="0.25">
      <c r="A32" s="288">
        <v>210034</v>
      </c>
      <c r="B32" s="289" t="s">
        <v>260</v>
      </c>
      <c r="C32" s="290" t="s">
        <v>1577</v>
      </c>
      <c r="D32" s="534" t="s">
        <v>1850</v>
      </c>
      <c r="E32" s="292"/>
      <c r="F32" s="293" t="s">
        <v>1584</v>
      </c>
      <c r="G32" s="294" t="s">
        <v>1585</v>
      </c>
      <c r="H32" s="295" t="s">
        <v>1586</v>
      </c>
    </row>
    <row r="33" spans="1:8" ht="30" x14ac:dyDescent="0.25">
      <c r="A33" s="288">
        <v>210035</v>
      </c>
      <c r="B33" s="289" t="s">
        <v>261</v>
      </c>
      <c r="C33" s="290" t="s">
        <v>1577</v>
      </c>
      <c r="D33" s="534" t="s">
        <v>1850</v>
      </c>
      <c r="E33" s="292"/>
      <c r="F33" s="293" t="s">
        <v>1587</v>
      </c>
      <c r="G33" s="294" t="s">
        <v>1588</v>
      </c>
      <c r="H33" s="295" t="s">
        <v>1589</v>
      </c>
    </row>
    <row r="34" spans="1:8" ht="30" x14ac:dyDescent="0.25">
      <c r="A34" s="288">
        <v>210037</v>
      </c>
      <c r="B34" s="289" t="s">
        <v>1608</v>
      </c>
      <c r="C34" s="290" t="s">
        <v>1577</v>
      </c>
      <c r="D34" s="534" t="s">
        <v>1850</v>
      </c>
      <c r="E34" s="292"/>
      <c r="F34" s="293" t="s">
        <v>1609</v>
      </c>
      <c r="G34" s="294" t="s">
        <v>1610</v>
      </c>
      <c r="H34" s="295" t="s">
        <v>1611</v>
      </c>
    </row>
    <row r="35" spans="1:8" ht="30" x14ac:dyDescent="0.25">
      <c r="A35" s="288">
        <v>210038</v>
      </c>
      <c r="B35" s="289" t="s">
        <v>262</v>
      </c>
      <c r="C35" s="290" t="s">
        <v>1577</v>
      </c>
      <c r="D35" s="534" t="s">
        <v>1850</v>
      </c>
      <c r="E35" s="292"/>
      <c r="F35" s="293" t="s">
        <v>1593</v>
      </c>
      <c r="G35" s="294" t="s">
        <v>1585</v>
      </c>
      <c r="H35" s="295" t="s">
        <v>1586</v>
      </c>
    </row>
    <row r="36" spans="1:8" ht="30" x14ac:dyDescent="0.25">
      <c r="A36" s="288">
        <v>210039</v>
      </c>
      <c r="B36" s="289" t="s">
        <v>1256</v>
      </c>
      <c r="C36" s="290" t="s">
        <v>1577</v>
      </c>
      <c r="D36" s="534" t="s">
        <v>1850</v>
      </c>
      <c r="E36" s="292"/>
      <c r="F36" s="293" t="s">
        <v>1584</v>
      </c>
      <c r="G36" s="294" t="s">
        <v>1585</v>
      </c>
      <c r="H36" s="295" t="s">
        <v>1586</v>
      </c>
    </row>
    <row r="37" spans="1:8" ht="30" x14ac:dyDescent="0.25">
      <c r="A37" s="288">
        <v>210040</v>
      </c>
      <c r="B37" s="289" t="s">
        <v>713</v>
      </c>
      <c r="C37" s="290" t="s">
        <v>1577</v>
      </c>
      <c r="D37" s="534" t="s">
        <v>1850</v>
      </c>
      <c r="E37" s="292"/>
      <c r="F37" s="293" t="s">
        <v>1584</v>
      </c>
      <c r="G37" s="294" t="s">
        <v>1585</v>
      </c>
      <c r="H37" s="295" t="s">
        <v>1586</v>
      </c>
    </row>
    <row r="38" spans="1:8" ht="30" x14ac:dyDescent="0.25">
      <c r="A38" s="288">
        <v>210043</v>
      </c>
      <c r="B38" s="289" t="s">
        <v>263</v>
      </c>
      <c r="C38" s="290" t="s">
        <v>1577</v>
      </c>
      <c r="D38" s="534" t="s">
        <v>1850</v>
      </c>
      <c r="E38" s="292"/>
      <c r="F38" s="293" t="s">
        <v>1584</v>
      </c>
      <c r="G38" s="294" t="s">
        <v>1585</v>
      </c>
      <c r="H38" s="295" t="s">
        <v>1586</v>
      </c>
    </row>
    <row r="39" spans="1:8" ht="30" x14ac:dyDescent="0.25">
      <c r="A39" s="288">
        <v>210044</v>
      </c>
      <c r="B39" s="289" t="s">
        <v>264</v>
      </c>
      <c r="C39" s="290" t="s">
        <v>1577</v>
      </c>
      <c r="D39" s="534" t="s">
        <v>1850</v>
      </c>
      <c r="E39" s="292"/>
      <c r="F39" s="293" t="s">
        <v>1587</v>
      </c>
      <c r="G39" s="294" t="s">
        <v>1588</v>
      </c>
      <c r="H39" s="295" t="s">
        <v>1589</v>
      </c>
    </row>
    <row r="40" spans="1:8" ht="30" x14ac:dyDescent="0.25">
      <c r="A40" s="296">
        <v>210045</v>
      </c>
      <c r="B40" s="297" t="s">
        <v>1400</v>
      </c>
      <c r="C40" s="298" t="s">
        <v>1577</v>
      </c>
      <c r="D40" s="299" t="s">
        <v>799</v>
      </c>
      <c r="E40" s="300"/>
      <c r="F40" s="301" t="s">
        <v>1587</v>
      </c>
      <c r="G40" s="302" t="s">
        <v>1588</v>
      </c>
      <c r="H40" s="303" t="s">
        <v>1589</v>
      </c>
    </row>
    <row r="41" spans="1:8" ht="30" x14ac:dyDescent="0.25">
      <c r="A41" s="288">
        <v>210048</v>
      </c>
      <c r="B41" s="289" t="s">
        <v>1612</v>
      </c>
      <c r="C41" s="290" t="s">
        <v>1577</v>
      </c>
      <c r="D41" s="534" t="s">
        <v>1850</v>
      </c>
      <c r="E41" s="292"/>
      <c r="F41" s="293" t="s">
        <v>1584</v>
      </c>
      <c r="G41" s="294" t="s">
        <v>1585</v>
      </c>
      <c r="H41" s="295" t="s">
        <v>1586</v>
      </c>
    </row>
    <row r="42" spans="1:8" ht="30" x14ac:dyDescent="0.25">
      <c r="A42" s="288">
        <v>210049</v>
      </c>
      <c r="B42" s="289" t="s">
        <v>1613</v>
      </c>
      <c r="C42" s="290" t="s">
        <v>1577</v>
      </c>
      <c r="D42" s="534" t="s">
        <v>1850</v>
      </c>
      <c r="E42" s="292"/>
      <c r="F42" s="293" t="s">
        <v>1587</v>
      </c>
      <c r="G42" s="294" t="s">
        <v>1588</v>
      </c>
      <c r="H42" s="295" t="s">
        <v>1589</v>
      </c>
    </row>
    <row r="43" spans="1:8" ht="30" x14ac:dyDescent="0.25">
      <c r="A43" s="288">
        <v>210051</v>
      </c>
      <c r="B43" s="289" t="s">
        <v>1614</v>
      </c>
      <c r="C43" s="290" t="s">
        <v>1577</v>
      </c>
      <c r="D43" s="534" t="s">
        <v>1850</v>
      </c>
      <c r="E43" s="292"/>
      <c r="F43" s="293" t="s">
        <v>1587</v>
      </c>
      <c r="G43" s="294" t="s">
        <v>1588</v>
      </c>
      <c r="H43" s="295" t="s">
        <v>1589</v>
      </c>
    </row>
    <row r="44" spans="1:8" ht="30" x14ac:dyDescent="0.25">
      <c r="A44" s="288">
        <v>210056</v>
      </c>
      <c r="B44" s="289" t="s">
        <v>1615</v>
      </c>
      <c r="C44" s="290" t="s">
        <v>1577</v>
      </c>
      <c r="D44" s="534" t="s">
        <v>1850</v>
      </c>
      <c r="E44" s="292"/>
      <c r="F44" s="293" t="s">
        <v>1616</v>
      </c>
      <c r="G44" s="294" t="s">
        <v>1610</v>
      </c>
      <c r="H44" s="295" t="s">
        <v>1611</v>
      </c>
    </row>
    <row r="45" spans="1:8" ht="30" x14ac:dyDescent="0.25">
      <c r="A45" s="288">
        <v>210057</v>
      </c>
      <c r="B45" s="289" t="s">
        <v>1617</v>
      </c>
      <c r="C45" s="290" t="s">
        <v>1577</v>
      </c>
      <c r="D45" s="534" t="s">
        <v>1850</v>
      </c>
      <c r="E45" s="292"/>
      <c r="F45" s="293" t="s">
        <v>1584</v>
      </c>
      <c r="G45" s="294" t="s">
        <v>1585</v>
      </c>
      <c r="H45" s="295" t="s">
        <v>1586</v>
      </c>
    </row>
    <row r="46" spans="1:8" ht="30" x14ac:dyDescent="0.25">
      <c r="A46" s="304" t="s">
        <v>1283</v>
      </c>
      <c r="B46" s="305" t="s">
        <v>1618</v>
      </c>
      <c r="C46" s="290" t="s">
        <v>1577</v>
      </c>
      <c r="D46" s="534" t="s">
        <v>1850</v>
      </c>
      <c r="E46" s="292"/>
      <c r="F46" s="293" t="s">
        <v>1619</v>
      </c>
      <c r="G46" s="294" t="s">
        <v>1610</v>
      </c>
      <c r="H46" s="295" t="s">
        <v>1611</v>
      </c>
    </row>
    <row r="47" spans="1:8" ht="30" x14ac:dyDescent="0.25">
      <c r="A47" s="288">
        <v>210060</v>
      </c>
      <c r="B47" s="289" t="s">
        <v>1620</v>
      </c>
      <c r="C47" s="290" t="s">
        <v>1577</v>
      </c>
      <c r="D47" s="534" t="s">
        <v>1850</v>
      </c>
      <c r="E47" s="292"/>
      <c r="F47" s="293" t="s">
        <v>1587</v>
      </c>
      <c r="G47" s="294" t="s">
        <v>1588</v>
      </c>
      <c r="H47" s="295" t="s">
        <v>1589</v>
      </c>
    </row>
    <row r="48" spans="1:8" ht="30" x14ac:dyDescent="0.25">
      <c r="A48" s="288">
        <v>210061</v>
      </c>
      <c r="B48" s="289" t="s">
        <v>1621</v>
      </c>
      <c r="C48" s="290" t="s">
        <v>1577</v>
      </c>
      <c r="D48" s="534" t="s">
        <v>1850</v>
      </c>
      <c r="E48" s="292"/>
      <c r="F48" s="293" t="s">
        <v>1622</v>
      </c>
      <c r="G48" s="294" t="s">
        <v>1582</v>
      </c>
      <c r="H48" s="295" t="s">
        <v>1589</v>
      </c>
    </row>
    <row r="49" spans="1:8" ht="30" x14ac:dyDescent="0.25">
      <c r="A49" s="288">
        <v>210062</v>
      </c>
      <c r="B49" s="289" t="s">
        <v>746</v>
      </c>
      <c r="C49" s="290" t="s">
        <v>1577</v>
      </c>
      <c r="D49" s="534" t="s">
        <v>1850</v>
      </c>
      <c r="E49" s="292"/>
      <c r="F49" s="293" t="s">
        <v>1584</v>
      </c>
      <c r="G49" s="294" t="s">
        <v>1585</v>
      </c>
      <c r="H49" s="295" t="s">
        <v>1586</v>
      </c>
    </row>
    <row r="50" spans="1:8" ht="30" x14ac:dyDescent="0.25">
      <c r="A50" s="288">
        <v>210063</v>
      </c>
      <c r="B50" s="289" t="s">
        <v>1623</v>
      </c>
      <c r="C50" s="290" t="s">
        <v>1577</v>
      </c>
      <c r="D50" s="534" t="s">
        <v>1850</v>
      </c>
      <c r="E50" s="292"/>
      <c r="F50" s="293" t="s">
        <v>1584</v>
      </c>
      <c r="G50" s="294" t="s">
        <v>1585</v>
      </c>
      <c r="H50" s="295" t="s">
        <v>1586</v>
      </c>
    </row>
    <row r="51" spans="1:8" ht="30" x14ac:dyDescent="0.25">
      <c r="A51" s="288">
        <v>210064</v>
      </c>
      <c r="B51" s="289" t="s">
        <v>1624</v>
      </c>
      <c r="C51" s="290" t="s">
        <v>1577</v>
      </c>
      <c r="D51" s="534" t="s">
        <v>1850</v>
      </c>
      <c r="E51" s="292"/>
      <c r="F51" s="293" t="s">
        <v>1616</v>
      </c>
      <c r="G51" s="294" t="s">
        <v>1610</v>
      </c>
      <c r="H51" s="295" t="s">
        <v>1611</v>
      </c>
    </row>
    <row r="52" spans="1:8" ht="30" x14ac:dyDescent="0.25">
      <c r="A52" s="288">
        <v>210065</v>
      </c>
      <c r="B52" s="289" t="s">
        <v>1625</v>
      </c>
      <c r="C52" s="290" t="s">
        <v>1577</v>
      </c>
      <c r="D52" s="534" t="s">
        <v>1850</v>
      </c>
      <c r="E52" s="292"/>
      <c r="F52" s="293" t="s">
        <v>1587</v>
      </c>
      <c r="G52" s="294" t="s">
        <v>1588</v>
      </c>
      <c r="H52" s="295" t="s">
        <v>1589</v>
      </c>
    </row>
    <row r="53" spans="1:8" ht="30.75" thickBot="1" x14ac:dyDescent="0.3">
      <c r="A53" s="306">
        <v>218992</v>
      </c>
      <c r="B53" s="307" t="s">
        <v>265</v>
      </c>
      <c r="C53" s="308" t="s">
        <v>1577</v>
      </c>
      <c r="D53" s="533" t="s">
        <v>1851</v>
      </c>
      <c r="E53" s="310"/>
      <c r="F53" s="311" t="s">
        <v>1587</v>
      </c>
      <c r="G53" s="312" t="s">
        <v>1588</v>
      </c>
      <c r="H53" s="313" t="s">
        <v>1589</v>
      </c>
    </row>
    <row r="54" spans="1:8" ht="15.75" thickBot="1" x14ac:dyDescent="0.3">
      <c r="A54" s="547">
        <v>210068</v>
      </c>
      <c r="B54" s="548" t="s">
        <v>1870</v>
      </c>
      <c r="C54" s="561" t="s">
        <v>1880</v>
      </c>
      <c r="D54" s="533"/>
      <c r="E54" s="549"/>
      <c r="F54" s="556" t="s">
        <v>559</v>
      </c>
      <c r="G54" s="557"/>
      <c r="H54" s="550"/>
    </row>
    <row r="55" spans="1:8" ht="90" x14ac:dyDescent="0.25">
      <c r="A55" s="1098" t="s">
        <v>1626</v>
      </c>
      <c r="B55" s="1099"/>
      <c r="C55" s="274" t="s">
        <v>1577</v>
      </c>
      <c r="D55" s="531" t="s">
        <v>1850</v>
      </c>
      <c r="E55" s="276" t="s">
        <v>1578</v>
      </c>
      <c r="F55" s="277" t="s">
        <v>1619</v>
      </c>
      <c r="G55" s="278" t="s">
        <v>799</v>
      </c>
      <c r="H55" s="279" t="s">
        <v>1627</v>
      </c>
    </row>
    <row r="56" spans="1:8" ht="30" x14ac:dyDescent="0.25">
      <c r="A56" s="314">
        <v>210003</v>
      </c>
      <c r="B56" s="315" t="s">
        <v>1628</v>
      </c>
      <c r="C56" s="316" t="s">
        <v>1577</v>
      </c>
      <c r="D56" s="532" t="s">
        <v>1851</v>
      </c>
      <c r="E56" s="318"/>
      <c r="F56" s="319" t="s">
        <v>1619</v>
      </c>
      <c r="G56" s="320" t="s">
        <v>1610</v>
      </c>
      <c r="H56" s="321" t="s">
        <v>1611</v>
      </c>
    </row>
    <row r="57" spans="1:8" ht="30" x14ac:dyDescent="0.25">
      <c r="A57" s="304" t="s">
        <v>1283</v>
      </c>
      <c r="B57" s="305" t="s">
        <v>1618</v>
      </c>
      <c r="C57" s="290" t="s">
        <v>1577</v>
      </c>
      <c r="D57" s="532" t="s">
        <v>1851</v>
      </c>
      <c r="E57" s="292"/>
      <c r="F57" s="293" t="s">
        <v>1619</v>
      </c>
      <c r="G57" s="294" t="s">
        <v>1610</v>
      </c>
      <c r="H57" s="295" t="s">
        <v>1611</v>
      </c>
    </row>
    <row r="58" spans="1:8" ht="30" x14ac:dyDescent="0.25">
      <c r="A58" s="304" t="s">
        <v>1282</v>
      </c>
      <c r="B58" s="289" t="s">
        <v>1602</v>
      </c>
      <c r="C58" s="290" t="s">
        <v>1577</v>
      </c>
      <c r="D58" s="532" t="s">
        <v>1851</v>
      </c>
      <c r="E58" s="292"/>
      <c r="F58" s="293" t="s">
        <v>1629</v>
      </c>
      <c r="G58" s="294" t="s">
        <v>1585</v>
      </c>
      <c r="H58" s="295" t="s">
        <v>1586</v>
      </c>
    </row>
    <row r="59" spans="1:8" ht="30.75" thickBot="1" x14ac:dyDescent="0.3">
      <c r="A59" s="322">
        <v>210038</v>
      </c>
      <c r="B59" s="323" t="s">
        <v>1630</v>
      </c>
      <c r="C59" s="308" t="s">
        <v>1577</v>
      </c>
      <c r="D59" s="533" t="s">
        <v>1851</v>
      </c>
      <c r="E59" s="310"/>
      <c r="F59" s="311" t="s">
        <v>1629</v>
      </c>
      <c r="G59" s="312" t="s">
        <v>1585</v>
      </c>
      <c r="H59" s="313" t="s">
        <v>1586</v>
      </c>
    </row>
    <row r="60" spans="1:8" ht="60" x14ac:dyDescent="0.25">
      <c r="A60" s="1090" t="s">
        <v>1631</v>
      </c>
      <c r="B60" s="1091"/>
      <c r="C60" s="274" t="s">
        <v>433</v>
      </c>
      <c r="D60" s="275" t="s">
        <v>799</v>
      </c>
      <c r="E60" s="276" t="s">
        <v>1632</v>
      </c>
      <c r="F60" s="277" t="s">
        <v>561</v>
      </c>
      <c r="G60" s="278" t="s">
        <v>801</v>
      </c>
      <c r="H60" s="279"/>
    </row>
    <row r="61" spans="1:8" s="332" customFormat="1" ht="28.5" x14ac:dyDescent="0.25">
      <c r="A61" s="324">
        <v>210013</v>
      </c>
      <c r="B61" s="325" t="s">
        <v>1633</v>
      </c>
      <c r="C61" s="326" t="s">
        <v>433</v>
      </c>
      <c r="D61" s="327" t="s">
        <v>799</v>
      </c>
      <c r="E61" s="328"/>
      <c r="F61" s="329" t="s">
        <v>561</v>
      </c>
      <c r="G61" s="330" t="s">
        <v>801</v>
      </c>
      <c r="H61" s="331" t="s">
        <v>1634</v>
      </c>
    </row>
    <row r="62" spans="1:8" ht="28.5" x14ac:dyDescent="0.25">
      <c r="A62" s="324">
        <v>210045</v>
      </c>
      <c r="B62" s="325" t="s">
        <v>1875</v>
      </c>
      <c r="C62" s="326" t="s">
        <v>433</v>
      </c>
      <c r="D62" s="327" t="s">
        <v>799</v>
      </c>
      <c r="E62" s="328"/>
      <c r="F62" s="329" t="s">
        <v>561</v>
      </c>
      <c r="G62" s="330" t="s">
        <v>801</v>
      </c>
      <c r="H62" s="331"/>
    </row>
    <row r="63" spans="1:8" ht="28.5" x14ac:dyDescent="0.25">
      <c r="A63" s="333">
        <v>210055</v>
      </c>
      <c r="B63" s="325" t="s">
        <v>1635</v>
      </c>
      <c r="C63" s="290" t="s">
        <v>1877</v>
      </c>
      <c r="D63" s="533" t="s">
        <v>1851</v>
      </c>
      <c r="E63" s="292"/>
      <c r="F63" s="293" t="s">
        <v>1878</v>
      </c>
      <c r="G63" s="330"/>
      <c r="H63" s="295"/>
    </row>
    <row r="64" spans="1:8" x14ac:dyDescent="0.25">
      <c r="A64" s="334">
        <v>210088</v>
      </c>
      <c r="B64" s="335" t="s">
        <v>1636</v>
      </c>
      <c r="C64" s="290" t="s">
        <v>433</v>
      </c>
      <c r="D64" s="291" t="s">
        <v>799</v>
      </c>
      <c r="E64" s="292"/>
      <c r="F64" s="293" t="s">
        <v>561</v>
      </c>
      <c r="G64" s="294" t="s">
        <v>801</v>
      </c>
      <c r="H64" s="295"/>
    </row>
    <row r="65" spans="1:8" ht="30" x14ac:dyDescent="0.25">
      <c r="A65" s="334">
        <v>210087</v>
      </c>
      <c r="B65" s="335" t="s">
        <v>1407</v>
      </c>
      <c r="C65" s="290" t="s">
        <v>433</v>
      </c>
      <c r="D65" s="291" t="s">
        <v>799</v>
      </c>
      <c r="E65" s="292"/>
      <c r="F65" s="293" t="s">
        <v>561</v>
      </c>
      <c r="G65" s="294" t="s">
        <v>801</v>
      </c>
      <c r="H65" s="295"/>
    </row>
    <row r="66" spans="1:8" ht="15.75" thickBot="1" x14ac:dyDescent="0.3">
      <c r="A66" s="336">
        <v>210333</v>
      </c>
      <c r="B66" s="337" t="s">
        <v>999</v>
      </c>
      <c r="C66" s="282" t="s">
        <v>433</v>
      </c>
      <c r="D66" s="283" t="s">
        <v>799</v>
      </c>
      <c r="E66" s="284"/>
      <c r="F66" s="285" t="s">
        <v>561</v>
      </c>
      <c r="G66" s="286" t="s">
        <v>801</v>
      </c>
      <c r="H66" s="287"/>
    </row>
    <row r="67" spans="1:8" ht="30" x14ac:dyDescent="0.25">
      <c r="A67" s="1090" t="s">
        <v>1637</v>
      </c>
      <c r="B67" s="1091"/>
      <c r="C67" s="274" t="s">
        <v>433</v>
      </c>
      <c r="D67" s="275" t="s">
        <v>799</v>
      </c>
      <c r="E67" s="276"/>
      <c r="F67" s="338" t="s">
        <v>1579</v>
      </c>
      <c r="G67" s="278" t="s">
        <v>799</v>
      </c>
      <c r="H67" s="279"/>
    </row>
    <row r="68" spans="1:8" ht="30" x14ac:dyDescent="0.25">
      <c r="A68" s="336" t="s">
        <v>740</v>
      </c>
      <c r="B68" s="339" t="s">
        <v>739</v>
      </c>
      <c r="C68" s="340" t="s">
        <v>433</v>
      </c>
      <c r="D68" s="341" t="s">
        <v>799</v>
      </c>
      <c r="E68" s="342"/>
      <c r="F68" s="343" t="s">
        <v>1579</v>
      </c>
      <c r="G68" s="344" t="s">
        <v>799</v>
      </c>
      <c r="H68" s="287"/>
    </row>
    <row r="69" spans="1:8" ht="30" x14ac:dyDescent="0.25">
      <c r="A69" s="345" t="s">
        <v>738</v>
      </c>
      <c r="B69" s="346" t="s">
        <v>1638</v>
      </c>
      <c r="C69" s="326" t="s">
        <v>802</v>
      </c>
      <c r="D69" s="327" t="s">
        <v>802</v>
      </c>
      <c r="E69" s="328"/>
      <c r="F69" s="329" t="s">
        <v>802</v>
      </c>
      <c r="G69" s="347" t="s">
        <v>802</v>
      </c>
      <c r="H69" s="295"/>
    </row>
    <row r="70" spans="1:8" ht="30" x14ac:dyDescent="0.25">
      <c r="A70" s="333" t="s">
        <v>737</v>
      </c>
      <c r="B70" s="305" t="s">
        <v>736</v>
      </c>
      <c r="C70" s="326" t="s">
        <v>433</v>
      </c>
      <c r="D70" s="327" t="s">
        <v>799</v>
      </c>
      <c r="E70" s="328"/>
      <c r="F70" s="329" t="s">
        <v>1579</v>
      </c>
      <c r="G70" s="347" t="s">
        <v>799</v>
      </c>
      <c r="H70" s="295"/>
    </row>
    <row r="71" spans="1:8" ht="30" x14ac:dyDescent="0.25">
      <c r="A71" s="333" t="s">
        <v>735</v>
      </c>
      <c r="B71" s="305" t="s">
        <v>734</v>
      </c>
      <c r="C71" s="326" t="s">
        <v>433</v>
      </c>
      <c r="D71" s="327" t="s">
        <v>799</v>
      </c>
      <c r="E71" s="328"/>
      <c r="F71" s="329" t="s">
        <v>1579</v>
      </c>
      <c r="G71" s="347" t="s">
        <v>799</v>
      </c>
      <c r="H71" s="295"/>
    </row>
    <row r="72" spans="1:8" ht="30" x14ac:dyDescent="0.25">
      <c r="A72" s="333" t="s">
        <v>733</v>
      </c>
      <c r="B72" s="305" t="s">
        <v>732</v>
      </c>
      <c r="C72" s="326" t="s">
        <v>433</v>
      </c>
      <c r="D72" s="327" t="s">
        <v>799</v>
      </c>
      <c r="E72" s="328"/>
      <c r="F72" s="329" t="s">
        <v>1579</v>
      </c>
      <c r="G72" s="347" t="s">
        <v>799</v>
      </c>
      <c r="H72" s="295"/>
    </row>
    <row r="73" spans="1:8" ht="30" x14ac:dyDescent="0.25">
      <c r="A73" s="333" t="s">
        <v>731</v>
      </c>
      <c r="B73" s="305" t="s">
        <v>730</v>
      </c>
      <c r="C73" s="326" t="s">
        <v>433</v>
      </c>
      <c r="D73" s="327" t="s">
        <v>799</v>
      </c>
      <c r="E73" s="328"/>
      <c r="F73" s="329" t="s">
        <v>1579</v>
      </c>
      <c r="G73" s="347" t="s">
        <v>799</v>
      </c>
      <c r="H73" s="295"/>
    </row>
    <row r="74" spans="1:8" ht="30" x14ac:dyDescent="0.25">
      <c r="A74" s="333" t="s">
        <v>729</v>
      </c>
      <c r="B74" s="305" t="s">
        <v>728</v>
      </c>
      <c r="C74" s="326" t="s">
        <v>433</v>
      </c>
      <c r="D74" s="327" t="s">
        <v>799</v>
      </c>
      <c r="E74" s="328"/>
      <c r="F74" s="329" t="s">
        <v>1579</v>
      </c>
      <c r="G74" s="347" t="s">
        <v>799</v>
      </c>
      <c r="H74" s="295"/>
    </row>
    <row r="75" spans="1:8" ht="30" x14ac:dyDescent="0.25">
      <c r="A75" s="333" t="s">
        <v>727</v>
      </c>
      <c r="B75" s="305" t="s">
        <v>726</v>
      </c>
      <c r="C75" s="326" t="s">
        <v>433</v>
      </c>
      <c r="D75" s="327" t="s">
        <v>799</v>
      </c>
      <c r="E75" s="328"/>
      <c r="F75" s="329" t="s">
        <v>1579</v>
      </c>
      <c r="G75" s="347" t="s">
        <v>799</v>
      </c>
      <c r="H75" s="295"/>
    </row>
    <row r="76" spans="1:8" ht="30" x14ac:dyDescent="0.25">
      <c r="A76" s="333" t="s">
        <v>722</v>
      </c>
      <c r="B76" s="305" t="s">
        <v>1639</v>
      </c>
      <c r="C76" s="326" t="s">
        <v>433</v>
      </c>
      <c r="D76" s="327" t="s">
        <v>799</v>
      </c>
      <c r="E76" s="328"/>
      <c r="F76" s="329" t="s">
        <v>1579</v>
      </c>
      <c r="G76" s="347" t="s">
        <v>799</v>
      </c>
      <c r="H76" s="295"/>
    </row>
    <row r="77" spans="1:8" ht="30" x14ac:dyDescent="0.25">
      <c r="A77" s="333">
        <v>390000</v>
      </c>
      <c r="B77" s="305" t="s">
        <v>1640</v>
      </c>
      <c r="C77" s="326" t="s">
        <v>433</v>
      </c>
      <c r="D77" s="327" t="s">
        <v>799</v>
      </c>
      <c r="E77" s="328"/>
      <c r="F77" s="329" t="s">
        <v>1579</v>
      </c>
      <c r="G77" s="347" t="s">
        <v>799</v>
      </c>
      <c r="H77" s="295"/>
    </row>
    <row r="78" spans="1:8" ht="30" x14ac:dyDescent="0.25">
      <c r="A78" s="333">
        <v>490000</v>
      </c>
      <c r="B78" s="305" t="s">
        <v>1641</v>
      </c>
      <c r="C78" s="326" t="s">
        <v>433</v>
      </c>
      <c r="D78" s="327" t="s">
        <v>799</v>
      </c>
      <c r="E78" s="328"/>
      <c r="F78" s="329" t="s">
        <v>1579</v>
      </c>
      <c r="G78" s="347" t="s">
        <v>799</v>
      </c>
      <c r="H78" s="295"/>
    </row>
    <row r="79" spans="1:8" ht="30" customHeight="1" x14ac:dyDescent="0.25">
      <c r="A79" s="333">
        <v>510000</v>
      </c>
      <c r="B79" s="305" t="s">
        <v>1642</v>
      </c>
      <c r="C79" s="326" t="s">
        <v>433</v>
      </c>
      <c r="D79" s="327" t="s">
        <v>799</v>
      </c>
      <c r="E79" s="328"/>
      <c r="F79" s="329" t="s">
        <v>1579</v>
      </c>
      <c r="G79" s="347"/>
      <c r="H79" s="295"/>
    </row>
    <row r="80" spans="1:8" ht="30.75" thickBot="1" x14ac:dyDescent="0.3">
      <c r="A80" s="322">
        <v>770000</v>
      </c>
      <c r="B80" s="348" t="s">
        <v>1643</v>
      </c>
      <c r="C80" s="349" t="s">
        <v>433</v>
      </c>
      <c r="D80" s="350" t="s">
        <v>799</v>
      </c>
      <c r="E80" s="351"/>
      <c r="F80" s="352" t="s">
        <v>1579</v>
      </c>
      <c r="G80" s="353" t="s">
        <v>799</v>
      </c>
      <c r="H80" s="313"/>
    </row>
    <row r="81" spans="1:8" ht="45" x14ac:dyDescent="0.25">
      <c r="A81" s="1090" t="s">
        <v>1644</v>
      </c>
      <c r="B81" s="1091"/>
      <c r="C81" s="274"/>
      <c r="D81" s="531" t="s">
        <v>1850</v>
      </c>
      <c r="E81" s="276" t="s">
        <v>1645</v>
      </c>
      <c r="F81" s="277"/>
      <c r="G81" s="278"/>
      <c r="H81" s="279" t="s">
        <v>1646</v>
      </c>
    </row>
    <row r="82" spans="1:8" x14ac:dyDescent="0.25">
      <c r="A82" s="336" t="s">
        <v>1871</v>
      </c>
      <c r="B82" s="337" t="s">
        <v>741</v>
      </c>
      <c r="C82" s="282" t="s">
        <v>1577</v>
      </c>
      <c r="D82" s="532" t="s">
        <v>1851</v>
      </c>
      <c r="E82" s="284"/>
      <c r="F82" s="343" t="s">
        <v>435</v>
      </c>
      <c r="G82" s="344" t="s">
        <v>799</v>
      </c>
      <c r="H82" s="287"/>
    </row>
    <row r="83" spans="1:8" ht="30" x14ac:dyDescent="0.25">
      <c r="A83" s="333" t="s">
        <v>1647</v>
      </c>
      <c r="B83" s="354" t="s">
        <v>1648</v>
      </c>
      <c r="C83" s="355" t="s">
        <v>1577</v>
      </c>
      <c r="D83" s="532" t="s">
        <v>1851</v>
      </c>
      <c r="E83" s="292"/>
      <c r="F83" s="356" t="s">
        <v>435</v>
      </c>
      <c r="G83" s="347" t="s">
        <v>799</v>
      </c>
      <c r="H83" s="295" t="s">
        <v>1649</v>
      </c>
    </row>
    <row r="84" spans="1:8" ht="30" x14ac:dyDescent="0.25">
      <c r="A84" s="333" t="s">
        <v>1650</v>
      </c>
      <c r="B84" s="354" t="s">
        <v>1651</v>
      </c>
      <c r="C84" s="355" t="s">
        <v>1577</v>
      </c>
      <c r="D84" s="532" t="s">
        <v>1851</v>
      </c>
      <c r="E84" s="292"/>
      <c r="F84" s="356" t="s">
        <v>435</v>
      </c>
      <c r="G84" s="347" t="s">
        <v>799</v>
      </c>
      <c r="H84" s="295" t="s">
        <v>1652</v>
      </c>
    </row>
    <row r="85" spans="1:8" ht="15.75" thickBot="1" x14ac:dyDescent="0.3">
      <c r="A85" s="322">
        <v>210052</v>
      </c>
      <c r="B85" s="357" t="s">
        <v>1408</v>
      </c>
      <c r="C85" s="308" t="s">
        <v>1577</v>
      </c>
      <c r="D85" s="533" t="s">
        <v>1851</v>
      </c>
      <c r="E85" s="310"/>
      <c r="F85" s="352" t="s">
        <v>435</v>
      </c>
      <c r="G85" s="353" t="s">
        <v>799</v>
      </c>
      <c r="H85" s="358"/>
    </row>
    <row r="86" spans="1:8" ht="30" x14ac:dyDescent="0.25">
      <c r="A86" s="1090" t="s">
        <v>1653</v>
      </c>
      <c r="B86" s="1091"/>
      <c r="C86" s="274"/>
      <c r="D86" s="275"/>
      <c r="E86" s="276" t="s">
        <v>1654</v>
      </c>
      <c r="F86" s="277"/>
      <c r="G86" s="278"/>
      <c r="H86" s="279" t="s">
        <v>1646</v>
      </c>
    </row>
    <row r="87" spans="1:8" x14ac:dyDescent="0.25">
      <c r="A87" s="359" t="s">
        <v>724</v>
      </c>
      <c r="B87" s="360" t="s">
        <v>723</v>
      </c>
      <c r="C87" s="282" t="s">
        <v>433</v>
      </c>
      <c r="D87" s="361" t="s">
        <v>799</v>
      </c>
      <c r="E87" s="362"/>
      <c r="F87" s="343" t="s">
        <v>435</v>
      </c>
      <c r="G87" s="344" t="s">
        <v>799</v>
      </c>
      <c r="H87" s="287"/>
    </row>
    <row r="88" spans="1:8" x14ac:dyDescent="0.25">
      <c r="A88" s="363" t="s">
        <v>722</v>
      </c>
      <c r="B88" s="364" t="s">
        <v>1655</v>
      </c>
      <c r="C88" s="290" t="s">
        <v>433</v>
      </c>
      <c r="D88" s="365" t="s">
        <v>799</v>
      </c>
      <c r="E88" s="366"/>
      <c r="F88" s="329" t="s">
        <v>435</v>
      </c>
      <c r="G88" s="347" t="s">
        <v>799</v>
      </c>
      <c r="H88" s="295"/>
    </row>
    <row r="89" spans="1:8" x14ac:dyDescent="0.25">
      <c r="A89" s="363">
        <v>390000</v>
      </c>
      <c r="B89" s="364" t="s">
        <v>1656</v>
      </c>
      <c r="C89" s="290" t="s">
        <v>433</v>
      </c>
      <c r="D89" s="365" t="s">
        <v>799</v>
      </c>
      <c r="E89" s="366"/>
      <c r="F89" s="329" t="s">
        <v>435</v>
      </c>
      <c r="G89" s="347" t="s">
        <v>799</v>
      </c>
      <c r="H89" s="295"/>
    </row>
    <row r="90" spans="1:8" x14ac:dyDescent="0.25">
      <c r="A90" s="363">
        <v>490000</v>
      </c>
      <c r="B90" s="364" t="s">
        <v>1657</v>
      </c>
      <c r="C90" s="290" t="s">
        <v>433</v>
      </c>
      <c r="D90" s="365" t="s">
        <v>799</v>
      </c>
      <c r="E90" s="366"/>
      <c r="F90" s="329" t="s">
        <v>435</v>
      </c>
      <c r="G90" s="347" t="s">
        <v>799</v>
      </c>
      <c r="H90" s="295"/>
    </row>
    <row r="91" spans="1:8" ht="30" customHeight="1" x14ac:dyDescent="0.25">
      <c r="A91" s="363">
        <v>510000</v>
      </c>
      <c r="B91" s="364" t="s">
        <v>1658</v>
      </c>
      <c r="C91" s="290" t="s">
        <v>433</v>
      </c>
      <c r="D91" s="365" t="s">
        <v>799</v>
      </c>
      <c r="E91" s="366"/>
      <c r="F91" s="329" t="s">
        <v>435</v>
      </c>
      <c r="G91" s="347" t="s">
        <v>799</v>
      </c>
      <c r="H91" s="295"/>
    </row>
    <row r="92" spans="1:8" ht="15.75" thickBot="1" x14ac:dyDescent="0.3">
      <c r="A92" s="367">
        <v>770000</v>
      </c>
      <c r="B92" s="368" t="s">
        <v>1659</v>
      </c>
      <c r="C92" s="308" t="s">
        <v>433</v>
      </c>
      <c r="D92" s="369" t="s">
        <v>799</v>
      </c>
      <c r="E92" s="370"/>
      <c r="F92" s="352" t="s">
        <v>435</v>
      </c>
      <c r="G92" s="353" t="s">
        <v>799</v>
      </c>
      <c r="H92" s="313"/>
    </row>
    <row r="93" spans="1:8" ht="48.75" customHeight="1" x14ac:dyDescent="0.25">
      <c r="A93" s="1090" t="s">
        <v>1660</v>
      </c>
      <c r="B93" s="1091"/>
      <c r="C93" s="274" t="s">
        <v>1577</v>
      </c>
      <c r="D93" s="275" t="s">
        <v>799</v>
      </c>
      <c r="E93" s="276" t="s">
        <v>1645</v>
      </c>
      <c r="F93" s="277" t="s">
        <v>1661</v>
      </c>
      <c r="G93" s="278" t="s">
        <v>799</v>
      </c>
      <c r="H93" s="279" t="s">
        <v>1646</v>
      </c>
    </row>
    <row r="94" spans="1:8" ht="30" customHeight="1" x14ac:dyDescent="0.25">
      <c r="A94" s="280">
        <v>210009</v>
      </c>
      <c r="B94" s="371" t="s">
        <v>1662</v>
      </c>
      <c r="C94" s="282" t="s">
        <v>1577</v>
      </c>
      <c r="D94" s="361" t="s">
        <v>799</v>
      </c>
      <c r="E94" s="362"/>
      <c r="F94" s="343" t="s">
        <v>1661</v>
      </c>
      <c r="G94" s="344" t="s">
        <v>799</v>
      </c>
      <c r="H94" s="372"/>
    </row>
    <row r="95" spans="1:8" ht="30.75" thickBot="1" x14ac:dyDescent="0.3">
      <c r="A95" s="306">
        <v>210002</v>
      </c>
      <c r="B95" s="323" t="s">
        <v>1663</v>
      </c>
      <c r="C95" s="308" t="s">
        <v>1577</v>
      </c>
      <c r="D95" s="369" t="s">
        <v>799</v>
      </c>
      <c r="E95" s="370"/>
      <c r="F95" s="352" t="s">
        <v>1661</v>
      </c>
      <c r="G95" s="353" t="s">
        <v>799</v>
      </c>
      <c r="H95" s="313"/>
    </row>
    <row r="96" spans="1:8" ht="30" x14ac:dyDescent="0.25">
      <c r="A96" s="1090" t="s">
        <v>1664</v>
      </c>
      <c r="B96" s="1091"/>
      <c r="C96" s="274" t="s">
        <v>433</v>
      </c>
      <c r="D96" s="275" t="s">
        <v>799</v>
      </c>
      <c r="E96" s="276"/>
      <c r="F96" s="277" t="s">
        <v>435</v>
      </c>
      <c r="G96" s="278" t="s">
        <v>799</v>
      </c>
      <c r="H96" s="279" t="s">
        <v>1646</v>
      </c>
    </row>
    <row r="97" spans="1:8" ht="30" x14ac:dyDescent="0.25">
      <c r="A97" s="373" t="s">
        <v>1700</v>
      </c>
      <c r="B97" s="371" t="s">
        <v>1665</v>
      </c>
      <c r="C97" s="282" t="s">
        <v>433</v>
      </c>
      <c r="D97" s="361" t="s">
        <v>799</v>
      </c>
      <c r="E97" s="362"/>
      <c r="F97" s="343" t="s">
        <v>435</v>
      </c>
      <c r="G97" s="344" t="s">
        <v>799</v>
      </c>
      <c r="H97" s="287"/>
    </row>
    <row r="98" spans="1:8" x14ac:dyDescent="0.25">
      <c r="A98" s="334" t="s">
        <v>722</v>
      </c>
      <c r="B98" s="374" t="s">
        <v>1666</v>
      </c>
      <c r="C98" s="290" t="s">
        <v>433</v>
      </c>
      <c r="D98" s="365" t="s">
        <v>799</v>
      </c>
      <c r="E98" s="366"/>
      <c r="F98" s="329" t="s">
        <v>435</v>
      </c>
      <c r="G98" s="347" t="s">
        <v>799</v>
      </c>
      <c r="H98" s="295"/>
    </row>
    <row r="99" spans="1:8" x14ac:dyDescent="0.25">
      <c r="A99" s="334">
        <v>390000</v>
      </c>
      <c r="B99" s="374" t="s">
        <v>1667</v>
      </c>
      <c r="C99" s="290" t="s">
        <v>433</v>
      </c>
      <c r="D99" s="365" t="s">
        <v>799</v>
      </c>
      <c r="E99" s="366"/>
      <c r="F99" s="329" t="s">
        <v>435</v>
      </c>
      <c r="G99" s="347" t="s">
        <v>799</v>
      </c>
      <c r="H99" s="295"/>
    </row>
    <row r="100" spans="1:8" x14ac:dyDescent="0.25">
      <c r="A100" s="334">
        <v>490000</v>
      </c>
      <c r="B100" s="374" t="s">
        <v>1668</v>
      </c>
      <c r="C100" s="290" t="s">
        <v>433</v>
      </c>
      <c r="D100" s="365" t="s">
        <v>799</v>
      </c>
      <c r="E100" s="366"/>
      <c r="F100" s="329" t="s">
        <v>435</v>
      </c>
      <c r="G100" s="347" t="s">
        <v>799</v>
      </c>
      <c r="H100" s="295"/>
    </row>
    <row r="101" spans="1:8" ht="45" customHeight="1" x14ac:dyDescent="0.25">
      <c r="A101" s="334">
        <v>510000</v>
      </c>
      <c r="B101" s="374" t="s">
        <v>1669</v>
      </c>
      <c r="C101" s="290" t="s">
        <v>433</v>
      </c>
      <c r="D101" s="365" t="s">
        <v>799</v>
      </c>
      <c r="E101" s="366"/>
      <c r="F101" s="329" t="s">
        <v>435</v>
      </c>
      <c r="G101" s="347" t="s">
        <v>799</v>
      </c>
      <c r="H101" s="295"/>
    </row>
    <row r="102" spans="1:8" ht="15.75" thickBot="1" x14ac:dyDescent="0.3">
      <c r="A102" s="375">
        <v>770000</v>
      </c>
      <c r="B102" s="323" t="s">
        <v>1670</v>
      </c>
      <c r="C102" s="308" t="s">
        <v>433</v>
      </c>
      <c r="D102" s="369" t="s">
        <v>799</v>
      </c>
      <c r="E102" s="370"/>
      <c r="F102" s="352" t="s">
        <v>435</v>
      </c>
      <c r="G102" s="353" t="s">
        <v>799</v>
      </c>
      <c r="H102" s="313"/>
    </row>
    <row r="103" spans="1:8" ht="45" x14ac:dyDescent="0.25">
      <c r="A103" s="1090" t="s">
        <v>1671</v>
      </c>
      <c r="B103" s="1091"/>
      <c r="C103" s="274" t="s">
        <v>437</v>
      </c>
      <c r="D103" s="275" t="s">
        <v>801</v>
      </c>
      <c r="E103" s="276" t="s">
        <v>1672</v>
      </c>
      <c r="F103" s="277" t="s">
        <v>551</v>
      </c>
      <c r="G103" s="278" t="s">
        <v>799</v>
      </c>
      <c r="H103" s="279" t="s">
        <v>1673</v>
      </c>
    </row>
    <row r="104" spans="1:8" x14ac:dyDescent="0.25">
      <c r="A104" s="336">
        <v>214000</v>
      </c>
      <c r="B104" s="337" t="s">
        <v>1403</v>
      </c>
      <c r="C104" s="282" t="s">
        <v>437</v>
      </c>
      <c r="D104" s="283" t="s">
        <v>801</v>
      </c>
      <c r="E104" s="284"/>
      <c r="F104" s="285" t="s">
        <v>551</v>
      </c>
      <c r="G104" s="286" t="s">
        <v>799</v>
      </c>
      <c r="H104" s="287"/>
    </row>
    <row r="105" spans="1:8" x14ac:dyDescent="0.25">
      <c r="A105" s="333" t="s">
        <v>745</v>
      </c>
      <c r="B105" s="335" t="s">
        <v>744</v>
      </c>
      <c r="C105" s="290" t="s">
        <v>437</v>
      </c>
      <c r="D105" s="291" t="s">
        <v>801</v>
      </c>
      <c r="E105" s="292"/>
      <c r="F105" s="293" t="s">
        <v>551</v>
      </c>
      <c r="G105" s="294" t="s">
        <v>799</v>
      </c>
      <c r="H105" s="295"/>
    </row>
    <row r="106" spans="1:8" x14ac:dyDescent="0.25">
      <c r="A106" s="333">
        <v>214003</v>
      </c>
      <c r="B106" s="335" t="s">
        <v>743</v>
      </c>
      <c r="C106" s="290" t="s">
        <v>437</v>
      </c>
      <c r="D106" s="291" t="s">
        <v>801</v>
      </c>
      <c r="E106" s="292"/>
      <c r="F106" s="293" t="s">
        <v>551</v>
      </c>
      <c r="G106" s="294" t="s">
        <v>799</v>
      </c>
      <c r="H106" s="295"/>
    </row>
    <row r="107" spans="1:8" x14ac:dyDescent="0.25">
      <c r="A107" s="333" t="s">
        <v>742</v>
      </c>
      <c r="B107" s="335" t="s">
        <v>1404</v>
      </c>
      <c r="C107" s="290" t="s">
        <v>437</v>
      </c>
      <c r="D107" s="291" t="s">
        <v>801</v>
      </c>
      <c r="E107" s="292"/>
      <c r="F107" s="293" t="s">
        <v>551</v>
      </c>
      <c r="G107" s="294" t="s">
        <v>799</v>
      </c>
      <c r="H107" s="295"/>
    </row>
    <row r="108" spans="1:8" ht="27.75" x14ac:dyDescent="0.25">
      <c r="A108" s="304">
        <v>214013</v>
      </c>
      <c r="B108" s="335" t="s">
        <v>1674</v>
      </c>
      <c r="C108" s="290" t="s">
        <v>437</v>
      </c>
      <c r="D108" s="291" t="s">
        <v>801</v>
      </c>
      <c r="E108" s="292"/>
      <c r="F108" s="293" t="s">
        <v>551</v>
      </c>
      <c r="G108" s="294" t="s">
        <v>799</v>
      </c>
      <c r="H108" s="295"/>
    </row>
    <row r="109" spans="1:8" x14ac:dyDescent="0.25">
      <c r="A109" s="345" t="s">
        <v>1675</v>
      </c>
      <c r="B109" s="376" t="s">
        <v>1676</v>
      </c>
      <c r="C109" s="326" t="s">
        <v>437</v>
      </c>
      <c r="D109" s="327" t="s">
        <v>801</v>
      </c>
      <c r="E109" s="292"/>
      <c r="F109" s="329" t="s">
        <v>551</v>
      </c>
      <c r="G109" s="330" t="s">
        <v>799</v>
      </c>
      <c r="H109" s="295" t="s">
        <v>1677</v>
      </c>
    </row>
    <row r="110" spans="1:8" ht="27.75" x14ac:dyDescent="0.25">
      <c r="A110" s="377" t="s">
        <v>1678</v>
      </c>
      <c r="B110" s="378" t="s">
        <v>1679</v>
      </c>
      <c r="C110" s="379" t="s">
        <v>437</v>
      </c>
      <c r="D110" s="380" t="s">
        <v>801</v>
      </c>
      <c r="E110" s="381"/>
      <c r="F110" s="382" t="s">
        <v>551</v>
      </c>
      <c r="G110" s="383" t="s">
        <v>799</v>
      </c>
      <c r="H110" s="384" t="s">
        <v>1680</v>
      </c>
    </row>
    <row r="111" spans="1:8" ht="15.75" thickBot="1" x14ac:dyDescent="0.3">
      <c r="A111" s="322">
        <v>214018</v>
      </c>
      <c r="B111" s="323" t="s">
        <v>1405</v>
      </c>
      <c r="C111" s="308" t="s">
        <v>437</v>
      </c>
      <c r="D111" s="309" t="s">
        <v>801</v>
      </c>
      <c r="E111" s="310"/>
      <c r="F111" s="311" t="s">
        <v>551</v>
      </c>
      <c r="G111" s="312" t="s">
        <v>799</v>
      </c>
      <c r="H111" s="313"/>
    </row>
    <row r="112" spans="1:8" ht="45" x14ac:dyDescent="0.25">
      <c r="A112" s="1090" t="s">
        <v>1681</v>
      </c>
      <c r="B112" s="1091"/>
      <c r="C112" s="274" t="s">
        <v>437</v>
      </c>
      <c r="D112" s="275" t="s">
        <v>801</v>
      </c>
      <c r="E112" s="276" t="s">
        <v>1682</v>
      </c>
      <c r="F112" s="277" t="s">
        <v>551</v>
      </c>
      <c r="G112" s="278" t="s">
        <v>799</v>
      </c>
      <c r="H112" s="279"/>
    </row>
    <row r="113" spans="1:8" x14ac:dyDescent="0.25">
      <c r="A113" s="336" t="s">
        <v>1683</v>
      </c>
      <c r="B113" s="371" t="s">
        <v>1684</v>
      </c>
      <c r="C113" s="282" t="s">
        <v>437</v>
      </c>
      <c r="D113" s="283" t="s">
        <v>801</v>
      </c>
      <c r="E113" s="284"/>
      <c r="F113" s="285" t="s">
        <v>551</v>
      </c>
      <c r="G113" s="286" t="s">
        <v>799</v>
      </c>
      <c r="H113" s="287"/>
    </row>
    <row r="114" spans="1:8" x14ac:dyDescent="0.25">
      <c r="A114" s="333" t="s">
        <v>1685</v>
      </c>
      <c r="B114" s="374" t="s">
        <v>1686</v>
      </c>
      <c r="C114" s="290" t="s">
        <v>437</v>
      </c>
      <c r="D114" s="291" t="s">
        <v>801</v>
      </c>
      <c r="E114" s="292"/>
      <c r="F114" s="293" t="s">
        <v>551</v>
      </c>
      <c r="G114" s="294" t="s">
        <v>799</v>
      </c>
      <c r="H114" s="295"/>
    </row>
    <row r="115" spans="1:8" x14ac:dyDescent="0.25">
      <c r="A115" s="334" t="s">
        <v>722</v>
      </c>
      <c r="B115" s="374" t="s">
        <v>1687</v>
      </c>
      <c r="C115" s="290" t="s">
        <v>437</v>
      </c>
      <c r="D115" s="291" t="s">
        <v>801</v>
      </c>
      <c r="E115" s="292"/>
      <c r="F115" s="293" t="s">
        <v>551</v>
      </c>
      <c r="G115" s="294" t="s">
        <v>799</v>
      </c>
      <c r="H115" s="295"/>
    </row>
    <row r="116" spans="1:8" x14ac:dyDescent="0.25">
      <c r="A116" s="334">
        <v>390000</v>
      </c>
      <c r="B116" s="374" t="s">
        <v>1688</v>
      </c>
      <c r="C116" s="290" t="s">
        <v>437</v>
      </c>
      <c r="D116" s="291" t="s">
        <v>801</v>
      </c>
      <c r="E116" s="292"/>
      <c r="F116" s="293" t="s">
        <v>551</v>
      </c>
      <c r="G116" s="294" t="s">
        <v>799</v>
      </c>
      <c r="H116" s="295"/>
    </row>
    <row r="117" spans="1:8" x14ac:dyDescent="0.25">
      <c r="A117" s="334">
        <v>490000</v>
      </c>
      <c r="B117" s="374" t="s">
        <v>1689</v>
      </c>
      <c r="C117" s="290" t="s">
        <v>437</v>
      </c>
      <c r="D117" s="291" t="s">
        <v>801</v>
      </c>
      <c r="E117" s="292"/>
      <c r="F117" s="293" t="s">
        <v>551</v>
      </c>
      <c r="G117" s="294" t="s">
        <v>799</v>
      </c>
      <c r="H117" s="295"/>
    </row>
    <row r="118" spans="1:8" x14ac:dyDescent="0.25">
      <c r="A118" s="334">
        <v>510000</v>
      </c>
      <c r="B118" s="374" t="s">
        <v>1690</v>
      </c>
      <c r="C118" s="290" t="s">
        <v>437</v>
      </c>
      <c r="D118" s="291" t="s">
        <v>801</v>
      </c>
      <c r="E118" s="292"/>
      <c r="F118" s="293" t="s">
        <v>551</v>
      </c>
      <c r="G118" s="294" t="s">
        <v>799</v>
      </c>
      <c r="H118" s="295"/>
    </row>
    <row r="119" spans="1:8" ht="15.75" thickBot="1" x14ac:dyDescent="0.3">
      <c r="A119" s="375">
        <v>770000</v>
      </c>
      <c r="B119" s="323" t="s">
        <v>1691</v>
      </c>
      <c r="C119" s="308" t="s">
        <v>437</v>
      </c>
      <c r="D119" s="309" t="s">
        <v>801</v>
      </c>
      <c r="E119" s="310"/>
      <c r="F119" s="311" t="s">
        <v>551</v>
      </c>
      <c r="G119" s="312" t="s">
        <v>799</v>
      </c>
      <c r="H119" s="313"/>
    </row>
    <row r="120" spans="1:8" ht="45" x14ac:dyDescent="0.25">
      <c r="A120" s="1090" t="s">
        <v>1692</v>
      </c>
      <c r="B120" s="1091"/>
      <c r="C120" s="274" t="s">
        <v>437</v>
      </c>
      <c r="D120" s="275" t="s">
        <v>801</v>
      </c>
      <c r="E120" s="276" t="s">
        <v>1693</v>
      </c>
      <c r="F120" s="277" t="s">
        <v>545</v>
      </c>
      <c r="G120" s="278" t="s">
        <v>799</v>
      </c>
      <c r="H120" s="279"/>
    </row>
    <row r="121" spans="1:8" ht="45" customHeight="1" x14ac:dyDescent="0.25">
      <c r="A121" s="336">
        <v>213028</v>
      </c>
      <c r="B121" s="337" t="s">
        <v>1694</v>
      </c>
      <c r="C121" s="282" t="s">
        <v>437</v>
      </c>
      <c r="D121" s="283" t="s">
        <v>801</v>
      </c>
      <c r="E121" s="284"/>
      <c r="F121" s="285" t="s">
        <v>545</v>
      </c>
      <c r="G121" s="286" t="s">
        <v>799</v>
      </c>
      <c r="H121" s="287"/>
    </row>
    <row r="122" spans="1:8" x14ac:dyDescent="0.25">
      <c r="A122" s="385">
        <v>213029</v>
      </c>
      <c r="B122" s="386" t="s">
        <v>1406</v>
      </c>
      <c r="C122" s="316" t="s">
        <v>437</v>
      </c>
      <c r="D122" s="317" t="s">
        <v>801</v>
      </c>
      <c r="E122" s="318"/>
      <c r="F122" s="319" t="s">
        <v>545</v>
      </c>
      <c r="G122" s="320" t="s">
        <v>799</v>
      </c>
      <c r="H122" s="321"/>
    </row>
    <row r="123" spans="1:8" ht="30.75" thickBot="1" x14ac:dyDescent="0.3">
      <c r="A123" s="387" t="s">
        <v>1695</v>
      </c>
      <c r="B123" s="388" t="s">
        <v>1696</v>
      </c>
      <c r="C123" s="349" t="s">
        <v>437</v>
      </c>
      <c r="D123" s="350" t="s">
        <v>801</v>
      </c>
      <c r="E123" s="351"/>
      <c r="F123" s="352" t="s">
        <v>545</v>
      </c>
      <c r="G123" s="389" t="s">
        <v>799</v>
      </c>
      <c r="H123" s="384" t="s">
        <v>1697</v>
      </c>
    </row>
    <row r="124" spans="1:8" ht="45" x14ac:dyDescent="0.25">
      <c r="A124" s="1090" t="s">
        <v>1698</v>
      </c>
      <c r="B124" s="1091"/>
      <c r="C124" s="274"/>
      <c r="D124" s="275"/>
      <c r="E124" s="276" t="s">
        <v>1693</v>
      </c>
      <c r="F124" s="277"/>
      <c r="G124" s="278"/>
      <c r="H124" s="279"/>
    </row>
    <row r="125" spans="1:8" x14ac:dyDescent="0.25">
      <c r="A125" s="373" t="s">
        <v>725</v>
      </c>
      <c r="B125" s="371" t="s">
        <v>1699</v>
      </c>
      <c r="C125" s="282" t="s">
        <v>437</v>
      </c>
      <c r="D125" s="283" t="s">
        <v>801</v>
      </c>
      <c r="E125" s="284"/>
      <c r="F125" s="285" t="s">
        <v>545</v>
      </c>
      <c r="G125" s="286" t="s">
        <v>799</v>
      </c>
      <c r="H125" s="287"/>
    </row>
    <row r="126" spans="1:8" x14ac:dyDescent="0.25">
      <c r="A126" s="334" t="s">
        <v>740</v>
      </c>
      <c r="B126" s="374" t="s">
        <v>1701</v>
      </c>
      <c r="C126" s="290" t="s">
        <v>437</v>
      </c>
      <c r="D126" s="291" t="s">
        <v>801</v>
      </c>
      <c r="E126" s="292"/>
      <c r="F126" s="293" t="s">
        <v>545</v>
      </c>
      <c r="G126" s="294" t="s">
        <v>799</v>
      </c>
      <c r="H126" s="295"/>
    </row>
    <row r="127" spans="1:8" x14ac:dyDescent="0.25">
      <c r="A127" s="334" t="s">
        <v>722</v>
      </c>
      <c r="B127" s="374" t="s">
        <v>1702</v>
      </c>
      <c r="C127" s="290" t="s">
        <v>437</v>
      </c>
      <c r="D127" s="291" t="s">
        <v>801</v>
      </c>
      <c r="E127" s="292"/>
      <c r="F127" s="293" t="s">
        <v>545</v>
      </c>
      <c r="G127" s="294" t="s">
        <v>799</v>
      </c>
      <c r="H127" s="295"/>
    </row>
    <row r="128" spans="1:8" x14ac:dyDescent="0.25">
      <c r="A128" s="334">
        <v>390000</v>
      </c>
      <c r="B128" s="374" t="s">
        <v>1703</v>
      </c>
      <c r="C128" s="290" t="s">
        <v>437</v>
      </c>
      <c r="D128" s="291" t="s">
        <v>801</v>
      </c>
      <c r="E128" s="292"/>
      <c r="F128" s="293" t="s">
        <v>545</v>
      </c>
      <c r="G128" s="294" t="s">
        <v>799</v>
      </c>
      <c r="H128" s="295"/>
    </row>
    <row r="129" spans="1:8" x14ac:dyDescent="0.25">
      <c r="A129" s="334">
        <v>490000</v>
      </c>
      <c r="B129" s="374" t="s">
        <v>1704</v>
      </c>
      <c r="C129" s="290" t="s">
        <v>437</v>
      </c>
      <c r="D129" s="291" t="s">
        <v>801</v>
      </c>
      <c r="E129" s="292"/>
      <c r="F129" s="293" t="s">
        <v>545</v>
      </c>
      <c r="G129" s="294" t="s">
        <v>799</v>
      </c>
      <c r="H129" s="295"/>
    </row>
    <row r="130" spans="1:8" ht="15" customHeight="1" x14ac:dyDescent="0.25">
      <c r="A130" s="334">
        <v>510000</v>
      </c>
      <c r="B130" s="374" t="s">
        <v>1705</v>
      </c>
      <c r="C130" s="290" t="s">
        <v>437</v>
      </c>
      <c r="D130" s="291" t="s">
        <v>801</v>
      </c>
      <c r="E130" s="292"/>
      <c r="F130" s="293" t="s">
        <v>545</v>
      </c>
      <c r="G130" s="294" t="s">
        <v>799</v>
      </c>
      <c r="H130" s="295"/>
    </row>
    <row r="131" spans="1:8" ht="15.75" thickBot="1" x14ac:dyDescent="0.3">
      <c r="A131" s="375">
        <v>770000</v>
      </c>
      <c r="B131" s="323" t="s">
        <v>1706</v>
      </c>
      <c r="C131" s="308" t="s">
        <v>437</v>
      </c>
      <c r="D131" s="309" t="s">
        <v>801</v>
      </c>
      <c r="E131" s="310"/>
      <c r="F131" s="311" t="s">
        <v>545</v>
      </c>
      <c r="G131" s="312" t="s">
        <v>799</v>
      </c>
      <c r="H131" s="313"/>
    </row>
    <row r="132" spans="1:8" x14ac:dyDescent="0.25">
      <c r="A132" s="1090" t="s">
        <v>2034</v>
      </c>
      <c r="B132" s="1091"/>
      <c r="C132" s="274"/>
      <c r="D132" s="275"/>
      <c r="E132" s="276"/>
      <c r="F132" s="277"/>
      <c r="G132" s="278"/>
      <c r="H132" s="279"/>
    </row>
    <row r="133" spans="1:8" x14ac:dyDescent="0.25">
      <c r="A133" s="390" t="s">
        <v>1707</v>
      </c>
      <c r="B133" s="337" t="s">
        <v>1708</v>
      </c>
      <c r="C133" s="282" t="s">
        <v>437</v>
      </c>
      <c r="D133" s="283" t="s">
        <v>801</v>
      </c>
      <c r="E133" s="284"/>
      <c r="F133" s="285" t="s">
        <v>510</v>
      </c>
      <c r="G133" s="391" t="s">
        <v>799</v>
      </c>
      <c r="H133" s="287"/>
    </row>
    <row r="134" spans="1:8" x14ac:dyDescent="0.25">
      <c r="A134" s="392" t="s">
        <v>1709</v>
      </c>
      <c r="B134" s="335" t="s">
        <v>1710</v>
      </c>
      <c r="C134" s="290" t="s">
        <v>437</v>
      </c>
      <c r="D134" s="291" t="s">
        <v>801</v>
      </c>
      <c r="E134" s="292"/>
      <c r="F134" s="293" t="s">
        <v>510</v>
      </c>
      <c r="G134" s="330" t="s">
        <v>799</v>
      </c>
      <c r="H134" s="295"/>
    </row>
    <row r="135" spans="1:8" x14ac:dyDescent="0.25">
      <c r="A135" s="392" t="s">
        <v>1304</v>
      </c>
      <c r="B135" s="376" t="s">
        <v>1305</v>
      </c>
      <c r="C135" s="290" t="s">
        <v>437</v>
      </c>
      <c r="D135" s="291" t="s">
        <v>801</v>
      </c>
      <c r="E135" s="292"/>
      <c r="F135" s="293" t="s">
        <v>510</v>
      </c>
      <c r="G135" s="330" t="s">
        <v>799</v>
      </c>
      <c r="H135" s="295"/>
    </row>
    <row r="136" spans="1:8" ht="15" customHeight="1" x14ac:dyDescent="0.25">
      <c r="A136" s="392" t="s">
        <v>1544</v>
      </c>
      <c r="B136" s="376" t="s">
        <v>1711</v>
      </c>
      <c r="C136" s="290" t="s">
        <v>437</v>
      </c>
      <c r="D136" s="291" t="s">
        <v>801</v>
      </c>
      <c r="E136" s="292"/>
      <c r="F136" s="293" t="s">
        <v>510</v>
      </c>
      <c r="G136" s="330" t="s">
        <v>799</v>
      </c>
      <c r="H136" s="295"/>
    </row>
    <row r="137" spans="1:8" ht="15.75" thickBot="1" x14ac:dyDescent="0.3">
      <c r="A137" s="393" t="s">
        <v>1712</v>
      </c>
      <c r="B137" s="388" t="s">
        <v>1713</v>
      </c>
      <c r="C137" s="308" t="s">
        <v>437</v>
      </c>
      <c r="D137" s="309" t="s">
        <v>801</v>
      </c>
      <c r="E137" s="310"/>
      <c r="F137" s="311" t="s">
        <v>510</v>
      </c>
      <c r="G137" s="389" t="s">
        <v>799</v>
      </c>
      <c r="H137" s="313"/>
    </row>
    <row r="138" spans="1:8" x14ac:dyDescent="0.25">
      <c r="A138" s="1090" t="s">
        <v>1714</v>
      </c>
      <c r="B138" s="1091"/>
      <c r="C138" s="394" t="s">
        <v>1715</v>
      </c>
      <c r="D138" s="275" t="s">
        <v>801</v>
      </c>
      <c r="E138" s="276"/>
      <c r="F138" s="277" t="s">
        <v>547</v>
      </c>
      <c r="G138" s="278" t="s">
        <v>799</v>
      </c>
      <c r="H138" s="279"/>
    </row>
    <row r="139" spans="1:8" ht="15" customHeight="1" x14ac:dyDescent="0.25">
      <c r="A139" s="336">
        <v>212003</v>
      </c>
      <c r="B139" s="371" t="s">
        <v>1401</v>
      </c>
      <c r="C139" s="340" t="s">
        <v>1715</v>
      </c>
      <c r="D139" s="283" t="s">
        <v>801</v>
      </c>
      <c r="E139" s="284"/>
      <c r="F139" s="285" t="s">
        <v>547</v>
      </c>
      <c r="G139" s="286" t="s">
        <v>799</v>
      </c>
      <c r="H139" s="287"/>
    </row>
    <row r="140" spans="1:8" ht="30.75" thickBot="1" x14ac:dyDescent="0.3">
      <c r="A140" s="322">
        <v>212002</v>
      </c>
      <c r="B140" s="323" t="s">
        <v>1402</v>
      </c>
      <c r="C140" s="349" t="s">
        <v>1715</v>
      </c>
      <c r="D140" s="309" t="s">
        <v>801</v>
      </c>
      <c r="E140" s="310"/>
      <c r="F140" s="311" t="s">
        <v>547</v>
      </c>
      <c r="G140" s="312" t="s">
        <v>799</v>
      </c>
      <c r="H140" s="313"/>
    </row>
    <row r="141" spans="1:8" x14ac:dyDescent="0.25">
      <c r="A141" s="1090" t="s">
        <v>1716</v>
      </c>
      <c r="B141" s="1091"/>
      <c r="C141" s="274"/>
      <c r="D141" s="275"/>
      <c r="E141" s="276"/>
      <c r="F141" s="277"/>
      <c r="G141" s="278"/>
      <c r="H141" s="279"/>
    </row>
    <row r="142" spans="1:8" x14ac:dyDescent="0.25">
      <c r="A142" s="336" t="s">
        <v>1717</v>
      </c>
      <c r="B142" s="371" t="s">
        <v>1718</v>
      </c>
      <c r="C142" s="340" t="s">
        <v>1715</v>
      </c>
      <c r="D142" s="283" t="s">
        <v>801</v>
      </c>
      <c r="E142" s="284"/>
      <c r="F142" s="285" t="s">
        <v>547</v>
      </c>
      <c r="G142" s="286" t="s">
        <v>799</v>
      </c>
      <c r="H142" s="287"/>
    </row>
    <row r="143" spans="1:8" x14ac:dyDescent="0.25">
      <c r="A143" s="333" t="s">
        <v>1719</v>
      </c>
      <c r="B143" s="374" t="s">
        <v>1720</v>
      </c>
      <c r="C143" s="326" t="s">
        <v>1715</v>
      </c>
      <c r="D143" s="291" t="s">
        <v>801</v>
      </c>
      <c r="E143" s="292"/>
      <c r="F143" s="293" t="s">
        <v>547</v>
      </c>
      <c r="G143" s="294" t="s">
        <v>799</v>
      </c>
      <c r="H143" s="295"/>
    </row>
    <row r="144" spans="1:8" ht="30" x14ac:dyDescent="0.25">
      <c r="A144" s="334" t="s">
        <v>722</v>
      </c>
      <c r="B144" s="374" t="s">
        <v>1721</v>
      </c>
      <c r="C144" s="326" t="s">
        <v>1715</v>
      </c>
      <c r="D144" s="291" t="s">
        <v>801</v>
      </c>
      <c r="E144" s="292"/>
      <c r="F144" s="293" t="s">
        <v>547</v>
      </c>
      <c r="G144" s="294" t="s">
        <v>799</v>
      </c>
      <c r="H144" s="295"/>
    </row>
    <row r="145" spans="1:8" ht="30" x14ac:dyDescent="0.25">
      <c r="A145" s="334">
        <v>390000</v>
      </c>
      <c r="B145" s="374" t="s">
        <v>1722</v>
      </c>
      <c r="C145" s="326" t="s">
        <v>1715</v>
      </c>
      <c r="D145" s="291" t="s">
        <v>801</v>
      </c>
      <c r="E145" s="292"/>
      <c r="F145" s="293" t="s">
        <v>547</v>
      </c>
      <c r="G145" s="294" t="s">
        <v>799</v>
      </c>
      <c r="H145" s="295"/>
    </row>
    <row r="146" spans="1:8" ht="30" x14ac:dyDescent="0.25">
      <c r="A146" s="334">
        <v>490000</v>
      </c>
      <c r="B146" s="374" t="s">
        <v>1723</v>
      </c>
      <c r="C146" s="326" t="s">
        <v>1715</v>
      </c>
      <c r="D146" s="291" t="s">
        <v>801</v>
      </c>
      <c r="E146" s="292"/>
      <c r="F146" s="293" t="s">
        <v>547</v>
      </c>
      <c r="G146" s="294" t="s">
        <v>799</v>
      </c>
      <c r="H146" s="295"/>
    </row>
    <row r="147" spans="1:8" ht="15" customHeight="1" x14ac:dyDescent="0.25">
      <c r="A147" s="334">
        <v>510000</v>
      </c>
      <c r="B147" s="374" t="s">
        <v>1724</v>
      </c>
      <c r="C147" s="326" t="s">
        <v>1715</v>
      </c>
      <c r="D147" s="291" t="s">
        <v>801</v>
      </c>
      <c r="E147" s="292"/>
      <c r="F147" s="293" t="s">
        <v>547</v>
      </c>
      <c r="G147" s="294" t="s">
        <v>799</v>
      </c>
      <c r="H147" s="295"/>
    </row>
    <row r="148" spans="1:8" ht="30.75" thickBot="1" x14ac:dyDescent="0.3">
      <c r="A148" s="375">
        <v>770000</v>
      </c>
      <c r="B148" s="323" t="s">
        <v>1725</v>
      </c>
      <c r="C148" s="349" t="s">
        <v>1715</v>
      </c>
      <c r="D148" s="309" t="s">
        <v>801</v>
      </c>
      <c r="E148" s="310"/>
      <c r="F148" s="311" t="s">
        <v>547</v>
      </c>
      <c r="G148" s="312" t="s">
        <v>799</v>
      </c>
      <c r="H148" s="313"/>
    </row>
    <row r="149" spans="1:8" x14ac:dyDescent="0.25">
      <c r="A149" s="1090" t="s">
        <v>1726</v>
      </c>
      <c r="B149" s="1091"/>
      <c r="C149" s="274"/>
      <c r="D149" s="275"/>
      <c r="E149" s="276"/>
      <c r="F149" s="277"/>
      <c r="G149" s="278"/>
      <c r="H149" s="279"/>
    </row>
    <row r="150" spans="1:8" x14ac:dyDescent="0.25">
      <c r="A150" s="395">
        <v>660000</v>
      </c>
      <c r="B150" s="396" t="s">
        <v>1727</v>
      </c>
      <c r="C150" s="282"/>
      <c r="D150" s="283"/>
      <c r="E150" s="284"/>
      <c r="F150" s="285"/>
      <c r="G150" s="286"/>
      <c r="H150" s="287"/>
    </row>
    <row r="151" spans="1:8" ht="15.75" thickBot="1" x14ac:dyDescent="0.3">
      <c r="A151" s="375">
        <v>999999</v>
      </c>
      <c r="B151" s="323" t="s">
        <v>1728</v>
      </c>
      <c r="C151" s="308"/>
      <c r="D151" s="309"/>
      <c r="E151" s="310"/>
      <c r="F151" s="311"/>
      <c r="G151" s="312"/>
      <c r="H151" s="313"/>
    </row>
    <row r="153" spans="1:8" ht="15.75" thickBot="1" x14ac:dyDescent="0.3">
      <c r="B153" s="1100" t="s">
        <v>1872</v>
      </c>
      <c r="C153" s="1100"/>
    </row>
    <row r="154" spans="1:8" ht="15.75" thickBot="1" x14ac:dyDescent="0.3">
      <c r="B154" s="397" t="s">
        <v>1729</v>
      </c>
      <c r="C154" s="398" t="s">
        <v>1326</v>
      </c>
    </row>
    <row r="155" spans="1:8" x14ac:dyDescent="0.25">
      <c r="B155" s="399" t="s">
        <v>1730</v>
      </c>
      <c r="C155" s="400" t="s">
        <v>428</v>
      </c>
    </row>
    <row r="156" spans="1:8" x14ac:dyDescent="0.25">
      <c r="B156" s="401" t="s">
        <v>1731</v>
      </c>
      <c r="C156" s="402" t="s">
        <v>430</v>
      </c>
    </row>
    <row r="157" spans="1:8" ht="30" x14ac:dyDescent="0.25">
      <c r="B157" s="401" t="s">
        <v>1732</v>
      </c>
      <c r="C157" s="402" t="s">
        <v>435</v>
      </c>
    </row>
    <row r="158" spans="1:8" x14ac:dyDescent="0.25">
      <c r="B158" s="403" t="s">
        <v>1733</v>
      </c>
      <c r="C158" s="402" t="s">
        <v>437</v>
      </c>
    </row>
    <row r="159" spans="1:8" x14ac:dyDescent="0.25">
      <c r="B159" s="404" t="s">
        <v>1734</v>
      </c>
      <c r="C159" s="402" t="s">
        <v>441</v>
      </c>
    </row>
    <row r="160" spans="1:8" x14ac:dyDescent="0.25">
      <c r="B160" s="404" t="s">
        <v>1735</v>
      </c>
      <c r="C160" s="402" t="s">
        <v>443</v>
      </c>
    </row>
    <row r="161" spans="1:8" ht="45" x14ac:dyDescent="0.25">
      <c r="B161" s="551" t="s">
        <v>1736</v>
      </c>
      <c r="C161" s="552" t="s">
        <v>1012</v>
      </c>
    </row>
    <row r="162" spans="1:8" x14ac:dyDescent="0.25">
      <c r="B162" s="403" t="s">
        <v>1737</v>
      </c>
      <c r="C162" s="402" t="s">
        <v>1087</v>
      </c>
    </row>
    <row r="163" spans="1:8" x14ac:dyDescent="0.25">
      <c r="B163" s="403" t="s">
        <v>1091</v>
      </c>
      <c r="C163" s="402" t="s">
        <v>1090</v>
      </c>
    </row>
    <row r="164" spans="1:8" ht="15.75" thickBot="1" x14ac:dyDescent="0.3">
      <c r="B164" s="405" t="s">
        <v>1890</v>
      </c>
      <c r="C164" s="406" t="s">
        <v>1880</v>
      </c>
    </row>
    <row r="165" spans="1:8" ht="15.75" thickBot="1" x14ac:dyDescent="0.3">
      <c r="C165" s="7"/>
    </row>
    <row r="166" spans="1:8" s="409" customFormat="1" ht="15.75" thickBot="1" x14ac:dyDescent="0.3">
      <c r="A166" s="267"/>
      <c r="B166" s="407" t="s">
        <v>1738</v>
      </c>
      <c r="C166" s="408" t="s">
        <v>1326</v>
      </c>
      <c r="D166" s="143"/>
      <c r="E166" s="143"/>
      <c r="F166" s="265"/>
      <c r="G166" s="266"/>
      <c r="H166" s="266"/>
    </row>
    <row r="167" spans="1:8" s="409" customFormat="1" x14ac:dyDescent="0.25">
      <c r="A167" s="267"/>
      <c r="B167" s="410" t="s">
        <v>1739</v>
      </c>
      <c r="C167" s="411" t="s">
        <v>428</v>
      </c>
      <c r="D167" s="143"/>
      <c r="E167" s="143"/>
      <c r="F167" s="265"/>
      <c r="G167" s="266"/>
      <c r="H167" s="266"/>
    </row>
    <row r="168" spans="1:8" s="409" customFormat="1" ht="30" x14ac:dyDescent="0.25">
      <c r="A168" s="267"/>
      <c r="B168" s="412" t="s">
        <v>1740</v>
      </c>
      <c r="C168" s="402" t="s">
        <v>432</v>
      </c>
      <c r="D168" s="143"/>
      <c r="E168" s="143"/>
      <c r="F168" s="265"/>
      <c r="G168" s="266"/>
    </row>
    <row r="169" spans="1:8" s="409" customFormat="1" x14ac:dyDescent="0.25">
      <c r="A169" s="267"/>
      <c r="B169" s="403" t="s">
        <v>1741</v>
      </c>
      <c r="C169" s="402" t="s">
        <v>433</v>
      </c>
      <c r="D169" s="143"/>
      <c r="E169" s="143"/>
      <c r="F169" s="265"/>
      <c r="G169" s="266"/>
    </row>
    <row r="170" spans="1:8" s="409" customFormat="1" ht="45" x14ac:dyDescent="0.25">
      <c r="A170" s="267"/>
      <c r="B170" s="413" t="s">
        <v>1742</v>
      </c>
      <c r="C170" s="402" t="s">
        <v>437</v>
      </c>
      <c r="D170" s="143"/>
      <c r="E170" s="143"/>
      <c r="F170" s="265"/>
      <c r="G170" s="266"/>
    </row>
    <row r="171" spans="1:8" s="409" customFormat="1" x14ac:dyDescent="0.25">
      <c r="A171" s="267"/>
      <c r="B171" s="403" t="s">
        <v>1223</v>
      </c>
      <c r="C171" s="402" t="s">
        <v>439</v>
      </c>
      <c r="D171" s="143"/>
      <c r="E171" s="143"/>
      <c r="F171" s="265"/>
      <c r="G171" s="266"/>
    </row>
    <row r="172" spans="1:8" s="409" customFormat="1" x14ac:dyDescent="0.25">
      <c r="A172" s="267"/>
      <c r="B172" s="403" t="s">
        <v>1218</v>
      </c>
      <c r="C172" s="402" t="s">
        <v>465</v>
      </c>
      <c r="D172" s="143"/>
      <c r="E172" s="143"/>
      <c r="F172" s="265"/>
      <c r="G172" s="266"/>
    </row>
    <row r="173" spans="1:8" x14ac:dyDescent="0.25">
      <c r="B173" s="403" t="s">
        <v>1743</v>
      </c>
      <c r="C173" s="402" t="s">
        <v>467</v>
      </c>
      <c r="H173" s="409"/>
    </row>
    <row r="174" spans="1:8" x14ac:dyDescent="0.25">
      <c r="B174" s="403" t="s">
        <v>1744</v>
      </c>
      <c r="C174" s="402" t="s">
        <v>291</v>
      </c>
      <c r="H174" s="409"/>
    </row>
    <row r="175" spans="1:8" x14ac:dyDescent="0.25">
      <c r="B175" s="414" t="s">
        <v>1745</v>
      </c>
      <c r="C175" s="411" t="s">
        <v>292</v>
      </c>
    </row>
    <row r="176" spans="1:8" ht="30" x14ac:dyDescent="0.25">
      <c r="B176" s="401" t="s">
        <v>1746</v>
      </c>
      <c r="C176" s="402" t="s">
        <v>549</v>
      </c>
    </row>
    <row r="177" spans="2:3" ht="30" x14ac:dyDescent="0.25">
      <c r="B177" s="401" t="s">
        <v>1747</v>
      </c>
      <c r="C177" s="402" t="s">
        <v>561</v>
      </c>
    </row>
    <row r="178" spans="2:3" ht="30.75" thickBot="1" x14ac:dyDescent="0.3">
      <c r="B178" s="415" t="s">
        <v>1889</v>
      </c>
      <c r="C178" s="406" t="s">
        <v>559</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9" activePane="bottomRight" state="frozen"/>
      <selection pane="topRight" activeCell="B1" sqref="B1"/>
      <selection pane="bottomLeft" activeCell="A3" sqref="A3"/>
      <selection pane="bottomRight" activeCell="B14" sqref="B14"/>
    </sheetView>
  </sheetViews>
  <sheetFormatPr defaultColWidth="9.140625" defaultRowHeight="15" x14ac:dyDescent="0.25"/>
  <cols>
    <col min="1" max="1" width="9.140625" style="190"/>
    <col min="2" max="2" width="90.7109375" style="4" bestFit="1" customWidth="1"/>
    <col min="3" max="16384" width="9.140625" style="4"/>
  </cols>
  <sheetData>
    <row r="1" spans="1:3" ht="21" x14ac:dyDescent="0.35">
      <c r="A1" s="194" t="s">
        <v>789</v>
      </c>
      <c r="C1" s="248" t="str">
        <f>'Record Type 1'!D1</f>
        <v>Text in RED indicate new items from prior fiscal year</v>
      </c>
    </row>
    <row r="2" spans="1:3" x14ac:dyDescent="0.25">
      <c r="A2" s="195" t="s">
        <v>1326</v>
      </c>
      <c r="B2" s="196" t="s">
        <v>0</v>
      </c>
    </row>
    <row r="3" spans="1:3" ht="15.75" x14ac:dyDescent="0.25">
      <c r="A3" s="190" t="s">
        <v>428</v>
      </c>
      <c r="B3" s="197" t="s">
        <v>1368</v>
      </c>
    </row>
    <row r="4" spans="1:3" ht="15.75" x14ac:dyDescent="0.25">
      <c r="A4" s="190" t="s">
        <v>430</v>
      </c>
      <c r="B4" s="197" t="s">
        <v>1369</v>
      </c>
    </row>
    <row r="5" spans="1:3" ht="15.75" x14ac:dyDescent="0.25">
      <c r="A5" s="190" t="s">
        <v>432</v>
      </c>
      <c r="B5" s="197" t="s">
        <v>1370</v>
      </c>
    </row>
    <row r="6" spans="1:3" ht="15.75" x14ac:dyDescent="0.25">
      <c r="A6" s="190" t="s">
        <v>433</v>
      </c>
      <c r="B6" s="197" t="s">
        <v>1371</v>
      </c>
    </row>
    <row r="7" spans="1:3" ht="15.75" x14ac:dyDescent="0.25">
      <c r="A7" s="190" t="s">
        <v>435</v>
      </c>
      <c r="B7" s="197" t="s">
        <v>1372</v>
      </c>
    </row>
    <row r="8" spans="1:3" ht="15.75" x14ac:dyDescent="0.25">
      <c r="A8" s="190" t="s">
        <v>437</v>
      </c>
      <c r="B8" s="197" t="s">
        <v>1373</v>
      </c>
    </row>
    <row r="9" spans="1:3" ht="15.75" x14ac:dyDescent="0.25">
      <c r="A9" s="190" t="s">
        <v>439</v>
      </c>
      <c r="B9" s="197" t="s">
        <v>1374</v>
      </c>
    </row>
    <row r="10" spans="1:3" ht="15.75" x14ac:dyDescent="0.25">
      <c r="A10" s="190" t="s">
        <v>441</v>
      </c>
      <c r="B10" s="197" t="s">
        <v>1375</v>
      </c>
    </row>
    <row r="11" spans="1:3" ht="15.75" x14ac:dyDescent="0.25">
      <c r="A11" s="190" t="s">
        <v>443</v>
      </c>
      <c r="B11" s="197" t="s">
        <v>1376</v>
      </c>
    </row>
    <row r="12" spans="1:3" ht="15.75" x14ac:dyDescent="0.25">
      <c r="A12" s="190" t="s">
        <v>445</v>
      </c>
      <c r="B12" s="197" t="s">
        <v>1377</v>
      </c>
    </row>
    <row r="13" spans="1:3" ht="15.75" x14ac:dyDescent="0.25">
      <c r="A13" s="190" t="s">
        <v>447</v>
      </c>
      <c r="B13" s="197" t="s">
        <v>1378</v>
      </c>
    </row>
    <row r="14" spans="1:3" ht="15.75" x14ac:dyDescent="0.25">
      <c r="A14" s="190" t="s">
        <v>449</v>
      </c>
      <c r="B14" s="197" t="s">
        <v>1379</v>
      </c>
    </row>
    <row r="15" spans="1:3" ht="15.75" x14ac:dyDescent="0.25">
      <c r="A15" s="190" t="s">
        <v>451</v>
      </c>
      <c r="B15" s="197" t="s">
        <v>1380</v>
      </c>
    </row>
    <row r="16" spans="1:3" ht="15.75" x14ac:dyDescent="0.25">
      <c r="A16" s="190" t="s">
        <v>453</v>
      </c>
      <c r="B16" s="189" t="s">
        <v>1381</v>
      </c>
    </row>
    <row r="17" spans="1:2" ht="15.75" x14ac:dyDescent="0.25">
      <c r="A17" s="190" t="s">
        <v>455</v>
      </c>
      <c r="B17" s="197" t="s">
        <v>1382</v>
      </c>
    </row>
    <row r="18" spans="1:2" ht="15.75" x14ac:dyDescent="0.25">
      <c r="A18" s="190" t="s">
        <v>457</v>
      </c>
      <c r="B18" s="197" t="s">
        <v>1383</v>
      </c>
    </row>
    <row r="19" spans="1:2" ht="15.75" x14ac:dyDescent="0.25">
      <c r="A19" s="190" t="s">
        <v>459</v>
      </c>
      <c r="B19" s="197" t="s">
        <v>1384</v>
      </c>
    </row>
    <row r="20" spans="1:2" ht="15.75" x14ac:dyDescent="0.25">
      <c r="A20" s="190" t="s">
        <v>461</v>
      </c>
      <c r="B20" s="197" t="s">
        <v>1385</v>
      </c>
    </row>
    <row r="21" spans="1:2" ht="15.75" x14ac:dyDescent="0.25">
      <c r="A21" s="190" t="s">
        <v>463</v>
      </c>
      <c r="B21" s="197" t="s">
        <v>1386</v>
      </c>
    </row>
    <row r="22" spans="1:2" ht="15.75" x14ac:dyDescent="0.25">
      <c r="A22" s="190" t="s">
        <v>465</v>
      </c>
      <c r="B22" s="197" t="s">
        <v>1387</v>
      </c>
    </row>
    <row r="23" spans="1:2" ht="15.75" x14ac:dyDescent="0.25">
      <c r="A23" s="190" t="s">
        <v>467</v>
      </c>
      <c r="B23" s="197" t="s">
        <v>1388</v>
      </c>
    </row>
    <row r="24" spans="1:2" ht="15.75" x14ac:dyDescent="0.25">
      <c r="A24" s="190" t="s">
        <v>469</v>
      </c>
      <c r="B24" s="197" t="s">
        <v>1389</v>
      </c>
    </row>
    <row r="25" spans="1:2" ht="15.75" x14ac:dyDescent="0.25">
      <c r="A25" s="190" t="s">
        <v>471</v>
      </c>
      <c r="B25" s="197" t="s">
        <v>1390</v>
      </c>
    </row>
    <row r="26" spans="1:2" ht="15.75" x14ac:dyDescent="0.25">
      <c r="A26" s="190" t="s">
        <v>473</v>
      </c>
      <c r="B26" s="189" t="s">
        <v>1331</v>
      </c>
    </row>
    <row r="27" spans="1:2" ht="15.75" x14ac:dyDescent="0.25">
      <c r="A27" s="190" t="s">
        <v>475</v>
      </c>
      <c r="B27" s="197" t="s">
        <v>1391</v>
      </c>
    </row>
    <row r="28" spans="1:2" ht="15.75" x14ac:dyDescent="0.25">
      <c r="A28" s="190" t="s">
        <v>477</v>
      </c>
      <c r="B28" s="197" t="s">
        <v>1392</v>
      </c>
    </row>
    <row r="29" spans="1:2" ht="15.75" x14ac:dyDescent="0.25">
      <c r="A29" s="190" t="s">
        <v>293</v>
      </c>
      <c r="B29" s="197" t="s">
        <v>1393</v>
      </c>
    </row>
    <row r="30" spans="1:2" ht="15.75" x14ac:dyDescent="0.25">
      <c r="A30" s="190" t="s">
        <v>480</v>
      </c>
      <c r="B30" s="197" t="s">
        <v>1394</v>
      </c>
    </row>
    <row r="31" spans="1:2" ht="15.75" x14ac:dyDescent="0.25">
      <c r="A31" s="190" t="s">
        <v>482</v>
      </c>
      <c r="B31" s="197" t="s">
        <v>1395</v>
      </c>
    </row>
    <row r="32" spans="1:2" ht="28.5" x14ac:dyDescent="0.25">
      <c r="A32" s="622" t="s">
        <v>484</v>
      </c>
      <c r="B32" s="189" t="s">
        <v>2098</v>
      </c>
    </row>
    <row r="33" spans="1:2" ht="15.75" x14ac:dyDescent="0.25">
      <c r="A33" s="190" t="s">
        <v>575</v>
      </c>
      <c r="B33" s="197" t="s">
        <v>1396</v>
      </c>
    </row>
    <row r="34" spans="1:2" ht="15.75" x14ac:dyDescent="0.25">
      <c r="A34" s="190" t="s">
        <v>1288</v>
      </c>
      <c r="B34" s="197" t="s">
        <v>1397</v>
      </c>
    </row>
    <row r="35" spans="1:2" ht="15.75" x14ac:dyDescent="0.25">
      <c r="A35" s="190" t="s">
        <v>306</v>
      </c>
      <c r="B35" s="197" t="s">
        <v>1542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25456D1-486C-43D7-908D-48D8D06F6A59}"/>
</file>

<file path=customXml/itemProps2.xml><?xml version="1.0" encoding="utf-8"?>
<ds:datastoreItem xmlns:ds="http://schemas.openxmlformats.org/officeDocument/2006/customXml" ds:itemID="{39DD3439-B4CB-4F11-91C7-8AA55E5A9F4A}"/>
</file>

<file path=customXml/itemProps3.xml><?xml version="1.0" encoding="utf-8"?>
<ds:datastoreItem xmlns:ds="http://schemas.openxmlformats.org/officeDocument/2006/customXml" ds:itemID="{B65F7110-5F98-47DB-9DD9-D617AEE5C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Sheet1</vt:lpstr>
      <vt:lpstr>Data Submission Instructions</vt:lpstr>
      <vt:lpstr>Record Type 1</vt:lpstr>
      <vt:lpstr>Record Type 2</vt:lpstr>
      <vt:lpstr>Record Type 3</vt:lpstr>
      <vt:lpstr>Exp Payer &amp; Health Plan Codes R</vt:lpstr>
      <vt:lpstr>County Codes</vt:lpstr>
      <vt:lpstr>Rev Prop Prov List v3 </vt:lpstr>
      <vt:lpstr>Preferred Lang Codes</vt:lpstr>
      <vt:lpstr>Rate Center Codes</vt:lpstr>
      <vt:lpstr>Hospitals w Rehab &amp; Chronic</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2021-06-02T17:59:56Z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