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defaultThemeVersion="124226"/>
  <mc:AlternateContent xmlns:mc="http://schemas.openxmlformats.org/markup-compatibility/2006">
    <mc:Choice Requires="x15">
      <x15ac:absPath xmlns:x15ac="http://schemas.microsoft.com/office/spreadsheetml/2010/11/ac" url="C:\Users\oibarra\Documents\HSCRC\Data\Requestors DataDictionaty\OP\"/>
    </mc:Choice>
  </mc:AlternateContent>
  <xr:revisionPtr revIDLastSave="0" documentId="8_{B2F095CE-E00C-4F71-B29B-E002B6B7F139}" xr6:coauthVersionLast="46" xr6:coauthVersionMax="46" xr10:uidLastSave="{00000000-0000-0000-0000-000000000000}"/>
  <bookViews>
    <workbookView xWindow="-120" yWindow="-120" windowWidth="29040" windowHeight="15840" tabRatio="891" firstSheet="1" activeTab="2"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Preferred Lang Codes" sheetId="28" r:id="rId9"/>
    <sheet name="Rev Prop Prov List v3 " sheetId="37" r:id="rId10"/>
    <sheet name="Exp Payer and Health Plan Codes" sheetId="38" r:id="rId11"/>
    <sheet name="Rate Center Codes" sheetId="30" r:id="rId12"/>
    <sheet name="Crosswalk HSCRC to UB - POO v3" sheetId="39" r:id="rId13"/>
    <sheet name="Crosswalk HSCRC to UB - PD v2" sheetId="40" r:id="rId14"/>
  </sheets>
  <definedNames>
    <definedName name="_xlnm._FilterDatabase" localSheetId="13" hidden="1">'Crosswalk HSCRC to UB - PD v2'!$A$3:$L$67</definedName>
    <definedName name="_xlnm._FilterDatabase" localSheetId="12" hidden="1">'Crosswalk HSCRC to UB - POO v3'!$A$3:$L$43</definedName>
    <definedName name="_xlnm._FilterDatabase" localSheetId="2" hidden="1">'Record Type 1'!$A$6:$L$188</definedName>
    <definedName name="_xlnm._FilterDatabase" localSheetId="3" hidden="1">'Record Type 2'!$A$6:$L$126</definedName>
    <definedName name="_xlnm._FilterDatabase" localSheetId="4" hidden="1">'Record Type 3'!$A$6:$L$164</definedName>
    <definedName name="_xlnm._FilterDatabase" localSheetId="9" hidden="1">'Rev Prop Prov List v3 '!$A$4:$H$151</definedName>
    <definedName name="_xlnm.Print_Area" localSheetId="1">'Data Submission Instructions'!$A$1:$Q$59</definedName>
    <definedName name="_xlnm.Print_Area" localSheetId="2">'Record Type 1'!$A$1:$L$188</definedName>
    <definedName name="_xlnm.Print_Area" localSheetId="4">'Record Type 3'!$A$1:$L$164</definedName>
    <definedName name="_xlnm.Print_Area" localSheetId="9">'Rev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38" l="1"/>
  <c r="L6" i="15" l="1"/>
  <c r="J6" i="15"/>
  <c r="H6" i="15"/>
  <c r="G6" i="15"/>
  <c r="F6" i="15"/>
  <c r="E6" i="15"/>
  <c r="D6" i="15"/>
  <c r="C6" i="15"/>
  <c r="B6" i="15"/>
  <c r="A6" i="15"/>
  <c r="H5" i="15"/>
  <c r="D5" i="15"/>
  <c r="A5" i="15"/>
  <c r="A2" i="15"/>
  <c r="D1" i="15"/>
  <c r="A1" i="15"/>
  <c r="F1" i="30" l="1"/>
  <c r="C1" i="28"/>
  <c r="C1" i="26"/>
  <c r="C1" i="2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5" i="15"/>
  <c r="J5"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10" i="14" s="1"/>
  <c r="A113" i="14" s="1"/>
  <c r="A127" i="14" s="1"/>
  <c r="A130" i="14" s="1"/>
  <c r="A136" i="14" s="1"/>
  <c r="A143" i="14" s="1"/>
  <c r="A145" i="14" s="1"/>
  <c r="A166" i="14" s="1"/>
  <c r="A169" i="14" s="1"/>
  <c r="A173" i="14" s="1"/>
  <c r="A177" i="14" s="1"/>
  <c r="A184"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l="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l="1"/>
  <c r="A80" i="15" s="1"/>
  <c r="A81" i="15" s="1"/>
  <c r="A82" i="15" s="1"/>
  <c r="A83" i="15" s="1"/>
  <c r="A84" i="15" s="1"/>
  <c r="A85" i="15" s="1"/>
  <c r="A86" i="15" s="1"/>
  <c r="A87" i="15" s="1"/>
  <c r="A88" i="15" s="1"/>
  <c r="A89" i="15" s="1"/>
  <c r="A90" i="15" l="1"/>
  <c r="A91" i="15" s="1"/>
  <c r="A92" i="15" s="1"/>
  <c r="A93" i="15" s="1"/>
  <c r="A94" i="15" s="1"/>
  <c r="A95" i="15" s="1"/>
  <c r="A96" i="15" s="1"/>
  <c r="A97" i="15" s="1"/>
  <c r="A98" i="15" s="1"/>
  <c r="A99" i="15" s="1"/>
  <c r="A100" i="15" s="1"/>
  <c r="A101" i="15" l="1"/>
  <c r="A102" i="15" s="1"/>
  <c r="A103" i="15" s="1"/>
  <c r="A104" i="15" s="1"/>
  <c r="A105" i="15" s="1"/>
  <c r="A106" i="15" s="1"/>
  <c r="A107" i="15" s="1"/>
  <c r="A108" i="15" s="1"/>
  <c r="A109" i="15" s="1"/>
  <c r="A110" i="15" s="1"/>
  <c r="A111" i="15" l="1"/>
  <c r="A112" i="15" s="1"/>
  <c r="A113" i="15" s="1"/>
  <c r="A114" i="15" s="1"/>
  <c r="A115" i="15" s="1"/>
  <c r="A116" i="15" s="1"/>
  <c r="A117" i="15" s="1"/>
  <c r="A118" i="15" s="1"/>
  <c r="A119" i="15" s="1"/>
  <c r="A120" i="15" s="1"/>
  <c r="A121" i="15" s="1"/>
  <c r="A122" i="15" l="1"/>
  <c r="A123" i="15" s="1"/>
  <c r="A124" i="15" s="1"/>
  <c r="A125" i="15" s="1"/>
  <c r="A126" i="15" s="1"/>
  <c r="A127" i="15" s="1"/>
  <c r="A128" i="15" s="1"/>
  <c r="A129" i="15" s="1"/>
  <c r="A130" i="15" s="1"/>
  <c r="A131" i="15" s="1"/>
  <c r="A132" i="15" s="1"/>
  <c r="A133" i="15" l="1"/>
  <c r="A134" i="15" s="1"/>
  <c r="A135" i="15" s="1"/>
  <c r="A136" i="15" s="1"/>
  <c r="A137" i="15" s="1"/>
  <c r="A138" i="15" s="1"/>
  <c r="A139" i="15" s="1"/>
  <c r="A140" i="15" s="1"/>
  <c r="A141" i="15" s="1"/>
  <c r="A142" i="15" s="1"/>
  <c r="A143" i="15" s="1"/>
  <c r="A144" i="15" l="1"/>
  <c r="A145" i="15" s="1"/>
  <c r="A146" i="15" s="1"/>
  <c r="A147" i="15" s="1"/>
  <c r="A148" i="15" s="1"/>
  <c r="A149" i="15" s="1"/>
  <c r="A150" i="15" s="1"/>
  <c r="A151" i="15" s="1"/>
  <c r="A152" i="15" s="1"/>
  <c r="A153" i="15" s="1"/>
  <c r="A154" i="15" s="1"/>
  <c r="A155" i="15" l="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<sst xmlns="http://schemas.openxmlformats.org/spreadsheetml/2006/main" count="6771" uniqueCount="2579">
  <si>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</si>
  <si>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</si>
  <si>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</si>
  <si>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</si>
  <si>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</si>
  <si>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</si>
  <si>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</si>
  <si>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</si>
  <si>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</si>
  <si>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</si>
  <si>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</si>
  <si>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</si>
  <si>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</si>
  <si>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</si>
  <si>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</si>
  <si>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</si>
  <si>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</si>
  <si>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</si>
  <si>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</si>
  <si>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</si>
  <si>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</si>
  <si>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</si>
  <si>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</si>
  <si>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</si>
  <si>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</si>
  <si>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</si>
  <si>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</si>
  <si>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</si>
  <si>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</si>
  <si>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</si>
  <si>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</si>
  <si>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</si>
  <si>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</si>
  <si>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</si>
  <si>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</si>
  <si>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</si>
  <si>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</si>
  <si>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</si>
  <si>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</si>
  <si>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</si>
  <si>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</si>
  <si>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</si>
  <si>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</si>
  <si>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</si>
  <si>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</si>
  <si>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</si>
  <si>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</si>
  <si>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</si>
  <si>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</si>
  <si>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</si>
  <si>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</si>
  <si>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</si>
  <si>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</si>
  <si>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</si>
  <si>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</si>
  <si>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</si>
  <si>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</si>
  <si>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</si>
  <si>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</si>
  <si>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</si>
  <si>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</si>
  <si>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</si>
  <si>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</si>
  <si>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</si>
  <si>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</si>
  <si>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</si>
  <si>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</si>
  <si>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</si>
  <si>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</si>
  <si>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</si>
  <si>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</si>
  <si>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</si>
  <si>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</si>
  <si>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</si>
  <si>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</si>
  <si>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</si>
  <si>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</si>
  <si>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</si>
  <si>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</si>
  <si>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</si>
  <si>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</si>
  <si>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</si>
  <si>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</si>
  <si>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</si>
  <si>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</si>
  <si>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</si>
  <si>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</si>
  <si>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</si>
  <si>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</si>
  <si>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</si>
  <si>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</si>
  <si>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</si>
  <si>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</si>
  <si>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</si>
  <si>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</si>
  <si>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</si>
  <si>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</si>
  <si>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</si>
  <si>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</si>
  <si>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</si>
  <si>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</si>
  <si>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</si>
  <si>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</si>
  <si>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</si>
  <si>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</si>
  <si>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</si>
  <si>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</si>
  <si>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</si>
  <si>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</si>
  <si>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</si>
  <si>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</si>
  <si>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</si>
  <si>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</si>
  <si>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</si>
  <si>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</si>
  <si>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</si>
  <si>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</si>
  <si>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</si>
  <si>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</si>
  <si>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</si>
  <si>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</si>
  <si>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</si>
  <si>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</si>
  <si>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</si>
  <si>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</si>
  <si>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</si>
  <si>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</si>
  <si>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</si>
  <si>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</si>
  <si>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</si>
  <si>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</si>
  <si>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</si>
  <si>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</si>
  <si>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</si>
  <si>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</si>
  <si>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</si>
  <si>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</si>
  <si>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</si>
  <si>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</si>
  <si>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</si>
  <si>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</si>
  <si>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</si>
  <si>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</si>
  <si>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</si>
  <si>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</si>
  <si>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</si>
  <si>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</si>
  <si>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</si>
  <si>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</si>
  <si>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</si>
  <si>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</si>
  <si>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</si>
  <si>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</si>
  <si>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</si>
  <si>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</si>
  <si>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</si>
  <si>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</si>
  <si>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</si>
  <si>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</si>
  <si>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</si>
  <si>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</si>
  <si>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</si>
  <si>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</si>
  <si>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</si>
  <si>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</si>
  <si>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</si>
  <si>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</si>
  <si>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</si>
  <si>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</si>
  <si>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</si>
  <si>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</si>
  <si>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</si>
  <si>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</si>
  <si>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</si>
  <si>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</si>
  <si>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</si>
  <si>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</si>
  <si>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</si>
  <si>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</si>
  <si>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</si>
  <si>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</si>
  <si>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</si>
  <si>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</si>
  <si>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</si>
  <si>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</si>
  <si>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</si>
  <si>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</si>
  <si>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</si>
  <si>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</si>
  <si>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</si>
  <si>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</si>
  <si>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</si>
  <si>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</si>
  <si>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</si>
  <si>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</si>
  <si>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</si>
  <si>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</si>
  <si>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</si>
  <si>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</si>
  <si>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</si>
  <si>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</si>
  <si>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</si>
  <si>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</si>
  <si>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</si>
  <si>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</si>
  <si>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</si>
  <si>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</si>
  <si>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</si>
  <si>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</si>
  <si>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</si>
  <si>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</si>
  <si>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</si>
  <si>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</si>
  <si>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</si>
  <si>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</si>
  <si>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</si>
  <si>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</si>
  <si>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</si>
  <si>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</si>
  <si>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</si>
  <si>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</si>
  <si>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</si>
  <si>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</si>
  <si>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</si>
  <si>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</si>
  <si>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</si>
  <si>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</si>
  <si>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</si>
  <si>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</si>
  <si>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</si>
  <si>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</si>
  <si>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</si>
  <si>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</si>
  <si>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</si>
  <si>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</si>
  <si>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</si>
  <si>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</si>
  <si>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</si>
  <si>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</si>
  <si>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</si>
  <si>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</si>
  <si>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</si>
  <si>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</si>
  <si>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</si>
  <si>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</si>
  <si>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</si>
  <si>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</si>
  <si>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</si>
  <si>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</si>
  <si>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</si>
  <si>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</si>
  <si>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</si>
  <si>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</si>
  <si>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</si>
  <si>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</si>
  <si>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</si>
  <si>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</si>
  <si>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</si>
  <si>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</si>
  <si>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</si>
  <si>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</si>
  <si>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</si>
  <si>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</si>
  <si>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</si>
  <si>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</si>
  <si>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</si>
  <si>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</si>
  <si>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</si>
  <si>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</si>
  <si>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</si>
  <si>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</si>
  <si>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</si>
  <si>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</si>
  <si>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</si>
  <si>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</si>
  <si>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</si>
  <si>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</si>
  <si>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</si>
  <si>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</si>
  <si>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</si>
  <si>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</si>
  <si>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</si>
  <si>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</si>
  <si>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</si>
  <si>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</si>
  <si>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</si>
  <si>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</si>
  <si>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</si>
  <si>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</si>
  <si>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</si>
  <si>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</si>
  <si>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</si>
  <si>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</si>
  <si>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</si>
  <si>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</si>
  <si>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</si>
  <si>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</si>
  <si>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</si>
  <si>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</si>
  <si>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</si>
  <si>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</si>
  <si>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</si>
  <si>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</si>
  <si>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</si>
  <si>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</si>
  <si>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</si>
  <si>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</si>
  <si>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</si>
  <si>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</si>
  <si>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</si>
  <si>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</si>
  <si>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</si>
  <si>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</si>
  <si>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</si>
  <si>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</si>
  <si>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</si>
  <si>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</si>
  <si>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</si>
  <si>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</si>
  <si>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</si>
  <si>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</si>
  <si>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</si>
  <si>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</si>
  <si>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</si>
  <si>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</si>
  <si>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</si>
  <si>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</si>
  <si>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</si>
  <si>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</si>
  <si>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</si>
  <si>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</si>
  <si>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</si>
  <si>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</si>
  <si>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</si>
  <si>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</si>
  <si>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</si>
  <si>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</si>
  <si>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</si>
  <si>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</si>
  <si>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</si>
  <si>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</si>
  <si>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</si>
  <si>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</si>
  <si>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</si>
  <si>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</si>
  <si>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</si>
  <si>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</si>
  <si>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</si>
  <si>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</si>
  <si>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</si>
  <si>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</si>
  <si>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</si>
  <si>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</si>
  <si>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</si>
  <si>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</si>
  <si>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</si>
  <si>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</si>
  <si>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</si>
  <si>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</si>
  <si>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</si>
  <si>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</si>
  <si>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</si>
  <si>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</si>
  <si>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</si>
  <si>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</si>
  <si>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</si>
  <si>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</si>
  <si>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</si>
  <si>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</si>
  <si>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</si>
  <si>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</si>
  <si>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</si>
  <si>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</si>
  <si>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</si>
  <si>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</si>
  <si>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</si>
  <si>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</si>
  <si>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</si>
  <si>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</si>
  <si>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</si>
  <si>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</si>
  <si>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</si>
  <si>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</si>
  <si>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</si>
  <si>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</si>
  <si>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</si>
  <si>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</si>
  <si>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</si>
  <si>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</si>
  <si>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</si>
  <si>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</si>
  <si>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</si>
  <si>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</si>
  <si>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</si>
  <si>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</si>
  <si>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</si>
  <si>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</si>
  <si>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</si>
  <si>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</si>
  <si>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</si>
  <si>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</si>
  <si>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</si>
  <si>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</si>
  <si>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</si>
  <si>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</si>
  <si>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</si>
  <si>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</si>
  <si>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</si>
  <si>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</si>
  <si>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</si>
  <si>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</si>
  <si>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</si>
  <si>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</si>
  <si>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</si>
  <si>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</si>
  <si>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</si>
  <si>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</si>
  <si>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</si>
  <si>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</si>
  <si>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</si>
  <si>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</si>
  <si>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</si>
  <si>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</si>
  <si>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</si>
  <si>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</si>
  <si>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</si>
  <si>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</si>
  <si>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</si>
  <si>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</si>
  <si>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</si>
  <si>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</si>
  <si>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Holy Cross Hospital</t>
  </si>
  <si>
    <t>Mercy Medical Center</t>
  </si>
  <si>
    <t xml:space="preserve">UM Shore Medical Center at Dorchester </t>
  </si>
  <si>
    <t>St. Agnes Hospital</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</si>
  <si>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</si>
  <si>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</si>
  <si>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</si>
  <si>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</si>
  <si>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</si>
  <si>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</si>
  <si>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</si>
  <si>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</si>
  <si>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</si>
  <si>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</si>
  <si>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</si>
  <si>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</si>
  <si>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</si>
  <si>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</si>
  <si>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</si>
  <si>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</si>
  <si>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</si>
  <si>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</si>
  <si>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</si>
  <si>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</si>
  <si>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</si>
  <si>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</si>
  <si>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</si>
  <si>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</si>
  <si>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</si>
  <si>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</si>
  <si>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</si>
  <si>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</si>
  <si>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</si>
  <si>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</si>
  <si>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</si>
  <si>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</si>
  <si>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</si>
  <si>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</si>
  <si>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</si>
  <si>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</si>
  <si>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</si>
  <si>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</si>
  <si>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</si>
  <si>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</si>
  <si>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</si>
  <si>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</si>
  <si>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</si>
  <si>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</si>
  <si>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</si>
  <si>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</si>
  <si>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</si>
  <si>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</si>
  <si>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</si>
  <si>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</si>
  <si>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</si>
  <si>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</si>
  <si>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</si>
  <si>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</si>
  <si>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</si>
  <si>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</si>
  <si>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</si>
  <si>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</si>
  <si>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</si>
  <si>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</si>
  <si>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</si>
  <si>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</si>
  <si>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</si>
  <si>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</si>
  <si>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</si>
  <si>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</si>
  <si>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</si>
  <si>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</si>
  <si>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</si>
  <si>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</si>
  <si>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</si>
  <si>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</si>
  <si>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</si>
  <si>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</si>
  <si>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</si>
  <si>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</si>
  <si>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</si>
  <si>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</si>
  <si>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</si>
  <si>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</si>
  <si>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</si>
  <si>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</si>
  <si>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</si>
  <si>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</si>
  <si>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</si>
  <si>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</si>
  <si>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</si>
  <si>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</si>
  <si>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</si>
  <si>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</si>
  <si>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</si>
  <si>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</si>
  <si>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</si>
  <si>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</si>
  <si>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</si>
  <si>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</si>
  <si>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</si>
  <si>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</si>
  <si>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</si>
  <si>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</si>
  <si>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</si>
  <si>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</si>
  <si>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</si>
  <si>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</si>
  <si>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</si>
  <si>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</si>
  <si>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</si>
  <si>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</si>
  <si>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</si>
  <si>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</si>
  <si>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</si>
  <si>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</si>
  <si>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</si>
  <si>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</si>
  <si>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</si>
  <si>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</si>
  <si>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</si>
  <si>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</si>
  <si>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</si>
  <si>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</si>
  <si>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</si>
  <si>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</si>
  <si>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</si>
  <si>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</si>
  <si>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</si>
  <si>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</si>
  <si>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</si>
  <si>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</si>
  <si>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</si>
  <si>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</si>
  <si>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</si>
  <si>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</si>
  <si>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</si>
  <si>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</si>
  <si>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</si>
  <si>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</si>
  <si>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</si>
  <si>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</si>
  <si>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</si>
  <si>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</si>
  <si>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</si>
  <si>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</si>
  <si>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</si>
  <si>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</si>
  <si>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</si>
  <si>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</si>
  <si>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</si>
  <si>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</si>
  <si>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</si>
  <si>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</si>
  <si>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</si>
  <si>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</si>
  <si>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</si>
  <si>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</si>
  <si>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</si>
  <si>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</si>
  <si>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</si>
  <si>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</si>
  <si>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</si>
  <si>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</si>
  <si>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</si>
  <si>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</si>
  <si>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</si>
  <si>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</si>
  <si>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</si>
  <si>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</si>
  <si>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</si>
  <si>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</si>
  <si>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</si>
  <si>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</si>
  <si>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</si>
  <si>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</si>
  <si>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</si>
  <si>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</si>
  <si>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</si>
  <si>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</si>
  <si>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</si>
  <si>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</si>
  <si>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</si>
  <si>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</si>
  <si>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</si>
  <si>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</si>
  <si>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</si>
  <si>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</si>
  <si>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</si>
  <si>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</si>
  <si>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</si>
  <si>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</si>
  <si>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</si>
  <si>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</si>
  <si>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</si>
  <si>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</si>
  <si>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</si>
  <si>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</si>
  <si>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</si>
  <si>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</si>
  <si>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</si>
  <si>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</si>
  <si>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</si>
  <si>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</si>
  <si>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</si>
  <si>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</si>
  <si>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</si>
  <si>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</si>
  <si>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</si>
  <si>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</si>
  <si>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</si>
  <si>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</si>
  <si>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</si>
  <si>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</si>
  <si>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</si>
  <si>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</si>
  <si>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</si>
  <si>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</si>
  <si>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</si>
  <si>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</si>
  <si>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</si>
  <si>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</si>
  <si>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</si>
  <si>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</si>
  <si>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</si>
  <si>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</si>
  <si>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</si>
  <si>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</si>
  <si>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</si>
  <si>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</si>
  <si>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</si>
  <si>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</si>
  <si>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</si>
  <si>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</si>
  <si>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</si>
  <si>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</si>
  <si>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</si>
  <si>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</si>
  <si>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</si>
  <si>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</si>
  <si>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</si>
  <si>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</si>
  <si>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</si>
  <si>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</si>
  <si>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</si>
  <si>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</si>
  <si>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</si>
  <si>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</si>
  <si>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</si>
  <si>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</si>
  <si>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</si>
  <si>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</si>
  <si>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</si>
  <si>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</si>
  <si>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</si>
  <si>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</si>
  <si>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</si>
  <si>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</si>
  <si>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</si>
  <si>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</si>
  <si>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</si>
  <si>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</si>
  <si>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</si>
  <si>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</si>
  <si>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</si>
  <si>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</si>
  <si>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</si>
  <si>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</si>
  <si>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</si>
  <si>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</si>
  <si>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</si>
  <si>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</si>
  <si>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</si>
  <si>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</si>
  <si>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</si>
  <si>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</si>
  <si>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</si>
  <si>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</si>
  <si>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</si>
  <si>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</si>
  <si>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</si>
  <si>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</si>
  <si>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</si>
  <si>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</si>
  <si>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</si>
  <si>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</si>
  <si>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</si>
  <si>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</si>
  <si>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</si>
  <si>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</si>
  <si>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</si>
  <si>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</si>
  <si>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</si>
  <si>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</si>
  <si>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</si>
  <si>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</si>
  <si>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</si>
  <si>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</si>
  <si>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</si>
  <si>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</si>
  <si>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</si>
  <si>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</si>
  <si>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</si>
  <si>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</si>
  <si>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</si>
  <si>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</si>
  <si>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</si>
  <si>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</si>
  <si>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</si>
  <si>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</si>
  <si>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</si>
  <si>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</si>
  <si>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</si>
  <si>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</si>
  <si>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</si>
  <si>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</si>
  <si>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</si>
  <si>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</si>
  <si>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</si>
  <si>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</si>
  <si>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</si>
  <si>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</si>
  <si>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</si>
  <si>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</si>
  <si>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</si>
  <si>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</si>
  <si>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</si>
  <si>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</si>
  <si>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</si>
  <si>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</si>
  <si>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</si>
  <si>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</si>
  <si>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</si>
  <si>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</si>
  <si>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</si>
  <si>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</si>
  <si>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</si>
  <si>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</si>
  <si>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</si>
  <si>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</si>
  <si>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</si>
  <si>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</si>
  <si>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</si>
  <si>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</si>
  <si>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</si>
  <si>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</si>
  <si>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</si>
  <si>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</si>
  <si>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</si>
  <si>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</si>
  <si>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</si>
  <si>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</si>
  <si>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</si>
  <si>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</si>
  <si>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</si>
  <si>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</si>
  <si>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</si>
  <si>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</si>
  <si>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</si>
  <si>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</si>
  <si>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</si>
  <si>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</si>
  <si>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</si>
  <si>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</si>
  <si>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</si>
  <si>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</si>
  <si>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</si>
  <si>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</si>
  <si>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</si>
  <si>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</si>
  <si>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</si>
  <si>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</si>
  <si>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</si>
  <si>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</si>
  <si>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</si>
  <si>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</si>
  <si>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</si>
  <si>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</si>
  <si>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</si>
  <si>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</si>
  <si>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</si>
  <si>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</si>
  <si>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</si>
  <si>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</si>
  <si>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</si>
  <si>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</si>
  <si>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</si>
  <si>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</si>
  <si>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</si>
  <si>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</si>
  <si>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</si>
  <si>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</si>
  <si>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</si>
  <si>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</si>
  <si>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</si>
  <si>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</si>
  <si>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</si>
  <si>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</si>
  <si>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</si>
  <si>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</si>
  <si>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</si>
  <si>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</si>
  <si>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</si>
  <si>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</si>
  <si>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</si>
  <si>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</si>
  <si>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</si>
  <si>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</si>
  <si>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</si>
  <si>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</si>
  <si>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</si>
  <si>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</si>
  <si>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</si>
  <si>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</si>
  <si>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</si>
  <si>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</si>
  <si>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</si>
  <si>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</si>
  <si>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</si>
  <si>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</si>
  <si>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</si>
  <si>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</si>
  <si>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</si>
  <si>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</si>
  <si>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</si>
  <si>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</si>
  <si>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</si>
  <si>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</si>
  <si>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</si>
  <si>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</si>
  <si>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</si>
  <si>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</si>
  <si>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</si>
  <si>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</si>
  <si>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</si>
  <si>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</si>
  <si>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</si>
  <si>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</si>
  <si>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</si>
  <si>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</si>
  <si>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</si>
  <si>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</si>
  <si>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</si>
  <si>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</si>
  <si>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</si>
  <si>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</si>
  <si>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</si>
  <si>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</si>
  <si>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</si>
  <si>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</si>
  <si>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</si>
  <si>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</si>
  <si>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</si>
  <si>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</si>
  <si>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</si>
  <si>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</si>
  <si>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</si>
  <si>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</si>
  <si>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</si>
  <si>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</si>
  <si>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</si>
  <si>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</si>
  <si>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</si>
  <si>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</si>
  <si>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</si>
  <si>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</si>
  <si>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</si>
  <si>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</si>
  <si>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</si>
  <si>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</si>
  <si>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</si>
  <si>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</si>
  <si>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</si>
  <si>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</si>
  <si>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</si>
  <si>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</si>
  <si>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</si>
  <si>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</si>
  <si>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</si>
  <si>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</si>
  <si>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</si>
  <si>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</si>
  <si>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</si>
  <si>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</si>
  <si>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</si>
  <si>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</si>
  <si>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</si>
  <si>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</si>
  <si>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</si>
  <si>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</si>
  <si>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</si>
  <si>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</si>
  <si>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</si>
  <si>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</si>
  <si>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</si>
  <si>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</si>
  <si>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</si>
  <si>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</si>
  <si>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</si>
  <si>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</si>
  <si>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</si>
  <si>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</si>
  <si>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</si>
  <si>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</si>
  <si>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</si>
  <si>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</si>
  <si>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</si>
  <si>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</si>
  <si>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</si>
  <si>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</si>
  <si>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</si>
  <si>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</si>
  <si>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</si>
  <si>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</si>
  <si>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</si>
  <si>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</si>
  <si>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</si>
  <si>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</si>
  <si>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</si>
  <si>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</si>
  <si>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</si>
  <si>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</si>
  <si>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</si>
  <si>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</si>
  <si>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</si>
  <si>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</si>
  <si>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</si>
  <si>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</si>
  <si>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</si>
  <si>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</si>
  <si>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</si>
  <si>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</si>
  <si>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</si>
  <si>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</si>
  <si>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</si>
  <si>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</si>
  <si>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</si>
  <si>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</si>
  <si>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</si>
  <si>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</si>
  <si>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</si>
  <si>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</si>
  <si>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</si>
  <si>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</si>
  <si>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</si>
  <si>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</si>
  <si>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</si>
  <si>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</si>
  <si>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</si>
  <si>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</si>
  <si>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</si>
  <si>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</si>
  <si>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</si>
  <si>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</si>
  <si>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</si>
  <si>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</si>
  <si>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</si>
  <si>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</si>
  <si>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</si>
  <si>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</si>
  <si>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</si>
  <si>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</si>
  <si>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</si>
  <si>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</si>
  <si>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</si>
  <si>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</si>
  <si>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</si>
  <si>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</si>
  <si>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</si>
  <si>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</si>
  <si>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</si>
  <si>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</si>
  <si>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</si>
  <si>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</si>
  <si>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</si>
  <si>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</si>
  <si>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</si>
  <si>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</si>
  <si>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</si>
  <si>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</si>
  <si>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</si>
  <si>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</si>
  <si>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</si>
  <si>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</si>
  <si>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</si>
  <si>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</si>
  <si>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</si>
  <si>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</si>
  <si>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</si>
  <si>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</si>
  <si>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</si>
  <si>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</si>
  <si>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</si>
  <si>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</si>
  <si>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</si>
  <si>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</si>
  <si>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</si>
  <si>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</si>
  <si>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</si>
  <si>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</si>
  <si>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</si>
  <si>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</si>
  <si>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</si>
  <si>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</si>
  <si>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</si>
  <si>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</si>
  <si>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</si>
  <si>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</si>
  <si>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</si>
  <si>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</si>
  <si>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</si>
  <si>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</si>
  <si>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</si>
  <si>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</si>
  <si>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</si>
  <si>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</si>
  <si>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</si>
  <si>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</si>
  <si>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</si>
  <si>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</si>
  <si>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</si>
  <si>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</si>
  <si>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</si>
  <si>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</si>
  <si>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</si>
  <si>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</si>
  <si>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</si>
  <si>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</si>
  <si>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</si>
  <si>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</si>
  <si>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</si>
  <si>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</si>
  <si>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</si>
  <si>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</si>
  <si>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</si>
  <si>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</si>
  <si>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</si>
  <si>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</si>
  <si>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</si>
  <si>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</si>
  <si>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</si>
  <si>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</si>
  <si>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</si>
  <si>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</si>
  <si>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</si>
  <si>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</si>
  <si>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</si>
  <si>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</si>
  <si>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</si>
  <si>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</si>
  <si>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</si>
  <si>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</si>
  <si>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</si>
  <si>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</si>
  <si>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</si>
  <si>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</si>
  <si>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</si>
  <si>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</si>
  <si>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</si>
  <si>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</si>
  <si>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</si>
  <si>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</si>
  <si>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</si>
  <si>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</si>
  <si>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</si>
  <si>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</si>
  <si>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</si>
  <si>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</si>
  <si>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</si>
  <si>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</si>
  <si>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</si>
  <si>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</si>
  <si>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</si>
  <si>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</si>
  <si>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</si>
  <si>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</si>
  <si>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</si>
  <si>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</si>
  <si>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</si>
  <si>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</si>
  <si>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</si>
  <si>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</si>
  <si>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</si>
  <si>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</si>
  <si>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</si>
  <si>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</si>
  <si>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</si>
  <si>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</si>
  <si>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</si>
  <si>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</si>
  <si>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</si>
  <si>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</si>
  <si>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</si>
  <si>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</si>
  <si>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</si>
  <si>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</si>
  <si>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</si>
  <si>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</si>
  <si>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</si>
  <si>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</si>
  <si>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</si>
  <si>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</si>
  <si>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</si>
  <si>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</si>
  <si>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</si>
  <si>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</si>
  <si>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</si>
  <si>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</si>
  <si>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</si>
  <si>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</si>
  <si>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</si>
  <si>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</si>
  <si>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</si>
  <si>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</si>
  <si>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</si>
  <si>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</si>
  <si>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</si>
  <si>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</si>
  <si>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</si>
  <si>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</si>
  <si>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</si>
  <si>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</si>
  <si>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</si>
  <si>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</si>
  <si>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</si>
  <si>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</si>
  <si>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</si>
  <si>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</si>
  <si>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</si>
  <si>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</si>
  <si>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</si>
  <si>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</si>
  <si>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</si>
  <si>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</si>
  <si>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</si>
  <si>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</si>
  <si>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</si>
  <si>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</si>
  <si>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</si>
  <si>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</si>
  <si>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</si>
  <si>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</si>
  <si>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</si>
  <si>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</si>
  <si>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</si>
  <si>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</si>
  <si>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</si>
  <si>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</si>
  <si>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</si>
  <si>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</si>
  <si>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</si>
  <si>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</si>
  <si>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</si>
  <si>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</si>
  <si>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</si>
  <si>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</si>
  <si>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</si>
  <si>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</si>
  <si>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</si>
  <si>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</si>
  <si>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</si>
  <si>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</si>
  <si>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</si>
  <si>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</si>
  <si>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</si>
  <si>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</si>
  <si>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</si>
  <si>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</si>
  <si>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</si>
  <si>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</si>
  <si>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</si>
  <si>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</si>
  <si>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</si>
  <si>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</si>
  <si>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</si>
  <si>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</si>
  <si>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</si>
  <si>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</si>
  <si>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</si>
  <si>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</si>
  <si>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</si>
  <si>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</si>
  <si>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</si>
  <si>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</si>
  <si>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</si>
  <si>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</si>
  <si>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</si>
  <si>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</si>
  <si>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</si>
  <si>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</si>
  <si>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</si>
  <si>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</si>
  <si>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</si>
  <si>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</si>
  <si>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</si>
  <si>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</si>
  <si>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</si>
  <si>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</si>
  <si>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</si>
  <si>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</si>
  <si>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</si>
  <si>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</si>
  <si>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</si>
  <si>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</si>
  <si>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</si>
  <si>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</si>
  <si>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</si>
  <si>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</si>
  <si>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</si>
  <si>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</si>
  <si>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</si>
  <si>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</si>
  <si>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</si>
  <si>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</si>
  <si>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</si>
  <si>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</si>
  <si>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</si>
  <si>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</si>
  <si>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</si>
  <si>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</si>
  <si>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</si>
  <si>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</si>
  <si>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</si>
  <si>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</si>
  <si>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</si>
  <si>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</si>
  <si>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</si>
  <si>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</si>
  <si>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</si>
  <si>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</si>
  <si>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</si>
  <si>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</si>
  <si>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</si>
  <si>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</si>
  <si>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</si>
  <si>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</si>
  <si>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</si>
  <si>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</si>
  <si>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</si>
  <si>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</si>
  <si>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</si>
  <si>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</si>
  <si>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</si>
  <si>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</si>
  <si>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</si>
  <si>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</si>
  <si>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</si>
  <si>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</si>
  <si>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</si>
  <si>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</si>
  <si>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</si>
  <si>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</si>
  <si>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</si>
  <si>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</si>
  <si>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</si>
  <si>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</si>
  <si>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</si>
  <si>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</si>
  <si>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</si>
  <si>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</si>
  <si>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</si>
  <si>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</si>
  <si>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</si>
  <si>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</si>
  <si>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</si>
  <si>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</si>
  <si>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</si>
  <si>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</si>
  <si>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</si>
  <si>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</si>
  <si>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</si>
  <si>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</si>
  <si>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</si>
  <si>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</si>
  <si>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</si>
  <si>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</si>
  <si>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</si>
  <si>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</si>
  <si>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</si>
  <si>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</si>
  <si>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</si>
  <si>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</si>
  <si>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</si>
  <si>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</si>
  <si>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</si>
  <si>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</si>
  <si>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</si>
  <si>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</si>
  <si>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</si>
  <si>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</si>
  <si>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</si>
  <si>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</si>
  <si>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</si>
  <si>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</si>
  <si>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</si>
  <si>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</si>
  <si>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</si>
  <si>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</si>
  <si>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</si>
  <si>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</si>
  <si>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</si>
  <si>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</si>
  <si>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</si>
  <si>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</si>
  <si>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</si>
  <si>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</si>
  <si>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</si>
  <si>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</si>
  <si>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</si>
  <si>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</si>
  <si>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</si>
  <si>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</si>
  <si>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</si>
  <si>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</si>
  <si>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</si>
  <si>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</si>
  <si>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</si>
  <si>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</si>
  <si>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</si>
  <si>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</si>
  <si>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</si>
  <si>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</si>
  <si>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</si>
  <si>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</si>
  <si>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</si>
  <si>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</si>
  <si>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</si>
  <si>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</si>
  <si>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</si>
  <si>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</si>
  <si>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</si>
  <si>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</si>
  <si>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</si>
  <si>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</si>
  <si>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</si>
  <si>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</si>
  <si>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</si>
  <si>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</si>
  <si>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</si>
  <si>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</si>
  <si>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</si>
  <si>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</si>
  <si>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</si>
  <si>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</si>
  <si>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</si>
  <si>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</si>
  <si>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</si>
  <si>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</si>
  <si>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</si>
  <si>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</si>
  <si>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</si>
  <si>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</si>
  <si>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</si>
  <si>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</si>
  <si>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</si>
  <si>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</si>
  <si>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</si>
  <si>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</si>
  <si>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</si>
  <si>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</si>
  <si>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</si>
  <si>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</si>
  <si>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</si>
  <si>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</si>
  <si>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</si>
  <si>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</si>
  <si>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</si>
  <si>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</si>
  <si>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</si>
  <si>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</si>
  <si>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</si>
  <si>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</si>
  <si>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</si>
  <si>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</si>
  <si>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</si>
  <si>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</si>
  <si>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</si>
  <si>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</si>
  <si>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</si>
  <si>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</si>
  <si>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</si>
  <si>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</si>
  <si>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</si>
  <si>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</si>
  <si>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</si>
  <si>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</si>
  <si>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</si>
  <si>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</si>
  <si>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</si>
  <si>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</si>
  <si>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</si>
  <si>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</si>
  <si>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</si>
  <si>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</si>
  <si>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</si>
  <si>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</si>
  <si>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</si>
  <si>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</si>
  <si>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</si>
  <si>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</si>
  <si>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</si>
  <si>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</si>
  <si>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</si>
  <si>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</si>
  <si>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</si>
  <si>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</si>
  <si>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</si>
  <si>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</si>
  <si>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</si>
  <si>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</si>
  <si>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</si>
  <si>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</si>
  <si>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</si>
  <si>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</si>
  <si>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</si>
  <si>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</si>
  <si>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</si>
  <si>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</si>
  <si>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</si>
  <si>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</si>
  <si>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</si>
  <si>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</si>
  <si>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</si>
  <si>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</si>
  <si>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</si>
  <si>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</si>
  <si>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</si>
  <si>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</si>
  <si>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</si>
  <si>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</si>
  <si>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</si>
  <si>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</si>
  <si>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</si>
  <si>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</si>
  <si>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</si>
  <si>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</si>
  <si>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</si>
  <si>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</si>
  <si>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</si>
  <si>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</si>
  <si>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</si>
  <si>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</si>
  <si>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</si>
  <si>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</si>
  <si>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</si>
  <si>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</si>
  <si>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</si>
  <si>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</si>
  <si>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</si>
  <si>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</si>
  <si>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</si>
  <si>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</si>
  <si>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</si>
  <si>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</si>
  <si>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</si>
  <si>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</si>
  <si>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</si>
  <si>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</si>
  <si>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</si>
  <si>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</si>
  <si>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</si>
  <si>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</si>
  <si>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</si>
  <si>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</si>
  <si>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</si>
  <si>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</si>
  <si>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</si>
  <si>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</si>
  <si>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</si>
  <si>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</si>
  <si>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</si>
  <si>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</si>
  <si>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</si>
  <si>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</si>
  <si>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</si>
  <si>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</si>
  <si>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</si>
  <si>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</si>
  <si>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</si>
  <si>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</si>
  <si>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</si>
  <si>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</si>
  <si>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</si>
  <si>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</si>
  <si>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</si>
  <si>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</si>
  <si>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</si>
  <si>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</si>
  <si>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</si>
  <si>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</si>
  <si>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</si>
  <si>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</si>
  <si>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</si>
  <si>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</si>
  <si>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</si>
  <si>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</si>
  <si>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</si>
  <si>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</si>
  <si>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</si>
  <si>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</si>
  <si>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</si>
  <si>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</si>
  <si>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</si>
  <si>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</si>
  <si>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</si>
  <si>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</si>
  <si>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</si>
  <si>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</si>
  <si>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</si>
  <si>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</si>
  <si>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</si>
  <si>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</si>
  <si>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</si>
  <si>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</si>
  <si>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</si>
  <si>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</si>
  <si>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</si>
  <si>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</si>
  <si>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</si>
  <si>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</si>
  <si>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</si>
  <si>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</si>
  <si>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</si>
  <si>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</si>
  <si>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</si>
  <si>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</si>
  <si>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</si>
  <si>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</si>
  <si>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</si>
  <si>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</si>
  <si>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</si>
  <si>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</si>
  <si>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</si>
  <si>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</si>
  <si>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</si>
  <si>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</si>
  <si>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</si>
  <si>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</si>
  <si>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</si>
  <si>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</si>
  <si>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</si>
  <si>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</si>
  <si>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</si>
  <si>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</si>
  <si>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</si>
  <si>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</si>
  <si>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</si>
  <si>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</si>
  <si>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</si>
  <si>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</si>
  <si>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</si>
  <si>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</si>
  <si>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</si>
  <si>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</si>
  <si>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</si>
  <si>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</si>
  <si>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</si>
  <si>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</si>
  <si>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</si>
  <si>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</si>
  <si>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</si>
  <si>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</si>
  <si>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</si>
  <si>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</si>
  <si>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</si>
  <si>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</si>
  <si>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</si>
  <si>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</si>
  <si>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</si>
  <si>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</si>
  <si>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</si>
  <si>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</si>
  <si>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</si>
  <si>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</si>
  <si>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</si>
  <si>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</si>
  <si>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</si>
  <si>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</si>
  <si>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</si>
  <si>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</si>
  <si>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</si>
  <si>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</si>
  <si>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</si>
  <si>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</si>
  <si>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</si>
  <si>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</si>
  <si>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</si>
  <si>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</si>
  <si>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</si>
  <si>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</si>
  <si>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</si>
  <si>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</si>
  <si>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</si>
  <si>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</si>
  <si>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</si>
  <si>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</si>
  <si>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</si>
  <si>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</si>
  <si>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</si>
  <si>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</si>
  <si>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</si>
  <si>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</si>
  <si>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</si>
  <si>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</si>
  <si>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</si>
  <si>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</si>
  <si>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</si>
  <si>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</si>
  <si>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</si>
  <si>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</si>
  <si>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</si>
  <si>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</si>
  <si>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</si>
  <si>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</si>
  <si>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</si>
  <si>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</si>
  <si>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</si>
  <si>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</si>
  <si>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</si>
  <si>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</si>
  <si>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</si>
  <si>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</si>
  <si>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</si>
  <si>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</si>
  <si>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</si>
  <si>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</si>
  <si>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</si>
  <si>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</si>
  <si>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</si>
  <si>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</si>
  <si>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</si>
  <si>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</si>
  <si>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</si>
  <si>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</si>
  <si>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</si>
  <si>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</si>
  <si>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</si>
  <si>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</si>
  <si>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</si>
  <si>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</si>
  <si>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</si>
  <si>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</si>
  <si>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</si>
  <si>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</si>
  <si>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</si>
  <si>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</si>
  <si>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</si>
  <si>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</si>
  <si>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</si>
  <si>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</si>
  <si>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</si>
  <si>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</si>
  <si>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</si>
  <si>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</si>
  <si>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</si>
  <si>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</si>
  <si>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</si>
  <si>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</si>
  <si>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</si>
  <si>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</si>
  <si>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</si>
  <si>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</si>
  <si>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</si>
  <si>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</si>
  <si>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</si>
  <si>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</si>
  <si>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</si>
  <si>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</si>
  <si>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</si>
  <si>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</si>
  <si>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</si>
  <si>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</si>
  <si>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</si>
  <si>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</si>
  <si>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</si>
  <si>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</si>
  <si>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</si>
  <si>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</si>
  <si>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</si>
  <si>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</si>
  <si>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</si>
  <si>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</si>
  <si>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</si>
  <si>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</si>
  <si>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</si>
  <si>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</si>
  <si>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</si>
  <si>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</si>
  <si>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</si>
  <si>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</si>
  <si>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</si>
  <si>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</si>
  <si>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</si>
  <si>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</si>
  <si>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</si>
  <si>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</si>
  <si>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</si>
  <si>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</si>
  <si>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</si>
  <si>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</si>
  <si>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</si>
  <si>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</si>
  <si>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</si>
  <si>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</si>
  <si>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</si>
  <si>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</si>
  <si>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</si>
  <si>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</si>
  <si>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</si>
  <si>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</si>
  <si>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</si>
  <si>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</si>
  <si>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</si>
  <si>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</si>
  <si>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</si>
  <si>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</si>
  <si>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</si>
  <si>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</si>
  <si>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</si>
  <si>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</si>
  <si>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</si>
  <si>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</si>
  <si>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</si>
  <si>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</si>
  <si>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</si>
  <si>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</si>
  <si>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</si>
  <si>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</si>
  <si>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</si>
  <si>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</si>
  <si>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</si>
  <si>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</si>
  <si>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</si>
  <si>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</si>
  <si>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</si>
  <si>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</si>
  <si>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</si>
  <si>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</si>
  <si>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</si>
  <si>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</si>
  <si>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</si>
  <si>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</si>
  <si>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</si>
  <si>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</si>
  <si>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</si>
  <si>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</si>
  <si>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</si>
  <si>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</si>
  <si>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</si>
  <si>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</si>
  <si>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</si>
  <si>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</si>
  <si>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</si>
  <si>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</si>
  <si>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</si>
  <si>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</si>
  <si>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</si>
  <si>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</si>
  <si>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</si>
  <si>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</si>
  <si>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</si>
  <si>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</si>
  <si>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</si>
  <si>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</si>
  <si>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</si>
  <si>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</si>
  <si>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</si>
  <si>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</si>
  <si>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</si>
  <si>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CHARITY (PATIENT WAS NOT CHARGES FOR CARE)</t>
  </si>
  <si>
    <t>DO NOT USE</t>
  </si>
  <si>
    <t>INTERNATIONAL INSURANCE</t>
  </si>
  <si>
    <t>UNKNOWN</t>
  </si>
  <si>
    <t>Other:</t>
  </si>
  <si>
    <t xml:space="preserve">NOT APPLICABLE </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</si>
  <si>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</si>
  <si>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</si>
  <si>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</si>
  <si>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</si>
  <si>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</si>
  <si>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</si>
  <si>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</si>
  <si>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</si>
  <si>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</si>
  <si>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</si>
  <si>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</si>
  <si>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</si>
  <si>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</si>
  <si>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</si>
  <si>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</si>
  <si>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</si>
  <si>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</si>
  <si>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</si>
  <si>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</si>
  <si>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</si>
  <si>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</si>
  <si>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</si>
  <si>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</si>
  <si>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</si>
  <si>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</si>
  <si>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</si>
  <si>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</si>
  <si>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</si>
  <si>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</si>
  <si>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</si>
  <si>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</si>
  <si>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</si>
  <si>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</si>
  <si>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</si>
  <si>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</si>
  <si>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</si>
  <si>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</si>
  <si>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</si>
  <si>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</si>
  <si>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</si>
  <si>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</si>
  <si>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</si>
  <si>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</si>
  <si>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</si>
  <si>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</si>
  <si>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</si>
  <si>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</si>
  <si>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</si>
  <si>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</si>
  <si>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</si>
  <si>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</si>
  <si>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</si>
  <si>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</si>
  <si>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</si>
  <si>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</si>
  <si>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</si>
  <si>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</si>
  <si>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</si>
  <si>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</si>
  <si>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</si>
  <si>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</si>
  <si>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</si>
  <si>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</si>
  <si>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</si>
  <si>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</si>
  <si>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</si>
  <si>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</si>
  <si>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</si>
  <si>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</si>
  <si>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</si>
  <si>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</si>
  <si>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</si>
  <si>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</si>
  <si>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</si>
  <si>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</si>
  <si>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</si>
  <si>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</si>
  <si>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</si>
  <si>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</si>
  <si>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</si>
  <si>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</si>
  <si>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</si>
  <si>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</si>
  <si>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</si>
  <si>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</si>
  <si>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</si>
  <si>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</si>
  <si>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</si>
  <si>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</si>
  <si>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</si>
  <si>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</si>
  <si>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</si>
  <si>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</si>
  <si>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</si>
  <si>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</si>
  <si>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</si>
  <si>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</si>
  <si>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</si>
  <si>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</si>
  <si>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</si>
  <si>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</si>
  <si>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</si>
  <si>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</si>
  <si>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</si>
  <si>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</si>
  <si>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</si>
  <si>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</si>
  <si>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</si>
  <si>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</si>
  <si>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</si>
  <si>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</si>
  <si>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</si>
  <si>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</si>
  <si>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</si>
  <si>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</si>
  <si>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</si>
  <si>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</si>
  <si>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</si>
  <si>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</si>
  <si>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</si>
  <si>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</si>
  <si>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</si>
  <si>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</si>
  <si>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</si>
  <si>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</si>
  <si>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</si>
  <si>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</si>
  <si>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</si>
  <si>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</si>
  <si>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</si>
  <si>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</si>
  <si>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</si>
  <si>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</si>
  <si>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</si>
  <si>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</si>
  <si>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</si>
  <si>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</si>
  <si>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</si>
  <si>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</si>
  <si>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</si>
  <si>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</si>
  <si>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</si>
  <si>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</si>
  <si>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</si>
  <si>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</si>
  <si>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</si>
  <si>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</si>
  <si>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</si>
  <si>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</si>
  <si>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</si>
  <si>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</si>
  <si>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</si>
  <si>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</si>
  <si>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</si>
  <si>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</si>
  <si>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</si>
  <si>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</si>
  <si>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</si>
  <si>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</si>
  <si>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</si>
  <si>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</si>
  <si>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</si>
  <si>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</si>
  <si>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</si>
  <si>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</si>
  <si>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</si>
  <si>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</si>
  <si>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</si>
  <si>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</si>
  <si>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</si>
  <si>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</si>
  <si>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</si>
  <si>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</si>
  <si>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</si>
  <si>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</si>
  <si>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</si>
  <si>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</si>
  <si>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</si>
  <si>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</si>
  <si>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</si>
  <si>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</si>
  <si>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</si>
  <si>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</si>
  <si>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</si>
  <si>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</si>
  <si>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</si>
  <si>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</si>
  <si>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</si>
  <si>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</si>
  <si>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</si>
  <si>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</si>
  <si>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</si>
  <si>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</si>
  <si>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</si>
  <si>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</si>
  <si>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</si>
  <si>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</si>
  <si>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</si>
  <si>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Cross Edit Error Variable</t>
  </si>
  <si>
    <t>Included in 10% Error Threshold</t>
  </si>
  <si>
    <t>&lt;1% of total charges = 99 (Unknown)
Included in 10% Error Threshold</t>
  </si>
  <si>
    <t>Race Categories: White, Black, American Indian, Asian, Native Hawaiian, Other, Declined, Unknown</t>
  </si>
  <si>
    <t>Included in 10% error threshold</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</si>
  <si>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</si>
  <si>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</si>
  <si>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</si>
  <si>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</si>
  <si>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</si>
  <si>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</si>
  <si>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Included in 10% error threshold 
(Error and Cross Edit Error only)</t>
  </si>
  <si>
    <t>Point of Origin</t>
  </si>
  <si>
    <t>Patient Discharge Disposition</t>
  </si>
  <si>
    <t>Yes (If required)</t>
  </si>
  <si>
    <t>Edit Status (New Edit - In Production, New Edit - In Development, Exisiting Edit)</t>
  </si>
  <si>
    <t>Exisiting Edit</t>
  </si>
  <si>
    <t>New or Revised Edit - In Production</t>
  </si>
  <si>
    <t>New or Revised Edit - In Development</t>
  </si>
  <si>
    <t>Included in 10% Error Threshold ( Error and Cross Edit Error Only)</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</si>
  <si>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</si>
  <si>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</si>
  <si>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</si>
  <si>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</si>
  <si>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</si>
  <si>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</si>
  <si>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</si>
  <si>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</si>
  <si>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</si>
  <si>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</si>
  <si>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</si>
  <si>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Warning</t>
    </r>
    <r>
      <rPr>
        <sz val="12"/>
        <rFont val="Calibri"/>
        <family val="2"/>
        <scheme val="minor"/>
      </rPr>
      <t>: If value is missing or invalid (alpja or special characters)</t>
    </r>
    <r>
      <rPr>
        <b/>
        <sz val="12"/>
        <rFont val="Calibri"/>
        <family val="2"/>
        <scheme val="minor"/>
      </rPr>
      <t xml:space="preserve"> (Edit was changed from Error to Warning - 5/2019)</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</si>
  <si>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</si>
  <si>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</si>
  <si>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</si>
  <si>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r>
      <rPr>
        <b/>
        <sz val="12"/>
        <rFont val="Calibri"/>
        <family val="2"/>
        <scheme val="minor"/>
      </rPr>
      <t>(Edit changed from Error to Warning - 5/2019)</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</si>
  <si>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5/2019)</t>
    </r>
  </si>
  <si>
    <t>&lt;1% of total charges = 99 (Unknown); Included in 10% error threshold</t>
  </si>
  <si>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</si>
  <si>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</si>
  <si>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</si>
  <si>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</si>
  <si>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</si>
  <si>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</si>
  <si>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strike/>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</si>
  <si>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</si>
  <si>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</si>
  <si>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</si>
  <si>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</si>
  <si>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</si>
  <si>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</si>
  <si>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sz val="12"/>
        <color theme="1"/>
        <rFont val="Calibri"/>
        <family val="2"/>
        <scheme val="minor"/>
      </rPr>
      <t xml:space="preserve"> Medicare Provider IDs for the transferring institution must be reported in Provider Specific Discharge Destination (Data Item #57)  (Follow guidelines from Medicare )  </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</si>
  <si>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</si>
  <si>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</si>
  <si>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</si>
  <si>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</si>
  <si>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</si>
  <si>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t xml:space="preserve">65 = TO A PSYCHIATRIC HOSPITAL OR PSYCHIATRIC </t>
    </r>
    <r>
      <rPr>
        <b/>
        <strike/>
        <sz val="12"/>
        <color rgb="FFFF0000"/>
        <rFont val="Calibri"/>
        <family val="2"/>
      </rPr>
      <t>DISTINCT PART</t>
    </r>
    <r>
      <rPr>
        <b/>
        <sz val="12"/>
        <color theme="1"/>
        <rFont val="Calibri"/>
        <family val="2"/>
      </rPr>
      <t xml:space="preserve"> UNIT OF AN ACUTE CARE HOSPITAL (INCLUDES SAME OR ANOTHER HOSPITAL)</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</si>
  <si>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</si>
  <si>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</si>
  <si>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</si>
  <si>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r>
      <rPr>
        <strike/>
        <sz val="12"/>
        <color rgb="FFFF0000"/>
        <rFont val="Calibri"/>
        <family val="2"/>
        <scheme val="minor"/>
      </rPr>
      <t xml:space="preserve">N/A
</t>
    </r>
    <r>
      <rPr>
        <sz val="12"/>
        <color rgb="FFFF0000"/>
        <rFont val="Calibri"/>
        <family val="2"/>
        <scheme val="minor"/>
      </rPr>
      <t>Rate Center 1, Units of Service 1, Charges 1, CPT 1, Date of Service 1</t>
    </r>
  </si>
  <si>
    <r>
      <rPr>
        <strike/>
        <sz val="12"/>
        <color rgb="FFFF0000"/>
        <rFont val="Calibri"/>
        <family val="2"/>
        <scheme val="minor"/>
      </rPr>
      <t>N/A</t>
    </r>
    <r>
      <rPr>
        <sz val="12"/>
        <color rgb="FFFF0000"/>
        <rFont val="Calibri"/>
        <family val="2"/>
        <scheme val="minor"/>
      </rPr>
      <t xml:space="preserve">
Rate Center 1, Units of Service 1, Charges 1, CPT 1, Date of Service 1</t>
    </r>
  </si>
  <si>
    <r>
      <rPr>
        <sz val="12"/>
        <rFont val="Calibri"/>
        <family val="2"/>
        <scheme val="minor"/>
      </rPr>
      <t>Revenue Code 1 ,</t>
    </r>
    <r>
      <rPr>
        <sz val="12"/>
        <color rgb="FFFF0000"/>
        <rFont val="Calibri"/>
        <family val="2"/>
        <scheme val="minor"/>
      </rPr>
      <t>Units of Service 1,  Charges 1, CPT 1, Date of Service 1</t>
    </r>
  </si>
  <si>
    <r>
      <rPr>
        <sz val="12"/>
        <rFont val="Calibri"/>
        <family val="2"/>
        <scheme val="minor"/>
      </rPr>
      <t>Revenue Code 2 ,</t>
    </r>
    <r>
      <rPr>
        <sz val="12"/>
        <color rgb="FFFF0000"/>
        <rFont val="Calibri"/>
        <family val="2"/>
        <scheme val="minor"/>
      </rPr>
      <t>Units of Service 2,  Charges 2, CPT 2, Date of Service 2</t>
    </r>
  </si>
  <si>
    <r>
      <rPr>
        <strike/>
        <sz val="12"/>
        <color rgb="FFFF0000"/>
        <rFont val="Calibri"/>
        <family val="2"/>
        <scheme val="minor"/>
      </rPr>
      <t xml:space="preserve">N/A
</t>
    </r>
    <r>
      <rPr>
        <sz val="12"/>
        <color rgb="FFFF0000"/>
        <rFont val="Calibri"/>
        <family val="2"/>
        <scheme val="minor"/>
      </rPr>
      <t>Rate Center 2, Units of Service 2, Charges 2, CPT 2, Date of Service 2</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</si>
  <si>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</si>
  <si>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sz val="12"/>
        <rFont val="Calibri"/>
        <family val="2"/>
        <scheme val="minor"/>
      </rPr>
      <t xml:space="preserve">Rate Center 1, </t>
    </r>
    <r>
      <rPr>
        <sz val="12"/>
        <color rgb="FFFF0000"/>
        <rFont val="Calibri"/>
        <family val="2"/>
        <scheme val="minor"/>
      </rPr>
      <t>Revenue Code 1, Charges 1, CPT 1, Date of Service 1</t>
    </r>
  </si>
  <si>
    <r>
      <rPr>
        <sz val="12"/>
        <rFont val="Calibri"/>
        <family val="2"/>
        <scheme val="minor"/>
      </rPr>
      <t>Total Charge 1-X, Units of Service 1</t>
    </r>
    <r>
      <rPr>
        <sz val="12"/>
        <color rgb="FFFF0000"/>
        <rFont val="Calibri"/>
        <family val="2"/>
        <scheme val="minor"/>
      </rPr>
      <t>, Rate Center Code 1, Revenue Code 1,  CPT 1, Date of Service 1</t>
    </r>
  </si>
  <si>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</si>
  <si>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 </t>
    </r>
    <r>
      <rPr>
        <sz val="12"/>
        <color rgb="FFFF0000"/>
        <rFont val="Calibri"/>
        <family val="2"/>
        <scheme val="minor"/>
      </rPr>
      <t>Charge 1, Units of Service 1, Rate Center Code 1, Date of Service 1</t>
    </r>
  </si>
  <si>
    <r>
      <rPr>
        <sz val="12"/>
        <rFont val="Calibri"/>
        <family val="2"/>
        <scheme val="minor"/>
      </rPr>
      <t>Thru Date of Service, From Date of Service</t>
    </r>
    <r>
      <rPr>
        <sz val="12"/>
        <color rgb="FFFF0000"/>
        <rFont val="Calibri"/>
        <family val="2"/>
        <scheme val="minor"/>
      </rPr>
      <t xml:space="preserve">
Revenue Code 1, Charge 1, Units of Service 1, Rate Center Code 1, CPT 1</t>
    </r>
  </si>
  <si>
    <r>
      <rPr>
        <sz val="12"/>
        <rFont val="Calibri"/>
        <family val="2"/>
        <scheme val="minor"/>
      </rPr>
      <t>Rate Center 2,</t>
    </r>
    <r>
      <rPr>
        <sz val="12"/>
        <color rgb="FFFF0000"/>
        <rFont val="Calibri"/>
        <family val="2"/>
        <scheme val="minor"/>
      </rPr>
      <t xml:space="preserve"> Revenue Code 2, Charges 2, CPT 2, Date of Service 2</t>
    </r>
  </si>
  <si>
    <r>
      <rPr>
        <sz val="12"/>
        <rFont val="Calibri"/>
        <family val="2"/>
        <scheme val="minor"/>
      </rPr>
      <t>Revenue Code 3 ,</t>
    </r>
    <r>
      <rPr>
        <sz val="12"/>
        <color rgb="FFFF0000"/>
        <rFont val="Calibri"/>
        <family val="2"/>
        <scheme val="minor"/>
      </rPr>
      <t>Units of Service 3,  Charges 3, CPT 3, Date of Service 3</t>
    </r>
  </si>
  <si>
    <r>
      <rPr>
        <sz val="12"/>
        <rFont val="Calibri"/>
        <family val="2"/>
        <scheme val="minor"/>
      </rPr>
      <t>Revenue Code 4 ,</t>
    </r>
    <r>
      <rPr>
        <sz val="12"/>
        <color rgb="FFFF0000"/>
        <rFont val="Calibri"/>
        <family val="2"/>
        <scheme val="minor"/>
      </rPr>
      <t>Units of Service 4,  Charges 4, CPT 4, Date of Service 4</t>
    </r>
  </si>
  <si>
    <r>
      <rPr>
        <sz val="12"/>
        <rFont val="Calibri"/>
        <family val="2"/>
        <scheme val="minor"/>
      </rPr>
      <t>Revenue Code 5 ,</t>
    </r>
    <r>
      <rPr>
        <sz val="12"/>
        <color rgb="FFFF0000"/>
        <rFont val="Calibri"/>
        <family val="2"/>
        <scheme val="minor"/>
      </rPr>
      <t>Units of Service 5,  Charges 5, CPT 5, Date of Service 5</t>
    </r>
  </si>
  <si>
    <r>
      <rPr>
        <sz val="12"/>
        <rFont val="Calibri"/>
        <family val="2"/>
        <scheme val="minor"/>
      </rPr>
      <t>Revenue Code 10 ,</t>
    </r>
    <r>
      <rPr>
        <sz val="12"/>
        <color rgb="FFFF0000"/>
        <rFont val="Calibri"/>
        <family val="2"/>
        <scheme val="minor"/>
      </rPr>
      <t>Units of Service 10,  Charges 10, CPT 10, Date of Service 10</t>
    </r>
  </si>
  <si>
    <r>
      <rPr>
        <sz val="12"/>
        <rFont val="Calibri"/>
        <family val="2"/>
        <scheme val="minor"/>
      </rPr>
      <t>Revenue Code 9 ,</t>
    </r>
    <r>
      <rPr>
        <sz val="12"/>
        <color rgb="FFFF0000"/>
        <rFont val="Calibri"/>
        <family val="2"/>
        <scheme val="minor"/>
      </rPr>
      <t>Units of Service 9,  Charges 9, CPT 9, Date of Service 9</t>
    </r>
  </si>
  <si>
    <r>
      <rPr>
        <sz val="12"/>
        <rFont val="Calibri"/>
        <family val="2"/>
        <scheme val="minor"/>
      </rPr>
      <t>Revenue Code 8 ,</t>
    </r>
    <r>
      <rPr>
        <sz val="12"/>
        <color rgb="FFFF0000"/>
        <rFont val="Calibri"/>
        <family val="2"/>
        <scheme val="minor"/>
      </rPr>
      <t>Units of Service 8,  Charges 8, CPT 8, Date of Service 8</t>
    </r>
  </si>
  <si>
    <r>
      <rPr>
        <sz val="12"/>
        <rFont val="Calibri"/>
        <family val="2"/>
        <scheme val="minor"/>
      </rPr>
      <t>Revenue Code 7 ,</t>
    </r>
    <r>
      <rPr>
        <sz val="12"/>
        <color rgb="FFFF0000"/>
        <rFont val="Calibri"/>
        <family val="2"/>
        <scheme val="minor"/>
      </rPr>
      <t>Units of Service 7,  Charges 7, CPT 7, Date of Service 7</t>
    </r>
  </si>
  <si>
    <r>
      <rPr>
        <sz val="12"/>
        <rFont val="Calibri"/>
        <family val="2"/>
        <scheme val="minor"/>
      </rPr>
      <t>Revenue Code 6 ,</t>
    </r>
    <r>
      <rPr>
        <sz val="12"/>
        <color rgb="FFFF0000"/>
        <rFont val="Calibri"/>
        <family val="2"/>
        <scheme val="minor"/>
      </rPr>
      <t>Units of Service 6,  Charges 6, CPT 6, Date of Service 6</t>
    </r>
  </si>
  <si>
    <r>
      <rPr>
        <sz val="12"/>
        <rFont val="Calibri"/>
        <family val="2"/>
        <scheme val="minor"/>
      </rPr>
      <t>Rate Center 10,</t>
    </r>
    <r>
      <rPr>
        <sz val="12"/>
        <color rgb="FFFF0000"/>
        <rFont val="Calibri"/>
        <family val="2"/>
        <scheme val="minor"/>
      </rPr>
      <t xml:space="preserve"> Revenue Code 10, Charges 10, CPT 10, Date of Service 10</t>
    </r>
  </si>
  <si>
    <r>
      <rPr>
        <sz val="12"/>
        <rFont val="Calibri"/>
        <family val="2"/>
        <scheme val="minor"/>
      </rPr>
      <t>Rate Center 9,</t>
    </r>
    <r>
      <rPr>
        <sz val="12"/>
        <color rgb="FFFF0000"/>
        <rFont val="Calibri"/>
        <family val="2"/>
        <scheme val="minor"/>
      </rPr>
      <t xml:space="preserve"> Revenue Code 9, Charges 9, CPT 9, Date of Service 9</t>
    </r>
  </si>
  <si>
    <r>
      <rPr>
        <sz val="12"/>
        <rFont val="Calibri"/>
        <family val="2"/>
        <scheme val="minor"/>
      </rPr>
      <t>Rate Center 8,</t>
    </r>
    <r>
      <rPr>
        <sz val="12"/>
        <color rgb="FFFF0000"/>
        <rFont val="Calibri"/>
        <family val="2"/>
        <scheme val="minor"/>
      </rPr>
      <t xml:space="preserve"> Revenue Code 8, Charges 8, CPT 8, Date of Service 8</t>
    </r>
  </si>
  <si>
    <r>
      <rPr>
        <sz val="12"/>
        <rFont val="Calibri"/>
        <family val="2"/>
        <scheme val="minor"/>
      </rPr>
      <t>Rate Center 7,</t>
    </r>
    <r>
      <rPr>
        <sz val="12"/>
        <color rgb="FFFF0000"/>
        <rFont val="Calibri"/>
        <family val="2"/>
        <scheme val="minor"/>
      </rPr>
      <t xml:space="preserve"> Revenue Code 7, Charges 7, CPT 7, Date of Service 7</t>
    </r>
  </si>
  <si>
    <r>
      <rPr>
        <sz val="12"/>
        <rFont val="Calibri"/>
        <family val="2"/>
        <scheme val="minor"/>
      </rPr>
      <t>Rate Center 6,</t>
    </r>
    <r>
      <rPr>
        <sz val="12"/>
        <color rgb="FFFF0000"/>
        <rFont val="Calibri"/>
        <family val="2"/>
        <scheme val="minor"/>
      </rPr>
      <t xml:space="preserve"> Revenue Code 6, Charges 6, CPT 6, Date of Service 6</t>
    </r>
  </si>
  <si>
    <r>
      <rPr>
        <sz val="12"/>
        <rFont val="Calibri"/>
        <family val="2"/>
        <scheme val="minor"/>
      </rPr>
      <t>Rate Center 5,</t>
    </r>
    <r>
      <rPr>
        <sz val="12"/>
        <color rgb="FFFF0000"/>
        <rFont val="Calibri"/>
        <family val="2"/>
        <scheme val="minor"/>
      </rPr>
      <t xml:space="preserve"> Revenue Code 5, Charges 5, CPT 5, Date of Service 5</t>
    </r>
  </si>
  <si>
    <r>
      <rPr>
        <sz val="12"/>
        <rFont val="Calibri"/>
        <family val="2"/>
        <scheme val="minor"/>
      </rPr>
      <t>Rate Center 4,</t>
    </r>
    <r>
      <rPr>
        <sz val="12"/>
        <color rgb="FFFF0000"/>
        <rFont val="Calibri"/>
        <family val="2"/>
        <scheme val="minor"/>
      </rPr>
      <t xml:space="preserve"> Revenue Code 4, Charges 4, CPT 4, Date of Service 4</t>
    </r>
  </si>
  <si>
    <r>
      <rPr>
        <sz val="12"/>
        <rFont val="Calibri"/>
        <family val="2"/>
        <scheme val="minor"/>
      </rPr>
      <t>Rate Center 3,</t>
    </r>
    <r>
      <rPr>
        <sz val="12"/>
        <color rgb="FFFF0000"/>
        <rFont val="Calibri"/>
        <family val="2"/>
        <scheme val="minor"/>
      </rPr>
      <t xml:space="preserve"> Revenue Code 3, Charges 3, CPT 3, Date of Service 3</t>
    </r>
  </si>
  <si>
    <r>
      <rPr>
        <sz val="12"/>
        <rFont val="Calibri"/>
        <family val="2"/>
        <scheme val="minor"/>
      </rPr>
      <t>Total Charge 1-X, Units of Service 2</t>
    </r>
    <r>
      <rPr>
        <sz val="12"/>
        <color rgb="FFFF0000"/>
        <rFont val="Calibri"/>
        <family val="2"/>
        <scheme val="minor"/>
      </rPr>
      <t>, Rate Center Code 2, Revenue Code 2,  CPT 2, Date of Service 2</t>
    </r>
  </si>
  <si>
    <r>
      <rPr>
        <sz val="12"/>
        <rFont val="Calibri"/>
        <family val="2"/>
        <scheme val="minor"/>
      </rPr>
      <t>Total Charge 1-X, Units of Service 3</t>
    </r>
    <r>
      <rPr>
        <sz val="12"/>
        <color rgb="FFFF0000"/>
        <rFont val="Calibri"/>
        <family val="2"/>
        <scheme val="minor"/>
      </rPr>
      <t>, Rate Center Code 3, Revenue Code 3,  CPT 3, Date of Service 3</t>
    </r>
  </si>
  <si>
    <r>
      <rPr>
        <sz val="12"/>
        <rFont val="Calibri"/>
        <family val="2"/>
        <scheme val="minor"/>
      </rPr>
      <t>Total Charge 1-X, Units of Service 4</t>
    </r>
    <r>
      <rPr>
        <sz val="12"/>
        <color rgb="FFFF0000"/>
        <rFont val="Calibri"/>
        <family val="2"/>
        <scheme val="minor"/>
      </rPr>
      <t>, Rate Center Code 4, Revenue Code 4,  CPT 4, Date of Service 4</t>
    </r>
  </si>
  <si>
    <r>
      <rPr>
        <sz val="12"/>
        <rFont val="Calibri"/>
        <family val="2"/>
        <scheme val="minor"/>
      </rPr>
      <t>Total Charge 1-X, Units of Service 5</t>
    </r>
    <r>
      <rPr>
        <sz val="12"/>
        <color rgb="FFFF0000"/>
        <rFont val="Calibri"/>
        <family val="2"/>
        <scheme val="minor"/>
      </rPr>
      <t>, Rate Center Code 5, Revenue Code 5,  CPT 5, Date of Service 5</t>
    </r>
  </si>
  <si>
    <r>
      <rPr>
        <sz val="12"/>
        <rFont val="Calibri"/>
        <family val="2"/>
        <scheme val="minor"/>
      </rPr>
      <t>Total Charge 1-X, Units of Service 6</t>
    </r>
    <r>
      <rPr>
        <sz val="12"/>
        <color rgb="FFFF0000"/>
        <rFont val="Calibri"/>
        <family val="2"/>
        <scheme val="minor"/>
      </rPr>
      <t>, Rate Center Code 6, Revenue Code 6,  CPT 6, Date of Service 6</t>
    </r>
  </si>
  <si>
    <r>
      <rPr>
        <sz val="12"/>
        <rFont val="Calibri"/>
        <family val="2"/>
        <scheme val="minor"/>
      </rPr>
      <t>Total Charge 1-X, Units of Service 7</t>
    </r>
    <r>
      <rPr>
        <sz val="12"/>
        <color rgb="FFFF0000"/>
        <rFont val="Calibri"/>
        <family val="2"/>
        <scheme val="minor"/>
      </rPr>
      <t>, Rate Center Code 7, Revenue Code 7,  CPT 7, Date of Service 7</t>
    </r>
  </si>
  <si>
    <r>
      <rPr>
        <sz val="12"/>
        <rFont val="Calibri"/>
        <family val="2"/>
        <scheme val="minor"/>
      </rPr>
      <t>Total Charge 1-X, Units of Service 8</t>
    </r>
    <r>
      <rPr>
        <sz val="12"/>
        <color rgb="FFFF0000"/>
        <rFont val="Calibri"/>
        <family val="2"/>
        <scheme val="minor"/>
      </rPr>
      <t>, Rate Center Code 8, Revenue Code 8,  CPT 8, Date of Service 8</t>
    </r>
  </si>
  <si>
    <r>
      <rPr>
        <sz val="12"/>
        <rFont val="Calibri"/>
        <family val="2"/>
        <scheme val="minor"/>
      </rPr>
      <t>Total Charge 1-X, Units of Service 9</t>
    </r>
    <r>
      <rPr>
        <sz val="12"/>
        <color rgb="FFFF0000"/>
        <rFont val="Calibri"/>
        <family val="2"/>
        <scheme val="minor"/>
      </rPr>
      <t>, Rate Center Code 9, Revenue Code 9,  CPT 9, Date of Service 9</t>
    </r>
  </si>
  <si>
    <r>
      <rPr>
        <sz val="12"/>
        <rFont val="Calibri"/>
        <family val="2"/>
        <scheme val="minor"/>
      </rPr>
      <t>Total Charge 1-X, Units of Service 1</t>
    </r>
    <r>
      <rPr>
        <sz val="12"/>
        <color rgb="FFFF0000"/>
        <rFont val="Calibri"/>
        <family val="2"/>
        <scheme val="minor"/>
      </rPr>
      <t>, Rate Center Code 10, Revenue Code 10,  CPT 10, Date of Service 10</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</si>
  <si>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</si>
  <si>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10, </t>
    </r>
    <r>
      <rPr>
        <sz val="12"/>
        <color rgb="FFFF0000"/>
        <rFont val="Calibri"/>
        <family val="2"/>
        <scheme val="minor"/>
      </rPr>
      <t>Charge 10, Units of Service 10, Rate Center Code 10, Date of Service 10</t>
    </r>
  </si>
  <si>
    <r>
      <t xml:space="preserve">Revenue Code 9, </t>
    </r>
    <r>
      <rPr>
        <sz val="12"/>
        <color rgb="FFFF0000"/>
        <rFont val="Calibri"/>
        <family val="2"/>
        <scheme val="minor"/>
      </rPr>
      <t>Charge 9, Units of Service 9, Rate Center Code 9, Date of Service 9</t>
    </r>
  </si>
  <si>
    <r>
      <t xml:space="preserve">Revenue Code 8, </t>
    </r>
    <r>
      <rPr>
        <sz val="12"/>
        <color rgb="FFFF0000"/>
        <rFont val="Calibri"/>
        <family val="2"/>
        <scheme val="minor"/>
      </rPr>
      <t>Charge 8, Units of Service 8, Rate Center Code 8, Date of Service 8</t>
    </r>
  </si>
  <si>
    <r>
      <t xml:space="preserve">Revenue Code 7, </t>
    </r>
    <r>
      <rPr>
        <sz val="12"/>
        <color rgb="FFFF0000"/>
        <rFont val="Calibri"/>
        <family val="2"/>
        <scheme val="minor"/>
      </rPr>
      <t>Charge 7, Units of Service 7, Rate Center Code 7, Date of Service 7</t>
    </r>
  </si>
  <si>
    <r>
      <t xml:space="preserve">Revenue Code 6, </t>
    </r>
    <r>
      <rPr>
        <sz val="12"/>
        <color rgb="FFFF0000"/>
        <rFont val="Calibri"/>
        <family val="2"/>
        <scheme val="minor"/>
      </rPr>
      <t>Charge 6, Units of Service 6, Rate Center Code 6, Date of Service 6</t>
    </r>
  </si>
  <si>
    <r>
      <t xml:space="preserve">Revenue Code 5, </t>
    </r>
    <r>
      <rPr>
        <sz val="12"/>
        <color rgb="FFFF0000"/>
        <rFont val="Calibri"/>
        <family val="2"/>
        <scheme val="minor"/>
      </rPr>
      <t>Charge 5, Units of Service 5, Rate Center Code 5, Date of Service 5</t>
    </r>
  </si>
  <si>
    <r>
      <t xml:space="preserve">Revenue Code 4, </t>
    </r>
    <r>
      <rPr>
        <sz val="12"/>
        <color rgb="FFFF0000"/>
        <rFont val="Calibri"/>
        <family val="2"/>
        <scheme val="minor"/>
      </rPr>
      <t>Charge 4, Units of Service 4, Rate Center Code 4, Date of Service 4</t>
    </r>
  </si>
  <si>
    <r>
      <t xml:space="preserve">Revenue Code 3, </t>
    </r>
    <r>
      <rPr>
        <sz val="12"/>
        <color rgb="FFFF0000"/>
        <rFont val="Calibri"/>
        <family val="2"/>
        <scheme val="minor"/>
      </rPr>
      <t>Charge 3, Units of Service 3, Rate Center Code 3, Date of Service 3</t>
    </r>
  </si>
  <si>
    <r>
      <t xml:space="preserve">Revenue Code 2, </t>
    </r>
    <r>
      <rPr>
        <sz val="12"/>
        <color rgb="FFFF0000"/>
        <rFont val="Calibri"/>
        <family val="2"/>
        <scheme val="minor"/>
      </rPr>
      <t>Charge 2, Units of Service 2, Rate Center Code 2, Date of Service 2</t>
    </r>
  </si>
  <si>
    <r>
      <t xml:space="preserve">Thru Date of Service, From Date of Service
</t>
    </r>
    <r>
      <rPr>
        <sz val="12"/>
        <color rgb="FFFF0000"/>
        <rFont val="Calibri"/>
        <family val="2"/>
        <scheme val="minor"/>
      </rPr>
      <t>Revenue Code 2, Charge 2, Units of Service 2, Rate Center Code 2, CPT 2</t>
    </r>
  </si>
  <si>
    <r>
      <t xml:space="preserve">Thru Date of Service, From Date of Service
</t>
    </r>
    <r>
      <rPr>
        <sz val="12"/>
        <color rgb="FFFF0000"/>
        <rFont val="Calibri"/>
        <family val="2"/>
        <scheme val="minor"/>
      </rPr>
      <t>Revenue Code 3, Charge 3, Units of Service 3, Rate Center Code 3, CPT 3</t>
    </r>
  </si>
  <si>
    <r>
      <t xml:space="preserve">Thru Date of Service, From Date of Service
</t>
    </r>
    <r>
      <rPr>
        <sz val="12"/>
        <color rgb="FFFF0000"/>
        <rFont val="Calibri"/>
        <family val="2"/>
        <scheme val="minor"/>
      </rPr>
      <t>Revenue Code 4, Charge 4, Units of Service 4, Rate Center Code 4, CPT 4</t>
    </r>
  </si>
  <si>
    <r>
      <t xml:space="preserve">Thru Date of Service, From Date of Service
</t>
    </r>
    <r>
      <rPr>
        <sz val="12"/>
        <color rgb="FFFF0000"/>
        <rFont val="Calibri"/>
        <family val="2"/>
        <scheme val="minor"/>
      </rPr>
      <t>Revenue Code 5, Charge 5, Units of Service 5, Rate Center Code 5, CPT 5</t>
    </r>
  </si>
  <si>
    <r>
      <t xml:space="preserve">Thru Date of Service, From Date of Service
</t>
    </r>
    <r>
      <rPr>
        <sz val="12"/>
        <color rgb="FFFF0000"/>
        <rFont val="Calibri"/>
        <family val="2"/>
        <scheme val="minor"/>
      </rPr>
      <t>Revenue Code 6, Charge 6, Units of Service 6, Rate Center Code 6, CPT 6</t>
    </r>
  </si>
  <si>
    <r>
      <t xml:space="preserve">Thru Date of Service, From Date of Service
</t>
    </r>
    <r>
      <rPr>
        <sz val="12"/>
        <color rgb="FFFF0000"/>
        <rFont val="Calibri"/>
        <family val="2"/>
        <scheme val="minor"/>
      </rPr>
      <t>Revenue Code 7, Charge 7, Units of Service 7, Rate Center Code 7, CPT 7</t>
    </r>
  </si>
  <si>
    <r>
      <t xml:space="preserve">Thru Date of Service, From Date of Service
</t>
    </r>
    <r>
      <rPr>
        <sz val="12"/>
        <color rgb="FFFF0000"/>
        <rFont val="Calibri"/>
        <family val="2"/>
        <scheme val="minor"/>
      </rPr>
      <t>Revenue Code 8, Charge 8, Units of Service 8, Rate Center Code 8, CPT 8</t>
    </r>
  </si>
  <si>
    <r>
      <t xml:space="preserve">Thru Date of Service, From Date of Service
</t>
    </r>
    <r>
      <rPr>
        <sz val="12"/>
        <color rgb="FFFF0000"/>
        <rFont val="Calibri"/>
        <family val="2"/>
        <scheme val="minor"/>
      </rPr>
      <t>Revenue Code 9, Charge 9, Units of Service 9, Rate Center Code 9, CPT 9</t>
    </r>
  </si>
  <si>
    <r>
      <t xml:space="preserve">Thru Date of Service, From Date of Service
</t>
    </r>
    <r>
      <rPr>
        <sz val="12"/>
        <color rgb="FFFF0000"/>
        <rFont val="Calibri"/>
        <family val="2"/>
        <scheme val="minor"/>
      </rPr>
      <t>Revenue Code 10, Charge 10, Units of Service 10, Rate Center Code 10, CPT 10</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</si>
  <si>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(PROPOSED - NEW EDITS)
Cross Edit Error:</t>
    </r>
    <r>
      <rPr>
        <sz val="12"/>
        <color rgb="FFFF0000"/>
        <rFont val="Calibri"/>
        <family val="2"/>
        <scheme val="minor"/>
      </rPr>
      <t xml:space="preserve"> If value is missing and associated Rate Center Units of Service, Charges, Date of Service or CPT code are not blank</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</si>
  <si>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</si>
  <si>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</si>
  <si>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</si>
  <si>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</si>
  <si>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</si>
  <si>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</si>
  <si>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</si>
  <si>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</si>
  <si>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</si>
  <si>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</si>
  <si>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</si>
  <si>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</si>
  <si>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</si>
  <si>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</si>
  <si>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</si>
  <si>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</si>
  <si>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</si>
  <si>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</si>
  <si>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</si>
  <si>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</si>
  <si>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</si>
  <si>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</si>
  <si>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</si>
  <si>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</si>
  <si>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</si>
  <si>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</si>
  <si>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</si>
  <si>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</si>
  <si>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</si>
  <si>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</si>
  <si>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</si>
  <si>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</si>
  <si>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</si>
  <si>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</si>
  <si>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</si>
  <si>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</si>
  <si>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</si>
  <si>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</si>
  <si>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</si>
  <si>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</si>
  <si>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</si>
  <si>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</si>
  <si>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</si>
  <si>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</si>
  <si>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</si>
  <si>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</si>
  <si>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</si>
  <si>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</si>
  <si>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</si>
  <si>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</si>
  <si>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</si>
  <si>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</si>
  <si>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</si>
  <si>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</si>
  <si>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</si>
  <si>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</si>
  <si>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</si>
  <si>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</si>
  <si>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</si>
  <si>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</si>
  <si>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</si>
  <si>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</si>
  <si>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</si>
  <si>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</si>
  <si>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</si>
  <si>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</si>
  <si>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</si>
  <si>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</si>
  <si>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</si>
  <si>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</si>
  <si>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</si>
  <si>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</si>
  <si>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</si>
  <si>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</si>
  <si>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</si>
  <si>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</si>
  <si>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</si>
  <si>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</si>
  <si>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</si>
  <si>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</si>
  <si>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</si>
  <si>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</si>
  <si>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</si>
  <si>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</si>
  <si>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</si>
  <si>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</si>
  <si>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</si>
  <si>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</si>
  <si>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</si>
  <si>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</si>
  <si>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</si>
  <si>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</si>
  <si>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</si>
  <si>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</si>
  <si>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</si>
  <si>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</si>
  <si>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</si>
  <si>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</si>
  <si>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</si>
  <si>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</si>
  <si>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</si>
  <si>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</si>
  <si>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</si>
  <si>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</si>
  <si>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</si>
  <si>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</si>
  <si>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</si>
  <si>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</si>
  <si>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</si>
  <si>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</si>
  <si>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</si>
  <si>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</si>
  <si>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</si>
  <si>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</si>
  <si>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</si>
  <si>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</si>
  <si>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</si>
  <si>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</si>
  <si>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</si>
  <si>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</si>
  <si>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</si>
  <si>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</si>
  <si>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</si>
  <si>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</si>
  <si>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</si>
  <si>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</si>
  <si>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</si>
  <si>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</si>
  <si>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</si>
  <si>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</si>
  <si>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</si>
  <si>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</si>
  <si>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</si>
  <si>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</si>
  <si>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</si>
  <si>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</si>
  <si>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</si>
  <si>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</si>
  <si>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</si>
  <si>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</si>
  <si>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</si>
  <si>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</si>
  <si>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</si>
  <si>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</si>
  <si>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</si>
  <si>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</si>
  <si>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</si>
  <si>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</si>
  <si>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</si>
  <si>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</si>
  <si>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</si>
  <si>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</si>
  <si>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</si>
  <si>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</si>
  <si>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</si>
  <si>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</si>
  <si>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</si>
  <si>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</si>
  <si>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</si>
  <si>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</si>
  <si>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</si>
  <si>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</si>
  <si>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</si>
  <si>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</si>
  <si>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</si>
  <si>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</si>
  <si>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</si>
  <si>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</si>
  <si>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</si>
  <si>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</si>
  <si>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</si>
  <si>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</si>
  <si>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</si>
  <si>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</si>
  <si>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</si>
  <si>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</si>
  <si>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</si>
  <si>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</si>
  <si>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</si>
  <si>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</si>
  <si>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</si>
  <si>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</si>
  <si>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</si>
  <si>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</si>
  <si>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</si>
  <si>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</si>
  <si>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</si>
  <si>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</si>
  <si>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</si>
  <si>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</si>
  <si>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</si>
  <si>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</si>
  <si>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</si>
  <si>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</si>
  <si>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</si>
  <si>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</si>
  <si>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</si>
  <si>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</si>
  <si>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</si>
  <si>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</si>
  <si>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</si>
  <si>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</si>
  <si>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</si>
  <si>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</si>
  <si>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</si>
  <si>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</si>
  <si>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</si>
  <si>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</si>
  <si>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</si>
  <si>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</si>
  <si>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</si>
  <si>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</si>
  <si>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</si>
  <si>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</si>
  <si>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</si>
  <si>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</si>
  <si>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</si>
  <si>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</si>
  <si>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</si>
  <si>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</si>
  <si>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</si>
  <si>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</si>
  <si>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</si>
  <si>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</si>
  <si>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</si>
  <si>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</si>
  <si>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</si>
  <si>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</si>
  <si>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</si>
  <si>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</si>
  <si>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</si>
  <si>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</si>
  <si>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</si>
  <si>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</si>
  <si>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</si>
  <si>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</si>
  <si>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</si>
  <si>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</si>
  <si>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</si>
  <si>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</si>
  <si>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</si>
  <si>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</si>
  <si>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</si>
  <si>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</si>
  <si>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</si>
  <si>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</si>
  <si>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</si>
  <si>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</si>
  <si>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</si>
  <si>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</si>
  <si>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</si>
  <si>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</si>
  <si>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</si>
  <si>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</si>
  <si>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</si>
  <si>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</si>
  <si>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</si>
  <si>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</si>
  <si>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</si>
  <si>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</si>
  <si>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</si>
  <si>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</si>
  <si>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</si>
  <si>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</si>
  <si>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</si>
  <si>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</si>
  <si>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</si>
  <si>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</si>
  <si>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</si>
  <si>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</si>
  <si>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</si>
  <si>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</si>
  <si>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Another Facility for OP Services (including Clinical Decision Unit (CDU) at outpt facility </t>
    </r>
    <r>
      <rPr>
        <b/>
        <sz val="10"/>
        <color rgb="FFFF0000"/>
        <rFont val="Calibri"/>
        <family val="2"/>
      </rPr>
      <t>or Freestanding ED)</t>
    </r>
  </si>
  <si>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</si>
  <si>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</si>
  <si>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</si>
  <si>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</si>
  <si>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</si>
  <si>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 xml:space="preserve">Reoccuring Claim </t>
  </si>
  <si>
    <t>Reoccurring Claim (Pt expected to return for OP services)</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</si>
  <si>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</si>
  <si>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i/>
        <sz val="12"/>
        <rFont val="Calibri"/>
        <family val="2"/>
        <scheme val="minor"/>
      </rPr>
      <t xml:space="preserve">Note: Records with Invalid dates will not be grouped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calculated age =&gt; 125 years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</si>
  <si>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</si>
  <si>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&lt;1% of total charges = 99 (Unknown)
Included in 10% error threshold</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</si>
  <si>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</si>
  <si>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</si>
  <si>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t xml:space="preserve">Provider Specific Discharge Destination, </t>
    </r>
    <r>
      <rPr>
        <sz val="12"/>
        <color rgb="FFFF0000"/>
        <rFont val="Calibri"/>
        <family val="2"/>
        <scheme val="minor"/>
      </rPr>
      <t>Total Charge</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</si>
  <si>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OP Hospital Charge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(REMOVED EDITS) 
Cross Edit Error:</t>
    </r>
    <r>
      <rPr>
        <sz val="12"/>
        <color rgb="FFFF0000"/>
        <rFont val="Calibri"/>
        <family val="2"/>
        <scheme val="minor"/>
      </rPr>
      <t xml:space="preserve"> If reported Discharge Disposition requires a valid Provider ID </t>
    </r>
    <r>
      <rPr>
        <b/>
        <sz val="12"/>
        <color rgb="FFFF0000"/>
        <rFont val="Calibri"/>
        <family val="2"/>
        <scheme val="minor"/>
      </rPr>
      <t xml:space="preserve">
Warning: </t>
    </r>
    <r>
      <rPr>
        <sz val="12"/>
        <color rgb="FFFF0000"/>
        <rFont val="Calibri"/>
        <family val="2"/>
        <scheme val="minor"/>
      </rPr>
      <t>If value = 99</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</si>
  <si>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</si>
  <si>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</si>
  <si>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</si>
  <si>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b/>
        <sz val="12"/>
        <color theme="4" tint="-0.499984740745262"/>
        <rFont val="Calibri"/>
        <family val="2"/>
        <scheme val="minor"/>
      </rPr>
      <t xml:space="preserve">
</t>
    </r>
    <r>
      <rPr>
        <b/>
        <sz val="12"/>
        <color rgb="FFFF0000"/>
        <rFont val="Calibri"/>
        <family val="2"/>
        <scheme val="minor"/>
      </rPr>
      <t>REMOVED EDIT</t>
    </r>
    <r>
      <rPr>
        <b/>
        <sz val="12"/>
        <color theme="4" tint="-0.499984740745262"/>
        <rFont val="Calibri"/>
        <family val="2"/>
        <scheme val="minor"/>
      </rPr>
      <t xml:space="preserve">
</t>
    </r>
    <r>
      <rPr>
        <b/>
        <sz val="12"/>
        <color rgb="FFFF0000"/>
        <rFont val="Calibri"/>
        <family val="2"/>
        <scheme val="minor"/>
      </rPr>
      <t xml:space="preserve">Error: </t>
    </r>
    <r>
      <rPr>
        <sz val="12"/>
        <color rgb="FFFF0000"/>
        <rFont val="Calibri"/>
        <family val="2"/>
        <scheme val="minor"/>
      </rPr>
      <t xml:space="preserve">If value is invalid (alpha or special characters) or not listed in the NPPES NPI Registry </t>
    </r>
  </si>
  <si>
    <r>
      <t xml:space="preserve">(NEW EDIT)
Warning: </t>
    </r>
    <r>
      <rPr>
        <sz val="12"/>
        <color rgb="FFFF0000"/>
        <rFont val="Calibri"/>
        <family val="2"/>
        <scheme val="minor"/>
      </rPr>
      <t xml:space="preserve">If value is invalid (alpha or special characters) or not listed in the NPPES NPI Registry </t>
    </r>
    <r>
      <rPr>
        <i/>
        <sz val="12"/>
        <color rgb="FFFF0000"/>
        <rFont val="Calibri"/>
        <family val="2"/>
        <scheme val="minor"/>
      </rPr>
      <t>(Potentially change back to error in future)</t>
    </r>
    <r>
      <rPr>
        <b/>
        <sz val="12"/>
        <color rgb="FFFF0000"/>
        <rFont val="Calibri"/>
        <family val="2"/>
        <scheme val="minor"/>
      </rPr>
      <t xml:space="preserve">
REMOVED EDIT
Error:</t>
    </r>
    <r>
      <rPr>
        <sz val="12"/>
        <color rgb="FFFF0000"/>
        <rFont val="Calibri"/>
        <family val="2"/>
        <scheme val="minor"/>
      </rPr>
      <t xml:space="preserve"> If value is invalid (alpha or special characters) or not listed in the NPPES NPI Registry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</si>
  <si>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color rgb="FFFF0000"/>
        <rFont val="Calibri"/>
        <family val="2"/>
      </rPr>
      <t>(NEW EDITS)</t>
    </r>
    <r>
      <rPr>
        <sz val="12"/>
        <color rgb="FFFF0000"/>
        <rFont val="Calibri"/>
        <family val="2"/>
      </rPr>
      <t xml:space="preserve">
</t>
    </r>
    <r>
      <rPr>
        <b/>
        <sz val="12"/>
        <color rgb="FFFF0000"/>
        <rFont val="Calibri"/>
        <family val="2"/>
      </rPr>
      <t>Error</t>
    </r>
    <r>
      <rPr>
        <sz val="12"/>
        <color rgb="FFFF0000"/>
        <rFont val="Calibri"/>
        <family val="2"/>
      </rPr>
      <t xml:space="preserve">: If diagnosis is flagged by the grouper as ungroupable (for medical and observation case)
</t>
    </r>
    <r>
      <rPr>
        <b/>
        <sz val="12"/>
        <color rgb="FFFF0000"/>
        <rFont val="Calibri"/>
        <family val="2"/>
      </rPr>
      <t>(REMOVED EDIT)</t>
    </r>
    <r>
      <rPr>
        <sz val="12"/>
        <color rgb="FFFF0000"/>
        <rFont val="Calibri"/>
        <family val="2"/>
      </rPr>
      <t xml:space="preserve">
</t>
    </r>
    <r>
      <rPr>
        <b/>
        <sz val="12"/>
        <color rgb="FFFF0000"/>
        <rFont val="Calibri"/>
        <family val="2"/>
      </rPr>
      <t>Error:</t>
    </r>
    <r>
      <rPr>
        <sz val="12"/>
        <color rgb="FFFF0000"/>
        <rFont val="Calibri"/>
        <family val="2"/>
      </rPr>
      <t xml:space="preserve"> If value = E-code that cannot be reported as the Principle Diagnosis</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</si>
  <si>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(NEW EDITS)
Cross Edit Error:</t>
    </r>
    <r>
      <rPr>
        <sz val="12"/>
        <color rgb="FFFF0000"/>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</si>
  <si>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</si>
  <si>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b/>
        <sz val="12"/>
        <rFont val="Calibri"/>
        <family val="2"/>
        <scheme val="minor"/>
      </rPr>
      <t xml:space="preserve">Error: </t>
    </r>
    <r>
      <rPr>
        <sz val="12"/>
        <rFont val="Calibri"/>
        <family val="2"/>
        <scheme val="minor"/>
      </rPr>
      <t>If value is invalid (special characters)+J46:J62J44:J62J46:J62J44J48:J62J48:J62</t>
    </r>
  </si>
  <si>
    <t>FY 2021 MARYLAND HOSPITAL OUTPATIENT DATA SUBMISSION ELEMENTS AND FORMATS</t>
  </si>
  <si>
    <t>XXMMDDYYYY = OCCURANCE CODE AND DATE OF OCCURANCE</t>
  </si>
  <si>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</si>
  <si>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</si>
  <si>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</si>
  <si>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</si>
  <si>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</si>
  <si>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</si>
  <si>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</si>
  <si>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t>XX = EXPECTED HEALTH PLAN PAYER CODE (SEE "Exp Payer and Health Plan Codes" TAB FOR CODES)</t>
  </si>
  <si>
    <t>See "Exp Payer and Health Plan Codes"  tab for codes</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</si>
  <si>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</si>
  <si>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</si>
  <si>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</si>
  <si>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</si>
  <si>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</si>
  <si>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</si>
  <si>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</si>
  <si>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</si>
  <si>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</si>
  <si>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</si>
  <si>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</si>
  <si>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</si>
  <si>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</si>
  <si>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</si>
  <si>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</si>
  <si>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</si>
  <si>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</si>
  <si>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</si>
  <si>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</si>
  <si>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r>
      <rPr>
        <b/>
        <strike/>
        <sz val="12"/>
        <color rgb="FFFF0000"/>
        <rFont val="Calibri"/>
        <family val="2"/>
        <scheme val="minor"/>
      </rPr>
      <t>COVENTRY HEALTH CARE OF DELAWARE, INC.</t>
    </r>
    <r>
      <rPr>
        <b/>
        <sz val="12"/>
        <color rgb="FFFF0000"/>
        <rFont val="Calibri"/>
        <family val="2"/>
        <scheme val="minor"/>
      </rPr>
      <t xml:space="preserve"> DO NOT USE</t>
    </r>
  </si>
  <si>
    <t xml:space="preserve">KAISER PERMANENTE OF THE MID-ATLANTIC STATES </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</si>
  <si>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</si>
  <si>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</si>
  <si>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</si>
  <si>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</si>
  <si>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</si>
  <si>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</si>
  <si>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</si>
  <si>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r>
      <t>BEACON (formerly VALUE OPTIONS )</t>
    </r>
    <r>
      <rPr>
        <b/>
        <sz val="12"/>
        <color rgb="FFFF0000"/>
        <rFont val="Calibri"/>
        <family val="2"/>
        <scheme val="minor"/>
      </rPr>
      <t xml:space="preserve"> DO NOT USE</t>
    </r>
  </si>
  <si>
    <t xml:space="preserve">MARYLAND PHYSICIANS CARE  </t>
  </si>
  <si>
    <t>PRIORITY PARTNERS</t>
  </si>
  <si>
    <t>UNITED HEALTHCARE COMMUNITY PLAN</t>
  </si>
  <si>
    <t>OTHER MEDICAID MCO/HMO</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</si>
  <si>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</si>
  <si>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</si>
  <si>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</si>
  <si>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</si>
  <si>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</si>
  <si>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</si>
  <si>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</si>
  <si>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</si>
  <si>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</si>
  <si>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</si>
  <si>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</si>
  <si>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</si>
  <si>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</si>
  <si>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</si>
  <si>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</si>
  <si>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</si>
  <si>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</si>
  <si>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</si>
  <si>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</si>
  <si>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</si>
  <si>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</si>
  <si>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</si>
  <si>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r>
      <t>CAREFIRST PPO BEHAVIORAL HEALTH</t>
    </r>
    <r>
      <rPr>
        <b/>
        <sz val="12"/>
        <color rgb="FFFF0000"/>
        <rFont val="Calibri"/>
        <family val="2"/>
        <scheme val="minor"/>
      </rPr>
      <t xml:space="preserve"> DO NOT USE</t>
    </r>
  </si>
  <si>
    <t xml:space="preserve">CIGNA BEHAVIORAL HEALTH   </t>
  </si>
  <si>
    <t xml:space="preserve">COMPSYCH </t>
  </si>
  <si>
    <t xml:space="preserve">MAGELLAN </t>
  </si>
  <si>
    <t>MANAGED HEALTH NETWORK</t>
  </si>
  <si>
    <r>
      <rPr>
        <b/>
        <strike/>
        <sz val="12"/>
        <color rgb="FFFF0000"/>
        <rFont val="Calibri"/>
        <family val="2"/>
        <scheme val="minor"/>
      </rPr>
      <t>VALUE OPTIONS</t>
    </r>
    <r>
      <rPr>
        <b/>
        <sz val="12"/>
        <color rgb="FFFF0000"/>
        <rFont val="Calibri"/>
        <family val="2"/>
        <scheme val="minor"/>
      </rPr>
      <t xml:space="preserve"> DO NOT USE</t>
    </r>
  </si>
  <si>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</si>
  <si>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</si>
  <si>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</si>
  <si>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</si>
  <si>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</si>
  <si>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</si>
  <si>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color rgb="FFFF0000"/>
        <rFont val="Calibri"/>
        <family val="2"/>
        <scheme val="minor"/>
      </rPr>
      <t xml:space="preserve">(NEW EDITS)
Fatal Error: </t>
    </r>
    <r>
      <rPr>
        <sz val="12"/>
        <color rgb="FFFF0000"/>
        <rFont val="Calibri"/>
        <family val="2"/>
        <scheme val="minor"/>
      </rPr>
      <t>If value &lt; 0 (negative charge)</t>
    </r>
    <r>
      <rPr>
        <b/>
        <sz val="12"/>
        <color rgb="FFFF0000"/>
        <rFont val="Calibri"/>
        <family val="2"/>
        <scheme val="minor"/>
      </rPr>
      <t xml:space="preserve">
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</si>
  <si>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Warning: </t>
    </r>
    <r>
      <rPr>
        <sz val="12"/>
        <rFont val="Calibri"/>
        <family val="2"/>
        <scheme val="minor"/>
      </rPr>
      <t>If value is &gt; $25K</t>
    </r>
    <r>
      <rPr>
        <b/>
        <sz val="12"/>
        <rFont val="Calibri"/>
        <family val="2"/>
        <scheme val="minor"/>
      </rPr>
      <t xml:space="preserve">
Error: </t>
    </r>
    <r>
      <rPr>
        <sz val="12"/>
        <rFont val="Calibri"/>
        <family val="2"/>
        <scheme val="minor"/>
      </rPr>
      <t>If value is invalid (alpha or special characters other than a decimal)</t>
    </r>
    <r>
      <rPr>
        <b/>
        <sz val="12"/>
        <rFont val="Calibri"/>
        <family val="2"/>
        <scheme val="minor"/>
      </rPr>
      <t xml:space="preserve">
Cross Edit Error: </t>
    </r>
    <r>
      <rPr>
        <sz val="12"/>
        <rFont val="Calibri"/>
        <family val="2"/>
        <scheme val="minor"/>
      </rPr>
      <t>If value of Total Charge is not within $10 of sum of individual revenue lines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&lt; 0 (negative charge)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</si>
  <si>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</si>
  <si>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(REVISED EDIT)</t>
    </r>
    <r>
      <rPr>
        <sz val="12"/>
        <rFont val="Calibri"/>
        <family val="2"/>
        <scheme val="minor"/>
      </rPr>
      <t xml:space="preserve">
</t>
    </r>
    <r>
      <rPr>
        <b/>
        <sz val="12"/>
        <rFont val="Calibri"/>
        <family val="2"/>
        <scheme val="minor"/>
      </rPr>
      <t>Cross Edit Error:</t>
    </r>
    <r>
      <rPr>
        <sz val="12"/>
        <rFont val="Calibri"/>
        <family val="2"/>
        <scheme val="minor"/>
      </rPr>
      <t xml:space="preserve"> If value is</t>
    </r>
    <r>
      <rPr>
        <sz val="12"/>
        <color rgb="FFFF0000"/>
        <rFont val="Calibri"/>
        <family val="2"/>
        <scheme val="minor"/>
      </rPr>
      <t xml:space="preserve"> +/- 2</t>
    </r>
    <r>
      <rPr>
        <sz val="12"/>
        <rFont val="Calibri"/>
        <family val="2"/>
        <scheme val="minor"/>
      </rPr>
      <t xml:space="preserve"> days </t>
    </r>
    <r>
      <rPr>
        <sz val="12"/>
        <color rgb="FFFF0000"/>
        <rFont val="Calibri"/>
        <family val="2"/>
        <scheme val="minor"/>
      </rPr>
      <t>from</t>
    </r>
    <r>
      <rPr>
        <sz val="12"/>
        <rFont val="Calibri"/>
        <family val="2"/>
        <scheme val="minor"/>
      </rPr>
      <t xml:space="preserve"> Thru </t>
    </r>
    <r>
      <rPr>
        <sz val="12"/>
        <color rgb="FFFF0000"/>
        <rFont val="Calibri"/>
        <family val="2"/>
        <scheme val="minor"/>
      </rPr>
      <t>and From Date</t>
    </r>
    <r>
      <rPr>
        <sz val="12"/>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</si>
  <si>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 xml:space="preserve">(REVISED EDIT)
Cross Edit Error: </t>
    </r>
    <r>
      <rPr>
        <sz val="12"/>
        <color rgb="FFFF0000"/>
        <rFont val="Calibri"/>
        <family val="2"/>
        <scheme val="minor"/>
      </rPr>
      <t xml:space="preserve">If value is +/- 2 days from Thru and From Date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</si>
  <si>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 NEW EDITS)
Cross Edit Error:</t>
    </r>
    <r>
      <rPr>
        <sz val="12"/>
        <color rgb="FFFF0000"/>
        <rFont val="Calibri"/>
        <family val="2"/>
        <scheme val="minor"/>
      </rPr>
      <t xml:space="preserve"> If value is missing and associated Rate Center Units of Service, Charges, Date of Service or CPT code are not blank</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</si>
  <si>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</si>
  <si>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</si>
  <si>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</si>
  <si>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</si>
  <si>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</si>
  <si>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</si>
  <si>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</si>
  <si>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</si>
  <si>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</si>
  <si>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</si>
  <si>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</si>
  <si>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NNNNNN = UNITS OF SERVICE ASSOCITED WITH UB-04 CODE</t>
  </si>
  <si>
    <t xml:space="preserve">Reoccurring Claim (Pt expected to return for OP services) </t>
  </si>
  <si>
    <r>
      <rPr>
        <b/>
        <sz val="12"/>
        <color rgb="FFFF0000"/>
        <rFont val="Calibri"/>
        <family val="2"/>
        <scheme val="minor"/>
      </rPr>
      <t>Error:</t>
    </r>
    <r>
      <rPr>
        <sz val="12"/>
        <color rgb="FFFF0000"/>
        <rFont val="Calibri"/>
        <family val="2"/>
        <scheme val="minor"/>
      </rPr>
      <t xml:space="preserve"> If value is invalid (special characters)</t>
    </r>
  </si>
  <si>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</si>
  <si>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If the value is missing or invalid (special character)</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</si>
  <si>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</si>
  <si>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</si>
  <si>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NE 00 when Revenue Code = 0001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</si>
  <si>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 xml:space="preserve">Fatal error: </t>
    </r>
    <r>
      <rPr>
        <sz val="12"/>
        <color rgb="FFFF0000"/>
        <rFont val="Calibri"/>
        <family val="2"/>
        <scheme val="minor"/>
      </rPr>
      <t>If value is after Thru Date</t>
    </r>
  </si>
  <si>
    <r>
      <t>Patient County of Residence,</t>
    </r>
    <r>
      <rPr>
        <b/>
        <sz val="12"/>
        <color rgb="FFFF0000"/>
        <rFont val="Calibri"/>
        <family val="2"/>
        <scheme val="minor"/>
      </rPr>
      <t xml:space="preserve"> Total OP Charges</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</si>
  <si>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OP Hospital Charge
</t>
    </r>
    <r>
      <rPr>
        <b/>
        <sz val="12"/>
        <color rgb="FFFF0000"/>
        <rFont val="Calibri"/>
        <family val="2"/>
        <scheme val="minor"/>
      </rPr>
      <t xml:space="preserve">(NEW EDITS)
</t>
    </r>
    <r>
      <rPr>
        <sz val="12"/>
        <color rgb="FFFF0000"/>
        <rFont val="Calibri"/>
        <family val="2"/>
        <scheme val="minor"/>
      </rPr>
      <t>Cross Edit Error: If expected primary payer value = 05, then Medicaid ID must be reported as "77777777777"</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</si>
  <si>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or </t>
    </r>
    <r>
      <rPr>
        <sz val="12"/>
        <color rgb="FFFF0000"/>
        <rFont val="Calibri"/>
        <family val="2"/>
        <scheme val="minor"/>
      </rPr>
      <t>"84"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or </t>
    </r>
    <r>
      <rPr>
        <sz val="12"/>
        <color rgb="FFFF0000"/>
        <rFont val="Calibri"/>
        <family val="2"/>
        <scheme val="minor"/>
      </rPr>
      <t>"66" CAREFIRST OF MD INC. (CFMI) or 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</si>
  <si>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</si>
  <si>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</si>
  <si>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&lt;.5% of total charges = 99 (Unknown); Included in 10% error threshold</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</si>
  <si>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 If value is missing</t>
    </r>
  </si>
  <si>
    <r>
      <rPr>
        <b/>
        <sz val="12"/>
        <rFont val="Calibri"/>
        <family val="2"/>
        <scheme val="minor"/>
      </rPr>
      <t xml:space="preserve">Error: If value is missing or invalid (alpha or special characters)
Cross Edit Error: </t>
    </r>
    <r>
      <rPr>
        <sz val="12"/>
        <rFont val="Calibri"/>
        <family val="2"/>
        <scheme val="minor"/>
      </rPr>
      <t>Mismatch between Expected Payer and Health Plan Payer</t>
    </r>
  </si>
  <si>
    <r>
      <t xml:space="preserve">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 :</t>
    </r>
    <r>
      <rPr>
        <sz val="12"/>
        <color rgb="FFFF0000"/>
        <rFont val="Calibri"/>
        <family val="2"/>
        <scheme val="minor"/>
      </rPr>
      <t xml:space="preserve"> If value = 04, then Provider Specific Admission Source must = apropriate provider id (see Prop Prov List v2 for valid ID numbers). </t>
    </r>
    <r>
      <rPr>
        <b/>
        <sz val="12"/>
        <color rgb="FFFF0000"/>
        <rFont val="Calibri"/>
        <family val="2"/>
        <scheme val="minor"/>
      </rPr>
      <t xml:space="preserve">
</t>
    </r>
    <r>
      <rPr>
        <b/>
        <i/>
        <sz val="12"/>
        <color rgb="FFFF0000"/>
        <rFont val="Calibri"/>
        <family val="2"/>
        <scheme val="minor"/>
      </rPr>
      <t xml:space="preserve">Note: This edit will be a "Warning" (doesn't impact 10% threshold) for the first quarter FY 2021 (in test site). Afterwards, it will be a "Cross Edit Error" that will count toward the error threshold (in live site).
</t>
    </r>
    <r>
      <rPr>
        <b/>
        <sz val="12"/>
        <color rgb="FFFF0000"/>
        <rFont val="Calibri"/>
        <family val="2"/>
        <scheme val="minor"/>
      </rPr>
      <t xml:space="preserve">(REMOVED EDIT) </t>
    </r>
    <r>
      <rPr>
        <b/>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Source of Admission requires a valid Provider ID</t>
    </r>
    <r>
      <rPr>
        <i/>
        <sz val="12"/>
        <color rgb="FFFF0000"/>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</si>
  <si>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Fatal Error: </t>
    </r>
    <r>
      <rPr>
        <sz val="12"/>
        <color rgb="FFFF0000"/>
        <rFont val="Calibri"/>
        <family val="2"/>
        <scheme val="minor"/>
      </rPr>
      <t xml:space="preserve">If value is missing
</t>
    </r>
    <r>
      <rPr>
        <b/>
        <sz val="12"/>
        <color rgb="FFFF0000"/>
        <rFont val="Calibri"/>
        <family val="2"/>
        <scheme val="minor"/>
      </rPr>
      <t xml:space="preserve">(REMOVED EDIT) </t>
    </r>
    <r>
      <rPr>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</si>
  <si>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</si>
  <si>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</si>
  <si>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r>
      <rPr>
        <b/>
        <sz val="12"/>
        <rFont val="Calibri"/>
        <family val="2"/>
        <scheme val="minor"/>
      </rPr>
      <t>Error</t>
    </r>
    <r>
      <rPr>
        <sz val="12"/>
        <rFont val="Calibri"/>
        <family val="2"/>
        <scheme val="minor"/>
      </rPr>
      <t xml:space="preserve">: If value is missingor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</si>
  <si>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Admiting Diagnosis is reported</t>
    </r>
  </si>
  <si>
    <t xml:space="preserve">NNNNNNNNN = TOTAL CHARGES ASSOCIATED WITH THE UB-04 CODE (DOLLAR AND CENTS.  </t>
  </si>
  <si>
    <r>
      <t xml:space="preserve">MD HEALTH INSURANCE PLAN (MHIP) PPO </t>
    </r>
    <r>
      <rPr>
        <b/>
        <sz val="12"/>
        <color rgb="FFFF0000"/>
        <rFont val="Calibri"/>
        <family val="2"/>
        <scheme val="minor"/>
      </rPr>
      <t>DO NOT USE</t>
    </r>
  </si>
  <si>
    <r>
      <rPr>
        <b/>
        <strike/>
        <sz val="12"/>
        <color rgb="FFFF0000"/>
        <rFont val="Calibri"/>
        <family val="2"/>
      </rPr>
      <t xml:space="preserve">00 = </t>
    </r>
    <r>
      <rPr>
        <b/>
        <strike/>
        <sz val="12"/>
        <color rgb="FFFF0000"/>
        <rFont val="Calibri"/>
        <family val="2"/>
        <scheme val="minor"/>
      </rPr>
      <t>REOCCURING CLAIM (PT EXPECTED TO RETURN FOR OP SERVICES)</t>
    </r>
  </si>
  <si>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</si>
  <si>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</si>
  <si>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</si>
  <si>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r>
      <t xml:space="preserve">EVERGREEN HEALTH COOPERATIVE, INC. </t>
    </r>
    <r>
      <rPr>
        <b/>
        <sz val="12"/>
        <color rgb="FFFF0000"/>
        <rFont val="Calibri"/>
        <family val="2"/>
        <scheme val="minor"/>
      </rPr>
      <t>DO NOT USE</t>
    </r>
  </si>
  <si>
    <r>
      <t xml:space="preserve">INFORMED  </t>
    </r>
    <r>
      <rPr>
        <b/>
        <sz val="12"/>
        <color rgb="FFFF0000"/>
        <rFont val="Calibri"/>
        <family val="2"/>
        <scheme val="minor"/>
      </rPr>
      <t>DO NOT USE</t>
    </r>
  </si>
  <si>
    <r>
      <t xml:space="preserve">NATIONAL CAPITAL PPO (NCPPO) CAREFIRST ADMINISTRATORS LLC/NATIONAL CAPTIAL ADMINISTRATIVE SERVICES  </t>
    </r>
    <r>
      <rPr>
        <b/>
        <sz val="12"/>
        <color rgb="FFFF0000"/>
        <rFont val="Calibri"/>
        <family val="2"/>
        <scheme val="minor"/>
      </rPr>
      <t>DO NOT USE</t>
    </r>
  </si>
  <si>
    <t>COVENTRY NATIONAL NETWORK</t>
  </si>
  <si>
    <t xml:space="preserve">40 </t>
  </si>
  <si>
    <t>BEACON HEALTH OPTION (NEW)</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</si>
  <si>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</si>
  <si>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t xml:space="preserve">MD HEALTH INSURANCE PLAN (MHIP) EPO </t>
    </r>
    <r>
      <rPr>
        <b/>
        <sz val="12"/>
        <color rgb="FFFF0000"/>
        <rFont val="Calibri"/>
        <family val="2"/>
        <scheme val="minor"/>
      </rPr>
      <t>DO NOT USE</t>
    </r>
  </si>
  <si>
    <t>I.E. HUMANA MILITARY FOR THE EAST REGION</t>
  </si>
  <si>
    <t>='Record Type 1'!J11</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</si>
  <si>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or </t>
    </r>
    <r>
      <rPr>
        <b/>
        <sz val="12"/>
        <color rgb="FFFF0000"/>
        <rFont val="Calibri"/>
        <family val="2"/>
        <scheme val="minor"/>
      </rPr>
      <t>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</si>
  <si>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</si>
  <si>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</si>
  <si>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</si>
  <si>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</si>
  <si>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</si>
  <si>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</si>
  <si>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</si>
  <si>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</si>
  <si>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</si>
  <si>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</si>
  <si>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</si>
  <si>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</si>
  <si>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</si>
  <si>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</si>
  <si>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</si>
  <si>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</si>
  <si>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</si>
  <si>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</si>
  <si>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</si>
  <si>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</si>
  <si>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t>Taiwan</t>
  </si>
  <si>
    <t>CAREFIRST BLUECROSS BLUESHIELD COMMUNITY HEALTH PLAN MARYLAND (formerly called UNIVERISTY OF MARYLAND HEALTH PARTNERS BEFORE 02/01/2021)</t>
  </si>
  <si>
    <t>CAREFIRST BLUECROSS BLUESHIELD MEDICARE ADVANTAGE (formerly known as UNIVERSITY OF MARYLAND HEALTH ADVANTAGE HMO before 02/01/2020</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</si>
  <si>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The first, statewide paper form used to collect relevant prehospital data was known as the Ambulance Runsheet (later known as the “Maryland Ambulance Information System (MAIS)).” The paper form was designed to be computer readable.  Later, this paper form was turned electronic and therefore renamed the, “Electronic MD Ambulance Information System (eMAIS).” Starting in 2011, transition began to switch to the new, electronic system known as the, “Electronic MD EMS Data System (eMEDS®).”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t>
    </r>
    <r>
      <rPr>
        <sz val="12"/>
        <color rgb="FFFF0000"/>
        <rFont val="Calibri"/>
        <family val="2"/>
        <scheme val="minor"/>
      </rPr>
      <t xml:space="preserve">Starting January 1, 2021 this number has changed from an eleven (11)-digit format,
to a thirty-two (32) alphanumeric character string/Globally Unique Identifier (GUID). </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</si>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</sst>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rgb="FFFF0000"/>
      <name val="Calibri"/>
      <family val="2"/>
    </font>
    <font>
      <b/>
      <sz val="12"/>
      <color theme="4" tint="-0.499984740745262"/>
      <name val="Calibri"/>
      <family val="2"/>
      <scheme val="minor"/>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b/>
      <i/>
      <sz val="12"/>
      <color rgb="FFFF0000"/>
      <name val="Calibri"/>
      <family val="2"/>
      <scheme val="minor"/>
    </font>
    <font>
      <i/>
      <sz val="12"/>
      <color rgb="FFFF0000"/>
      <name val="Calibri"/>
      <family val="2"/>
      <scheme val="minor"/>
    </font>
    <font>
      <u/>
      <sz val="12"/>
      <color theme="1"/>
      <name val="Calibri"/>
      <family val="2"/>
    </font>
    <font>
      <b/>
      <strike/>
      <sz val="12"/>
      <color rgb="FFFF000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z val="12"/>
      <color theme="4" tint="-0.249977111117893"/>
      <name val="Calibri"/>
      <family val="2"/>
      <scheme val="minor"/>
    </font>
    <font>
      <b/>
      <strike/>
      <sz val="11"/>
      <color theme="1"/>
      <name val="Calibri"/>
      <family val="2"/>
      <scheme val="minor"/>
    </font>
    <font>
      <sz val="12"/>
      <color rgb="FF0B5394"/>
      <name val="Trebuchet MS"/>
      <family val="2"/>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12" fillId="0" borderId="0">
      <alignment vertical="top"/>
    </xf>
    <xf numFmtId="0" fontId="12" fillId="0" borderId="0">
      <alignment vertical="top"/>
    </xf>
  </cellStyleXfs>
  <cellXfs count="1084">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4" fillId="0" borderId="0" xfId="0" applyNumberFormat="1" applyFont="1" applyAlignment="1">
      <alignment horizont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6"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Font="1" applyAlignment="1">
      <alignment horizontal="center"/>
    </xf>
    <xf numFmtId="0" fontId="20" fillId="0" borderId="1" xfId="0" applyNumberFormat="1" applyFont="1" applyBorder="1" applyAlignment="1">
      <alignment horizontal="center" wrapText="1"/>
    </xf>
    <xf numFmtId="0" fontId="20" fillId="0" borderId="8" xfId="0" applyFont="1" applyBorder="1" applyAlignment="1">
      <alignment horizontal="center" wrapText="1"/>
    </xf>
    <xf numFmtId="49" fontId="20" fillId="0" borderId="11" xfId="0" applyNumberFormat="1" applyFont="1" applyBorder="1" applyAlignment="1">
      <alignment horizontal="center" wrapText="1"/>
    </xf>
    <xf numFmtId="0" fontId="20" fillId="0" borderId="1" xfId="0" applyFont="1" applyBorder="1" applyAlignment="1">
      <alignment horizontal="center" wrapText="1"/>
    </xf>
    <xf numFmtId="49" fontId="20"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3" fillId="0" borderId="0" xfId="0" applyNumberFormat="1" applyFont="1" applyFill="1" applyAlignment="1">
      <alignment horizontal="left" wrapText="1"/>
    </xf>
    <xf numFmtId="0" fontId="16" fillId="0" borderId="0" xfId="0" applyFont="1" applyFill="1"/>
    <xf numFmtId="0" fontId="16" fillId="0" borderId="0" xfId="0" applyFont="1" applyFill="1" applyAlignment="1">
      <alignment horizontal="center" vertical="center"/>
    </xf>
    <xf numFmtId="0" fontId="16" fillId="0" borderId="0" xfId="0" applyFont="1" applyAlignment="1">
      <alignment horizontal="center" vertical="top"/>
    </xf>
    <xf numFmtId="0" fontId="17" fillId="0" borderId="0" xfId="0" applyFont="1" applyFill="1" applyAlignment="1">
      <alignment horizontal="left" vertical="center" wrapText="1"/>
    </xf>
    <xf numFmtId="49" fontId="13" fillId="0" borderId="0" xfId="0" applyNumberFormat="1" applyFont="1" applyFill="1" applyAlignment="1">
      <alignment horizontal="center"/>
    </xf>
    <xf numFmtId="0" fontId="22" fillId="0" borderId="0" xfId="0" applyFont="1" applyFill="1" applyAlignment="1">
      <alignment horizontal="center" vertical="center"/>
    </xf>
    <xf numFmtId="0" fontId="16" fillId="0" borderId="0" xfId="0" applyFont="1" applyFill="1" applyAlignment="1">
      <alignment horizontal="center" vertical="center" wrapText="1"/>
    </xf>
    <xf numFmtId="49" fontId="1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6" fillId="0" borderId="0" xfId="0" applyFont="1"/>
    <xf numFmtId="0" fontId="21" fillId="0" borderId="0" xfId="0" applyNumberFormat="1" applyFont="1" applyFill="1" applyBorder="1" applyAlignment="1" applyProtection="1"/>
    <xf numFmtId="0" fontId="6" fillId="0" borderId="1" xfId="0" applyFont="1" applyBorder="1" applyAlignment="1">
      <alignment horizontal="center" vertical="top"/>
    </xf>
    <xf numFmtId="0" fontId="16"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6" fillId="0" borderId="41" xfId="0" applyFont="1" applyBorder="1" applyAlignment="1">
      <alignment horizontal="left" vertical="top" wrapText="1" indent="2"/>
    </xf>
    <xf numFmtId="0" fontId="16"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6" fillId="0" borderId="0" xfId="0" applyFont="1" applyFill="1" applyAlignment="1">
      <alignment horizontal="center" wrapText="1"/>
    </xf>
    <xf numFmtId="0" fontId="24" fillId="0" borderId="29" xfId="0" applyNumberFormat="1" applyFont="1" applyFill="1" applyBorder="1" applyAlignment="1" applyProtection="1">
      <alignment horizontal="center" wrapText="1"/>
    </xf>
    <xf numFmtId="0" fontId="7" fillId="0" borderId="0" xfId="0" applyFont="1"/>
    <xf numFmtId="49" fontId="29" fillId="6" borderId="25" xfId="0" applyNumberFormat="1" applyFont="1" applyFill="1" applyBorder="1" applyAlignment="1">
      <alignment horizontal="center" vertical="center" wrapText="1"/>
    </xf>
    <xf numFmtId="49" fontId="29" fillId="6" borderId="48" xfId="0" applyNumberFormat="1" applyFont="1" applyFill="1" applyBorder="1" applyAlignment="1">
      <alignment horizontal="center" vertical="center" wrapText="1"/>
    </xf>
    <xf numFmtId="0" fontId="31" fillId="5" borderId="50" xfId="0" applyFont="1" applyFill="1" applyBorder="1" applyAlignment="1">
      <alignment vertical="center" wrapText="1"/>
    </xf>
    <xf numFmtId="49" fontId="32" fillId="6" borderId="48" xfId="0" applyNumberFormat="1" applyFont="1" applyFill="1" applyBorder="1" applyAlignment="1">
      <alignment horizontal="center" vertical="center" wrapText="1"/>
    </xf>
    <xf numFmtId="49" fontId="32" fillId="6" borderId="48" xfId="0" applyNumberFormat="1" applyFont="1" applyFill="1" applyBorder="1" applyAlignment="1">
      <alignment vertical="center" wrapText="1"/>
    </xf>
    <xf numFmtId="49" fontId="32" fillId="6" borderId="48" xfId="0" applyNumberFormat="1" applyFont="1" applyFill="1" applyBorder="1" applyAlignment="1">
      <alignment horizontal="left" vertical="center" wrapText="1"/>
    </xf>
    <xf numFmtId="0" fontId="31" fillId="5" borderId="51" xfId="0" applyFont="1" applyFill="1" applyBorder="1" applyAlignment="1">
      <alignment vertical="center" wrapText="1"/>
    </xf>
    <xf numFmtId="49" fontId="32" fillId="6" borderId="25" xfId="0" applyNumberFormat="1" applyFont="1" applyFill="1" applyBorder="1" applyAlignment="1">
      <alignment horizontal="center" vertical="center" wrapText="1"/>
    </xf>
    <xf numFmtId="49" fontId="32" fillId="6" borderId="25" xfId="0" applyNumberFormat="1" applyFont="1" applyFill="1" applyBorder="1" applyAlignment="1">
      <alignment vertical="center" wrapText="1"/>
    </xf>
    <xf numFmtId="49" fontId="32" fillId="6" borderId="25" xfId="0" applyNumberFormat="1" applyFont="1" applyFill="1" applyBorder="1" applyAlignment="1">
      <alignment horizontal="left" vertical="center" wrapText="1"/>
    </xf>
    <xf numFmtId="0" fontId="33" fillId="5" borderId="50" xfId="0" applyFont="1" applyFill="1" applyBorder="1" applyAlignment="1">
      <alignment vertical="center" wrapText="1"/>
    </xf>
    <xf numFmtId="49" fontId="32" fillId="6" borderId="51" xfId="0" applyNumberFormat="1" applyFont="1" applyFill="1" applyBorder="1" applyAlignment="1">
      <alignment horizontal="center" vertical="center" wrapText="1"/>
    </xf>
    <xf numFmtId="49" fontId="32" fillId="6" borderId="51" xfId="0" applyNumberFormat="1" applyFont="1" applyFill="1" applyBorder="1" applyAlignment="1">
      <alignment vertical="center" wrapText="1"/>
    </xf>
    <xf numFmtId="49" fontId="32" fillId="6" borderId="51" xfId="0" applyNumberFormat="1" applyFont="1" applyFill="1" applyBorder="1" applyAlignment="1">
      <alignment horizontal="left" vertical="center" wrapText="1"/>
    </xf>
    <xf numFmtId="0" fontId="31" fillId="5" borderId="53" xfId="0" applyFont="1" applyFill="1" applyBorder="1" applyAlignment="1">
      <alignment vertical="center" wrapText="1"/>
    </xf>
    <xf numFmtId="49" fontId="32" fillId="6" borderId="45" xfId="0" applyNumberFormat="1" applyFont="1" applyFill="1" applyBorder="1" applyAlignment="1">
      <alignment horizontal="center" vertical="center" wrapText="1"/>
    </xf>
    <xf numFmtId="49" fontId="32" fillId="6" borderId="45" xfId="0" applyNumberFormat="1" applyFont="1" applyFill="1" applyBorder="1" applyAlignment="1">
      <alignment vertical="center" wrapText="1"/>
    </xf>
    <xf numFmtId="0" fontId="26" fillId="0" borderId="0" xfId="0" applyFont="1"/>
    <xf numFmtId="0" fontId="0" fillId="0" borderId="0" xfId="0" applyAlignment="1">
      <alignment horizontal="left"/>
    </xf>
    <xf numFmtId="0" fontId="35" fillId="0" borderId="0" xfId="0" applyNumberFormat="1" applyFont="1" applyFill="1" applyBorder="1" applyAlignment="1" applyProtection="1"/>
    <xf numFmtId="0" fontId="6" fillId="0" borderId="33" xfId="0" applyFont="1" applyFill="1" applyBorder="1" applyAlignment="1">
      <alignment vertical="top" wrapText="1"/>
    </xf>
    <xf numFmtId="0" fontId="16" fillId="0" borderId="41" xfId="0" applyFont="1" applyFill="1" applyBorder="1" applyAlignment="1">
      <alignment horizontal="left" indent="2"/>
    </xf>
    <xf numFmtId="0" fontId="16"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6" fillId="0" borderId="41" xfId="0" applyFont="1" applyFill="1" applyBorder="1" applyAlignment="1">
      <alignment vertical="top" wrapText="1"/>
    </xf>
    <xf numFmtId="0" fontId="6" fillId="0" borderId="33" xfId="0" applyFont="1" applyBorder="1" applyAlignment="1">
      <alignment vertical="top" wrapText="1"/>
    </xf>
    <xf numFmtId="0" fontId="24" fillId="0" borderId="41" xfId="0" applyNumberFormat="1" applyFont="1" applyFill="1" applyBorder="1" applyAlignment="1" applyProtection="1">
      <alignment horizontal="center" wrapText="1"/>
    </xf>
    <xf numFmtId="49" fontId="6" fillId="0" borderId="41" xfId="0" applyNumberFormat="1" applyFont="1" applyFill="1" applyBorder="1" applyAlignment="1">
      <alignment vertical="top" wrapText="1"/>
    </xf>
    <xf numFmtId="0" fontId="21"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4" fillId="0" borderId="20" xfId="0" applyNumberFormat="1" applyFont="1" applyFill="1" applyBorder="1" applyAlignment="1" applyProtection="1">
      <alignment horizontal="center" wrapText="1"/>
    </xf>
    <xf numFmtId="0" fontId="24" fillId="0" borderId="30" xfId="0" applyNumberFormat="1" applyFont="1" applyFill="1" applyBorder="1" applyAlignment="1" applyProtection="1">
      <alignment horizontal="center" wrapText="1"/>
    </xf>
    <xf numFmtId="0" fontId="24"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6" fillId="0" borderId="41" xfId="0" applyFont="1" applyFill="1" applyBorder="1" applyAlignment="1">
      <alignment wrapText="1"/>
    </xf>
    <xf numFmtId="0" fontId="21" fillId="0" borderId="41" xfId="0" applyNumberFormat="1" applyFont="1" applyFill="1" applyBorder="1" applyAlignment="1" applyProtection="1">
      <alignment vertical="top" wrapText="1"/>
    </xf>
    <xf numFmtId="0" fontId="37" fillId="5" borderId="51" xfId="0" applyFont="1" applyFill="1" applyBorder="1" applyAlignment="1">
      <alignment vertical="center" wrapText="1"/>
    </xf>
    <xf numFmtId="49" fontId="38" fillId="6" borderId="25" xfId="0" applyNumberFormat="1" applyFont="1" applyFill="1" applyBorder="1" applyAlignment="1">
      <alignment horizontal="center" vertical="center" wrapText="1"/>
    </xf>
    <xf numFmtId="49" fontId="38" fillId="6" borderId="25" xfId="0" applyNumberFormat="1" applyFont="1" applyFill="1" applyBorder="1" applyAlignment="1">
      <alignment vertical="center" wrapText="1"/>
    </xf>
    <xf numFmtId="49" fontId="38" fillId="6" borderId="25" xfId="0" applyNumberFormat="1" applyFont="1" applyFill="1" applyBorder="1" applyAlignment="1">
      <alignment horizontal="left" vertical="center" wrapText="1"/>
    </xf>
    <xf numFmtId="0" fontId="37" fillId="5" borderId="50" xfId="0" applyFont="1" applyFill="1" applyBorder="1" applyAlignment="1">
      <alignment vertical="center" wrapText="1"/>
    </xf>
    <xf numFmtId="49" fontId="38" fillId="6" borderId="51" xfId="0" applyNumberFormat="1" applyFont="1" applyFill="1" applyBorder="1" applyAlignment="1">
      <alignment horizontal="center" vertical="center" wrapText="1"/>
    </xf>
    <xf numFmtId="49" fontId="38" fillId="6" borderId="51" xfId="0" applyNumberFormat="1" applyFont="1" applyFill="1" applyBorder="1" applyAlignment="1">
      <alignment horizontal="left" vertical="center" wrapText="1"/>
    </xf>
    <xf numFmtId="49" fontId="38" fillId="6" borderId="48" xfId="0" applyNumberFormat="1" applyFont="1" applyFill="1" applyBorder="1" applyAlignment="1">
      <alignment horizontal="center" vertical="center" wrapText="1"/>
    </xf>
    <xf numFmtId="49" fontId="38" fillId="6" borderId="48" xfId="0" applyNumberFormat="1" applyFont="1" applyFill="1" applyBorder="1" applyAlignment="1">
      <alignment horizontal="left" vertical="center" wrapText="1"/>
    </xf>
    <xf numFmtId="49" fontId="38" fillId="6" borderId="48" xfId="0" applyNumberFormat="1" applyFont="1" applyFill="1" applyBorder="1" applyAlignment="1">
      <alignment vertical="center" wrapText="1"/>
    </xf>
    <xf numFmtId="49" fontId="39" fillId="6" borderId="25" xfId="0" applyNumberFormat="1" applyFont="1" applyFill="1" applyBorder="1" applyAlignment="1">
      <alignment horizontal="center" vertical="center" wrapText="1"/>
    </xf>
    <xf numFmtId="49" fontId="39" fillId="6" borderId="48" xfId="0" applyNumberFormat="1" applyFont="1" applyFill="1" applyBorder="1" applyAlignment="1">
      <alignment vertical="center" wrapText="1"/>
    </xf>
    <xf numFmtId="0" fontId="29" fillId="5" borderId="51"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0" fontId="37" fillId="5" borderId="51" xfId="0" applyFont="1" applyFill="1" applyBorder="1" applyAlignment="1">
      <alignment horizontal="justify" vertical="center" wrapText="1"/>
    </xf>
    <xf numFmtId="49" fontId="38" fillId="6" borderId="53" xfId="0" applyNumberFormat="1" applyFont="1" applyFill="1" applyBorder="1" applyAlignment="1">
      <alignment horizontal="center" vertical="center" wrapText="1"/>
    </xf>
    <xf numFmtId="49" fontId="38" fillId="6" borderId="53" xfId="0" applyNumberFormat="1" applyFont="1" applyFill="1" applyBorder="1" applyAlignment="1">
      <alignment vertical="center" wrapText="1"/>
    </xf>
    <xf numFmtId="49" fontId="38" fillId="6" borderId="53" xfId="0" applyNumberFormat="1" applyFont="1" applyFill="1" applyBorder="1" applyAlignment="1">
      <alignment horizontal="left" vertical="center" wrapText="1"/>
    </xf>
    <xf numFmtId="0" fontId="37" fillId="5" borderId="53" xfId="0" applyFont="1" applyFill="1" applyBorder="1" applyAlignment="1">
      <alignment vertical="center" wrapText="1"/>
    </xf>
    <xf numFmtId="49" fontId="39" fillId="6" borderId="48" xfId="0" applyNumberFormat="1" applyFont="1" applyFill="1" applyBorder="1" applyAlignment="1">
      <alignment horizontal="center" vertical="center" wrapText="1"/>
    </xf>
    <xf numFmtId="49" fontId="39" fillId="6" borderId="48" xfId="0" applyNumberFormat="1" applyFont="1" applyFill="1" applyBorder="1" applyAlignment="1">
      <alignment horizontal="left" vertical="center" wrapText="1"/>
    </xf>
    <xf numFmtId="0" fontId="37" fillId="5" borderId="50" xfId="0" applyFont="1" applyFill="1" applyBorder="1" applyAlignment="1">
      <alignment horizontal="justify" vertical="center" wrapText="1"/>
    </xf>
    <xf numFmtId="0" fontId="38" fillId="6" borderId="48" xfId="0" applyFont="1" applyFill="1" applyBorder="1" applyAlignment="1">
      <alignment horizontal="center" vertical="center" wrapText="1"/>
    </xf>
    <xf numFmtId="0" fontId="38" fillId="6" borderId="48" xfId="0" applyFont="1" applyFill="1" applyBorder="1" applyAlignment="1">
      <alignment vertical="center" wrapText="1"/>
    </xf>
    <xf numFmtId="0" fontId="38" fillId="6" borderId="48" xfId="0" applyFont="1" applyFill="1" applyBorder="1" applyAlignment="1">
      <alignment horizontal="left" vertical="center" wrapText="1"/>
    </xf>
    <xf numFmtId="0" fontId="45" fillId="5" borderId="49" xfId="0" applyFont="1" applyFill="1" applyBorder="1" applyAlignment="1">
      <alignment vertical="center" wrapText="1"/>
    </xf>
    <xf numFmtId="49" fontId="45" fillId="6" borderId="50" xfId="0" applyNumberFormat="1" applyFont="1" applyFill="1" applyBorder="1" applyAlignment="1">
      <alignment horizontal="center" vertical="center" wrapText="1"/>
    </xf>
    <xf numFmtId="49" fontId="45" fillId="6" borderId="25" xfId="0" applyNumberFormat="1" applyFont="1" applyFill="1" applyBorder="1" applyAlignment="1">
      <alignment horizontal="center" vertical="center" wrapText="1"/>
    </xf>
    <xf numFmtId="49" fontId="45" fillId="6" borderId="48" xfId="0" applyNumberFormat="1" applyFont="1" applyFill="1" applyBorder="1" applyAlignment="1">
      <alignment horizontal="center" vertical="center" wrapText="1"/>
    </xf>
    <xf numFmtId="49" fontId="32" fillId="6" borderId="52" xfId="0" applyNumberFormat="1" applyFont="1" applyFill="1" applyBorder="1" applyAlignment="1">
      <alignment horizontal="center" vertical="center" wrapText="1"/>
    </xf>
    <xf numFmtId="49" fontId="32" fillId="6" borderId="52" xfId="0" applyNumberFormat="1" applyFont="1" applyFill="1" applyBorder="1" applyAlignment="1">
      <alignment vertical="center" wrapText="1"/>
    </xf>
    <xf numFmtId="49" fontId="32" fillId="6" borderId="52" xfId="0" applyNumberFormat="1" applyFont="1" applyFill="1" applyBorder="1" applyAlignment="1">
      <alignment horizontal="left" vertical="center" wrapText="1"/>
    </xf>
    <xf numFmtId="49" fontId="32" fillId="6" borderId="53" xfId="0" applyNumberFormat="1" applyFont="1" applyFill="1" applyBorder="1" applyAlignment="1">
      <alignment horizontal="center" vertical="center" wrapText="1"/>
    </xf>
    <xf numFmtId="49" fontId="32" fillId="6" borderId="53" xfId="0" applyNumberFormat="1" applyFont="1" applyFill="1" applyBorder="1" applyAlignment="1">
      <alignment vertical="center" wrapText="1"/>
    </xf>
    <xf numFmtId="49" fontId="32" fillId="6" borderId="53" xfId="0" applyNumberFormat="1" applyFont="1" applyFill="1" applyBorder="1" applyAlignment="1">
      <alignment horizontal="left" vertical="center" wrapText="1"/>
    </xf>
    <xf numFmtId="49" fontId="32" fillId="6" borderId="24" xfId="0" applyNumberFormat="1" applyFont="1" applyFill="1" applyBorder="1" applyAlignment="1">
      <alignment horizontal="center" vertical="center" wrapText="1"/>
    </xf>
    <xf numFmtId="49" fontId="32" fillId="6" borderId="24" xfId="0" applyNumberFormat="1" applyFont="1" applyFill="1" applyBorder="1" applyAlignment="1">
      <alignment vertical="center" wrapText="1"/>
    </xf>
    <xf numFmtId="49" fontId="32" fillId="6"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5"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center" vertical="center" wrapText="1"/>
    </xf>
    <xf numFmtId="49" fontId="32"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left" vertical="center" wrapText="1"/>
    </xf>
    <xf numFmtId="49" fontId="32" fillId="7" borderId="53" xfId="0" applyNumberFormat="1" applyFont="1" applyFill="1" applyBorder="1" applyAlignment="1">
      <alignment horizontal="center" vertical="center" wrapText="1"/>
    </xf>
    <xf numFmtId="49" fontId="32" fillId="7" borderId="48" xfId="0" applyNumberFormat="1" applyFont="1" applyFill="1" applyBorder="1" applyAlignment="1">
      <alignment horizontal="center" vertical="center" wrapText="1"/>
    </xf>
    <xf numFmtId="49" fontId="32" fillId="7" borderId="48" xfId="0" applyNumberFormat="1" applyFont="1" applyFill="1" applyBorder="1" applyAlignment="1">
      <alignment horizontal="left" vertical="center" wrapText="1"/>
    </xf>
    <xf numFmtId="49" fontId="32" fillId="7" borderId="25" xfId="0" applyNumberFormat="1" applyFont="1" applyFill="1" applyBorder="1" applyAlignment="1">
      <alignment horizontal="left" vertical="center" wrapText="1"/>
    </xf>
    <xf numFmtId="49" fontId="0" fillId="0" borderId="0" xfId="0" applyNumberFormat="1"/>
    <xf numFmtId="49" fontId="29" fillId="7" borderId="25" xfId="0" applyNumberFormat="1" applyFont="1" applyFill="1" applyBorder="1" applyAlignment="1">
      <alignment horizontal="center" vertical="center" wrapText="1"/>
    </xf>
    <xf numFmtId="49" fontId="38" fillId="7" borderId="25" xfId="0" applyNumberFormat="1" applyFont="1" applyFill="1" applyBorder="1" applyAlignment="1">
      <alignment horizontal="center" vertical="center" wrapText="1"/>
    </xf>
    <xf numFmtId="49" fontId="38" fillId="7" borderId="48" xfId="0" applyNumberFormat="1" applyFont="1" applyFill="1" applyBorder="1" applyAlignment="1">
      <alignment horizontal="left" vertical="center" wrapText="1"/>
    </xf>
    <xf numFmtId="49" fontId="38" fillId="7" borderId="48" xfId="0" applyNumberFormat="1" applyFont="1" applyFill="1" applyBorder="1" applyAlignment="1">
      <alignment horizontal="center" vertical="center" wrapText="1"/>
    </xf>
    <xf numFmtId="49" fontId="38" fillId="7" borderId="51" xfId="0" applyNumberFormat="1" applyFont="1" applyFill="1" applyBorder="1" applyAlignment="1">
      <alignment horizontal="center" vertical="center" wrapText="1"/>
    </xf>
    <xf numFmtId="49" fontId="38" fillId="7" borderId="51" xfId="0" applyNumberFormat="1" applyFont="1" applyFill="1" applyBorder="1" applyAlignment="1">
      <alignment horizontal="left" vertical="center" wrapText="1"/>
    </xf>
    <xf numFmtId="49" fontId="38" fillId="7" borderId="25" xfId="0" applyNumberFormat="1" applyFont="1" applyFill="1" applyBorder="1" applyAlignment="1">
      <alignment horizontal="left" vertical="center" wrapText="1"/>
    </xf>
    <xf numFmtId="49" fontId="39" fillId="7" borderId="51" xfId="0" applyNumberFormat="1" applyFont="1" applyFill="1" applyBorder="1" applyAlignment="1">
      <alignment horizontal="center" vertical="center" wrapText="1"/>
    </xf>
    <xf numFmtId="49" fontId="39" fillId="7" borderId="25" xfId="0" applyNumberFormat="1" applyFont="1" applyFill="1" applyBorder="1" applyAlignment="1">
      <alignment horizontal="left" vertical="center" wrapText="1"/>
    </xf>
    <xf numFmtId="49" fontId="39" fillId="7" borderId="48" xfId="0" applyNumberFormat="1" applyFont="1" applyFill="1" applyBorder="1" applyAlignment="1">
      <alignment horizontal="center" vertical="center" wrapText="1"/>
    </xf>
    <xf numFmtId="49" fontId="39" fillId="7" borderId="48" xfId="0" applyNumberFormat="1" applyFont="1" applyFill="1" applyBorder="1" applyAlignment="1">
      <alignment horizontal="left" vertical="center" wrapText="1"/>
    </xf>
    <xf numFmtId="0" fontId="38" fillId="7" borderId="48" xfId="0" applyFont="1" applyFill="1" applyBorder="1" applyAlignment="1">
      <alignment horizontal="center" vertical="center" wrapText="1"/>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0" fontId="5" fillId="0" borderId="0" xfId="0" applyFont="1" applyBorder="1" applyAlignment="1">
      <alignment horizontal="center"/>
    </xf>
    <xf numFmtId="0" fontId="5" fillId="0" borderId="0" xfId="0" applyFont="1" applyBorder="1" applyAlignment="1">
      <alignment horizontal="center"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5"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16" fillId="0" borderId="0" xfId="0" applyFont="1" applyFill="1" applyAlignment="1">
      <alignment horizontal="center"/>
    </xf>
    <xf numFmtId="0" fontId="10" fillId="0" borderId="0" xfId="0" applyFont="1" applyFill="1" applyAlignment="1">
      <alignment vertical="center"/>
    </xf>
    <xf numFmtId="0" fontId="48" fillId="0" borderId="1" xfId="0" applyFont="1" applyFill="1" applyBorder="1" applyAlignment="1">
      <alignment horizontal="center" wrapText="1"/>
    </xf>
    <xf numFmtId="49" fontId="48" fillId="0" borderId="1" xfId="0" applyNumberFormat="1" applyFont="1" applyFill="1" applyBorder="1" applyAlignment="1">
      <alignment horizontal="center" wrapText="1"/>
    </xf>
    <xf numFmtId="0" fontId="48" fillId="0" borderId="41" xfId="0" applyFont="1" applyFill="1" applyBorder="1" applyAlignment="1">
      <alignment horizontal="center" wrapText="1"/>
    </xf>
    <xf numFmtId="49" fontId="48" fillId="0" borderId="30" xfId="0" applyNumberFormat="1" applyFont="1" applyFill="1" applyBorder="1" applyAlignment="1">
      <alignment horizontal="center" wrapText="1"/>
    </xf>
    <xf numFmtId="0" fontId="48" fillId="0" borderId="29" xfId="0" applyFont="1" applyFill="1" applyBorder="1" applyAlignment="1">
      <alignment horizontal="center" wrapText="1"/>
    </xf>
    <xf numFmtId="0" fontId="48" fillId="0" borderId="21" xfId="0" applyFont="1" applyFill="1" applyBorder="1" applyAlignment="1">
      <alignment horizontal="center" wrapText="1"/>
    </xf>
    <xf numFmtId="0" fontId="48" fillId="0" borderId="11" xfId="0" applyFont="1" applyBorder="1" applyAlignment="1">
      <alignment horizontal="center" wrapText="1"/>
    </xf>
    <xf numFmtId="0" fontId="48" fillId="0" borderId="1" xfId="0" applyFont="1" applyBorder="1" applyAlignment="1">
      <alignment horizontal="center" wrapText="1"/>
    </xf>
    <xf numFmtId="0" fontId="16" fillId="0" borderId="0" xfId="0" applyFont="1" applyAlignment="1">
      <alignment horizontal="left" vertical="top" wrapText="1"/>
    </xf>
    <xf numFmtId="0" fontId="16" fillId="0" borderId="33"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3" xfId="0" applyFont="1" applyBorder="1" applyAlignment="1">
      <alignment horizontal="left" vertical="top" wrapText="1" indent="2"/>
    </xf>
    <xf numFmtId="0" fontId="16" fillId="0" borderId="21" xfId="0" applyFont="1" applyBorder="1" applyAlignment="1">
      <alignment horizontal="left" vertical="top" wrapText="1" indent="2"/>
    </xf>
    <xf numFmtId="0" fontId="16" fillId="0" borderId="33" xfId="0" applyFont="1" applyBorder="1" applyAlignment="1">
      <alignment vertical="top" wrapText="1"/>
    </xf>
    <xf numFmtId="0" fontId="52" fillId="0" borderId="0" xfId="0" applyNumberFormat="1" applyFont="1" applyFill="1" applyBorder="1" applyAlignment="1" applyProtection="1"/>
    <xf numFmtId="0" fontId="16" fillId="0" borderId="41" xfId="0" applyFont="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49" fontId="0" fillId="0" borderId="0" xfId="0" applyNumberFormat="1" applyBorder="1" applyAlignment="1">
      <alignment horizontal="center"/>
    </xf>
    <xf numFmtId="0" fontId="54" fillId="0" borderId="0" xfId="0" applyFont="1" applyBorder="1" applyAlignment="1">
      <alignment horizontal="left"/>
    </xf>
    <xf numFmtId="0" fontId="5" fillId="0" borderId="0" xfId="0" applyFont="1" applyBorder="1"/>
    <xf numFmtId="49" fontId="54" fillId="0" borderId="0" xfId="0" applyNumberFormat="1" applyFont="1" applyBorder="1" applyAlignment="1">
      <alignment horizontal="left"/>
    </xf>
    <xf numFmtId="0" fontId="0" fillId="0" borderId="0" xfId="0" applyFont="1" applyBorder="1"/>
    <xf numFmtId="49" fontId="26" fillId="0" borderId="0" xfId="0" applyNumberFormat="1" applyFont="1" applyBorder="1" applyAlignment="1">
      <alignment horizontal="center"/>
    </xf>
    <xf numFmtId="0" fontId="26" fillId="0" borderId="0" xfId="0" applyFont="1" applyBorder="1"/>
    <xf numFmtId="49" fontId="58"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6" fillId="0" borderId="0" xfId="0" applyFont="1" applyBorder="1" applyAlignment="1">
      <alignment horizontal="left" vertical="center" wrapText="1"/>
    </xf>
    <xf numFmtId="49" fontId="54" fillId="0" borderId="0" xfId="0" applyNumberFormat="1" applyFont="1" applyAlignment="1">
      <alignment horizontal="left"/>
    </xf>
    <xf numFmtId="49" fontId="0" fillId="0" borderId="0" xfId="0" applyNumberFormat="1" applyFont="1" applyAlignment="1">
      <alignment horizontal="center"/>
    </xf>
    <xf numFmtId="49" fontId="4" fillId="0" borderId="0" xfId="0" applyNumberFormat="1" applyFont="1" applyBorder="1" applyAlignment="1">
      <alignment horizontal="center"/>
    </xf>
    <xf numFmtId="0" fontId="16" fillId="0" borderId="0" xfId="0" applyFont="1" applyFill="1" applyAlignment="1">
      <alignment vertical="top" wrapText="1"/>
    </xf>
    <xf numFmtId="49" fontId="18"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5" fillId="0" borderId="0" xfId="0" applyFont="1" applyFill="1" applyAlignment="1">
      <alignment horizontal="left" vertical="center" wrapText="1"/>
    </xf>
    <xf numFmtId="0" fontId="18" fillId="0" borderId="0" xfId="0" applyFont="1" applyFill="1" applyAlignment="1">
      <alignment horizontal="centerContinuous"/>
    </xf>
    <xf numFmtId="49" fontId="18" fillId="0" borderId="0" xfId="0" applyNumberFormat="1" applyFont="1" applyFill="1" applyAlignment="1">
      <alignment horizontal="center"/>
    </xf>
    <xf numFmtId="0" fontId="62" fillId="0" borderId="0" xfId="0" applyFont="1" applyFill="1" applyAlignment="1">
      <alignment horizontal="left" vertical="center"/>
    </xf>
    <xf numFmtId="0" fontId="21" fillId="0" borderId="0" xfId="0" applyNumberFormat="1" applyFont="1" applyFill="1" applyBorder="1" applyAlignment="1" applyProtection="1">
      <alignment horizontal="center" wrapText="1"/>
    </xf>
    <xf numFmtId="49" fontId="62" fillId="0" borderId="0" xfId="0" applyNumberFormat="1" applyFont="1" applyAlignment="1">
      <alignment horizontal="left" vertical="top"/>
    </xf>
    <xf numFmtId="0" fontId="18" fillId="0" borderId="0" xfId="0" applyNumberFormat="1" applyFont="1" applyAlignment="1">
      <alignment horizontal="left" vertical="top" wrapText="1"/>
    </xf>
    <xf numFmtId="0" fontId="63" fillId="0" borderId="0" xfId="0" applyNumberFormat="1" applyFont="1" applyAlignment="1">
      <alignment horizontal="left" vertical="top"/>
    </xf>
    <xf numFmtId="0" fontId="15" fillId="0" borderId="0" xfId="0" applyNumberFormat="1" applyFont="1" applyAlignment="1">
      <alignment horizontal="left" vertical="top" wrapText="1"/>
    </xf>
    <xf numFmtId="0" fontId="62" fillId="0" borderId="0" xfId="0" applyNumberFormat="1" applyFont="1" applyAlignment="1">
      <alignment horizontal="left" vertical="top"/>
    </xf>
    <xf numFmtId="0" fontId="18"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8" fillId="0" borderId="1" xfId="0" applyFont="1" applyBorder="1" applyAlignment="1">
      <alignment horizontal="left" vertical="top" wrapText="1"/>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48" fillId="0" borderId="1" xfId="0" applyFont="1" applyFill="1" applyBorder="1" applyAlignment="1">
      <alignment horizontal="center" vertical="center"/>
    </xf>
    <xf numFmtId="0" fontId="48" fillId="0" borderId="29" xfId="0" applyFont="1" applyBorder="1" applyAlignment="1">
      <alignment horizontal="left" wrapText="1"/>
    </xf>
    <xf numFmtId="0" fontId="48" fillId="0" borderId="29" xfId="0" applyFont="1" applyBorder="1" applyAlignment="1">
      <alignment horizontal="left" vertical="center" wrapText="1"/>
    </xf>
    <xf numFmtId="0" fontId="13"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48" fillId="0" borderId="29" xfId="0" applyFont="1" applyBorder="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2" fontId="62" fillId="0" borderId="0" xfId="0" applyNumberFormat="1" applyFont="1" applyFill="1" applyAlignment="1">
      <alignment horizontal="left"/>
    </xf>
    <xf numFmtId="2" fontId="63" fillId="0" borderId="0" xfId="0" applyNumberFormat="1" applyFont="1" applyFill="1" applyAlignment="1">
      <alignment horizontal="left"/>
    </xf>
    <xf numFmtId="0" fontId="69" fillId="0" borderId="0" xfId="0" applyFont="1" applyFill="1" applyAlignment="1">
      <alignment horizontal="left"/>
    </xf>
    <xf numFmtId="0" fontId="69" fillId="0" borderId="0" xfId="0" applyFont="1" applyFill="1" applyAlignment="1">
      <alignment vertical="center"/>
    </xf>
    <xf numFmtId="0" fontId="69" fillId="0" borderId="0" xfId="0" applyFont="1" applyAlignment="1">
      <alignment horizontal="left"/>
    </xf>
    <xf numFmtId="0" fontId="69" fillId="0" borderId="0" xfId="0" applyFont="1" applyBorder="1"/>
    <xf numFmtId="0" fontId="69" fillId="0" borderId="0" xfId="0" applyFont="1"/>
    <xf numFmtId="0" fontId="6" fillId="0" borderId="1" xfId="0" applyFont="1" applyBorder="1" applyAlignment="1">
      <alignment horizontal="left" vertical="top"/>
    </xf>
    <xf numFmtId="49" fontId="38" fillId="6" borderId="51" xfId="0" applyNumberFormat="1" applyFont="1" applyFill="1" applyBorder="1" applyAlignment="1">
      <alignment vertical="center" wrapText="1"/>
    </xf>
    <xf numFmtId="49" fontId="39" fillId="6" borderId="25" xfId="0" applyNumberFormat="1" applyFont="1" applyFill="1" applyBorder="1" applyAlignment="1">
      <alignment horizontal="left" vertical="center" wrapText="1"/>
    </xf>
    <xf numFmtId="0" fontId="14" fillId="0" borderId="36"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6" fillId="0" borderId="29" xfId="0" applyNumberFormat="1" applyFont="1" applyBorder="1" applyAlignment="1">
      <alignment horizontal="center" vertical="top" wrapText="1"/>
    </xf>
    <xf numFmtId="0" fontId="14" fillId="0" borderId="2" xfId="0" applyNumberFormat="1" applyFont="1" applyBorder="1" applyAlignment="1">
      <alignment horizontal="left" vertical="top" wrapText="1"/>
    </xf>
    <xf numFmtId="0" fontId="52" fillId="0" borderId="41" xfId="0" applyFont="1" applyBorder="1" applyAlignment="1">
      <alignment horizontal="left" vertical="top" wrapText="1" indent="2"/>
    </xf>
    <xf numFmtId="0" fontId="53" fillId="0" borderId="41" xfId="0" applyFont="1" applyBorder="1" applyAlignment="1">
      <alignment horizontal="left" vertical="top" indent="2"/>
    </xf>
    <xf numFmtId="0" fontId="52" fillId="0" borderId="41" xfId="0" applyFont="1" applyBorder="1" applyAlignment="1">
      <alignment horizontal="left" vertical="top" indent="2"/>
    </xf>
    <xf numFmtId="0" fontId="53" fillId="0" borderId="41" xfId="0" applyFont="1" applyBorder="1" applyAlignment="1">
      <alignment horizontal="left" vertical="top" wrapText="1" indent="2"/>
    </xf>
    <xf numFmtId="0" fontId="52" fillId="0" borderId="0" xfId="0" applyFont="1" applyAlignment="1">
      <alignment vertical="top" wrapText="1"/>
    </xf>
    <xf numFmtId="0" fontId="6" fillId="0" borderId="2" xfId="0" applyNumberFormat="1" applyFont="1" applyBorder="1" applyAlignment="1">
      <alignment horizontal="left" vertical="top" wrapText="1"/>
    </xf>
    <xf numFmtId="0" fontId="6" fillId="0" borderId="1" xfId="0" applyFont="1" applyBorder="1" applyAlignment="1">
      <alignment horizontal="left" vertical="top" wrapText="1"/>
    </xf>
    <xf numFmtId="0" fontId="14" fillId="0" borderId="29" xfId="0" applyFont="1" applyBorder="1" applyAlignment="1">
      <alignment horizontal="left" vertical="top" wrapText="1"/>
    </xf>
    <xf numFmtId="0" fontId="14" fillId="0" borderId="34"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19" fillId="0" borderId="0" xfId="0" applyNumberFormat="1" applyFont="1" applyAlignment="1">
      <alignment horizontal="center"/>
    </xf>
    <xf numFmtId="0" fontId="10"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3" fillId="0" borderId="0" xfId="0" applyFont="1" applyAlignment="1">
      <alignment horizontal="center"/>
    </xf>
    <xf numFmtId="0" fontId="26" fillId="0" borderId="64" xfId="0" applyFont="1" applyBorder="1" applyAlignment="1">
      <alignment horizontal="center" wrapText="1"/>
    </xf>
    <xf numFmtId="0" fontId="26" fillId="0" borderId="66" xfId="0" applyFont="1" applyBorder="1" applyAlignment="1">
      <alignment horizontal="center" wrapText="1"/>
    </xf>
    <xf numFmtId="49" fontId="26" fillId="8" borderId="65" xfId="0" applyNumberFormat="1" applyFont="1" applyFill="1" applyBorder="1" applyAlignment="1">
      <alignment horizontal="center" wrapText="1"/>
    </xf>
    <xf numFmtId="49" fontId="26" fillId="8" borderId="66" xfId="0" applyNumberFormat="1" applyFont="1" applyFill="1" applyBorder="1" applyAlignment="1">
      <alignment horizontal="center" wrapText="1"/>
    </xf>
    <xf numFmtId="0" fontId="26" fillId="9" borderId="66" xfId="0" applyFont="1" applyFill="1" applyBorder="1" applyAlignment="1">
      <alignment horizontal="center" wrapText="1"/>
    </xf>
    <xf numFmtId="49" fontId="0" fillId="8" borderId="67" xfId="0" applyNumberFormat="1" applyFill="1" applyBorder="1"/>
    <xf numFmtId="49" fontId="0" fillId="8" borderId="69" xfId="0" applyNumberFormat="1" applyFill="1" applyBorder="1"/>
    <xf numFmtId="49" fontId="0" fillId="8" borderId="68" xfId="0" applyNumberFormat="1" applyFill="1" applyBorder="1" applyAlignment="1">
      <alignment wrapText="1"/>
    </xf>
    <xf numFmtId="49" fontId="0" fillId="9" borderId="67" xfId="0" applyNumberFormat="1" applyFill="1" applyBorder="1" applyAlignment="1">
      <alignment wrapText="1"/>
    </xf>
    <xf numFmtId="49" fontId="0" fillId="9" borderId="69" xfId="0" applyNumberFormat="1" applyFill="1" applyBorder="1" applyAlignment="1">
      <alignment wrapText="1"/>
    </xf>
    <xf numFmtId="49" fontId="0" fillId="9" borderId="68" xfId="0" applyNumberFormat="1" applyFill="1" applyBorder="1" applyAlignment="1">
      <alignment wrapText="1"/>
    </xf>
    <xf numFmtId="0" fontId="0" fillId="0" borderId="70" xfId="0" applyBorder="1" applyAlignment="1">
      <alignment horizontal="center" wrapText="1"/>
    </xf>
    <xf numFmtId="0" fontId="0" fillId="0" borderId="71" xfId="0" applyBorder="1" applyAlignment="1">
      <alignment horizontal="left" wrapText="1"/>
    </xf>
    <xf numFmtId="49" fontId="0" fillId="8" borderId="70" xfId="0" applyNumberFormat="1" applyFill="1" applyBorder="1"/>
    <xf numFmtId="49" fontId="0" fillId="8" borderId="72" xfId="0" applyNumberFormat="1" applyFill="1" applyBorder="1"/>
    <xf numFmtId="49" fontId="0" fillId="8" borderId="71" xfId="0" applyNumberFormat="1" applyFill="1" applyBorder="1"/>
    <xf numFmtId="49" fontId="0" fillId="9" borderId="70" xfId="0" applyNumberFormat="1" applyFill="1" applyBorder="1" applyAlignment="1">
      <alignment wrapText="1"/>
    </xf>
    <xf numFmtId="0" fontId="0" fillId="9" borderId="72" xfId="0" applyFill="1" applyBorder="1" applyAlignment="1">
      <alignment wrapText="1"/>
    </xf>
    <xf numFmtId="0" fontId="0" fillId="9" borderId="71" xfId="0" applyFill="1" applyBorder="1" applyAlignment="1">
      <alignment wrapText="1"/>
    </xf>
    <xf numFmtId="0" fontId="0" fillId="0" borderId="73" xfId="0" applyBorder="1" applyAlignment="1">
      <alignment horizontal="center" wrapText="1"/>
    </xf>
    <xf numFmtId="0" fontId="0" fillId="0" borderId="74" xfId="0" applyBorder="1" applyAlignment="1">
      <alignment horizontal="left" wrapText="1"/>
    </xf>
    <xf numFmtId="49" fontId="0" fillId="8" borderId="73" xfId="0" applyNumberFormat="1" applyFill="1" applyBorder="1"/>
    <xf numFmtId="49" fontId="0" fillId="8" borderId="75" xfId="0" applyNumberFormat="1" applyFill="1" applyBorder="1"/>
    <xf numFmtId="49" fontId="0" fillId="8" borderId="74" xfId="0" applyNumberFormat="1" applyFill="1" applyBorder="1"/>
    <xf numFmtId="49" fontId="0" fillId="9" borderId="73" xfId="0" applyNumberFormat="1" applyFill="1" applyBorder="1" applyAlignment="1">
      <alignment wrapText="1"/>
    </xf>
    <xf numFmtId="0" fontId="0" fillId="9" borderId="75" xfId="0" applyFill="1" applyBorder="1" applyAlignment="1">
      <alignment wrapText="1"/>
    </xf>
    <xf numFmtId="0" fontId="0" fillId="9" borderId="74" xfId="0" applyFill="1" applyBorder="1" applyAlignment="1">
      <alignment wrapText="1"/>
    </xf>
    <xf numFmtId="0" fontId="27" fillId="0" borderId="73" xfId="0" applyFont="1" applyBorder="1" applyAlignment="1">
      <alignment horizontal="center" wrapText="1"/>
    </xf>
    <xf numFmtId="0" fontId="27" fillId="0" borderId="74" xfId="0" applyFont="1" applyBorder="1" applyAlignment="1">
      <alignment horizontal="left" wrapText="1"/>
    </xf>
    <xf numFmtId="49" fontId="27" fillId="8" borderId="73" xfId="0" applyNumberFormat="1" applyFont="1" applyFill="1" applyBorder="1"/>
    <xf numFmtId="49" fontId="27" fillId="8" borderId="75" xfId="0" applyNumberFormat="1" applyFont="1" applyFill="1" applyBorder="1"/>
    <xf numFmtId="49" fontId="27" fillId="8" borderId="74" xfId="0" applyNumberFormat="1" applyFont="1" applyFill="1" applyBorder="1"/>
    <xf numFmtId="49" fontId="27" fillId="9" borderId="73" xfId="0" applyNumberFormat="1" applyFont="1" applyFill="1" applyBorder="1" applyAlignment="1">
      <alignment wrapText="1"/>
    </xf>
    <xf numFmtId="0" fontId="27" fillId="9" borderId="75" xfId="0" applyFont="1" applyFill="1" applyBorder="1" applyAlignment="1">
      <alignment wrapText="1"/>
    </xf>
    <xf numFmtId="0" fontId="27" fillId="9" borderId="74" xfId="0" applyFont="1" applyFill="1" applyBorder="1" applyAlignment="1">
      <alignment wrapText="1"/>
    </xf>
    <xf numFmtId="49" fontId="0" fillId="0" borderId="73" xfId="0" applyNumberFormat="1" applyBorder="1" applyAlignment="1">
      <alignment horizontal="center" wrapText="1"/>
    </xf>
    <xf numFmtId="0" fontId="4" fillId="0" borderId="74" xfId="0" applyFont="1" applyBorder="1" applyAlignment="1">
      <alignment horizontal="left" wrapText="1"/>
    </xf>
    <xf numFmtId="0" fontId="0" fillId="0" borderId="76" xfId="0" applyBorder="1" applyAlignment="1">
      <alignment horizontal="center" wrapText="1"/>
    </xf>
    <xf numFmtId="0" fontId="0" fillId="0" borderId="77" xfId="0" applyBorder="1" applyAlignment="1">
      <alignment horizontal="left" wrapText="1"/>
    </xf>
    <xf numFmtId="49" fontId="0" fillId="8" borderId="76" xfId="0" applyNumberFormat="1" applyFill="1" applyBorder="1"/>
    <xf numFmtId="49" fontId="0" fillId="8" borderId="78" xfId="0" applyNumberFormat="1" applyFill="1" applyBorder="1"/>
    <xf numFmtId="49" fontId="0" fillId="8" borderId="77" xfId="0" applyNumberFormat="1" applyFill="1" applyBorder="1"/>
    <xf numFmtId="49" fontId="0" fillId="9" borderId="76" xfId="0" applyNumberFormat="1" applyFill="1" applyBorder="1" applyAlignment="1">
      <alignment wrapText="1"/>
    </xf>
    <xf numFmtId="0" fontId="0" fillId="9" borderId="78" xfId="0" applyFill="1" applyBorder="1" applyAlignment="1">
      <alignment wrapText="1"/>
    </xf>
    <xf numFmtId="0" fontId="0" fillId="9" borderId="77" xfId="0" applyFill="1" applyBorder="1" applyAlignment="1">
      <alignment wrapText="1"/>
    </xf>
    <xf numFmtId="49" fontId="7" fillId="0" borderId="81" xfId="0" applyNumberFormat="1" applyFont="1" applyBorder="1" applyAlignment="1">
      <alignment horizontal="center" wrapText="1"/>
    </xf>
    <xf numFmtId="0" fontId="7" fillId="0" borderId="82" xfId="0" applyFont="1" applyBorder="1" applyAlignment="1">
      <alignment horizontal="left" wrapText="1"/>
    </xf>
    <xf numFmtId="49" fontId="0" fillId="8" borderId="81" xfId="0" applyNumberFormat="1" applyFill="1" applyBorder="1"/>
    <xf numFmtId="49" fontId="0" fillId="8" borderId="83" xfId="0" applyNumberFormat="1" applyFill="1" applyBorder="1"/>
    <xf numFmtId="49" fontId="0" fillId="8" borderId="82" xfId="0" applyNumberFormat="1" applyFill="1" applyBorder="1"/>
    <xf numFmtId="49" fontId="0" fillId="9" borderId="81" xfId="0" applyNumberFormat="1" applyFill="1" applyBorder="1" applyAlignment="1">
      <alignment wrapText="1"/>
    </xf>
    <xf numFmtId="0" fontId="0" fillId="9" borderId="83" xfId="0" applyFill="1" applyBorder="1" applyAlignment="1">
      <alignment wrapText="1"/>
    </xf>
    <xf numFmtId="0" fontId="0" fillId="9" borderId="82" xfId="0" applyFill="1" applyBorder="1" applyAlignment="1">
      <alignment wrapText="1"/>
    </xf>
    <xf numFmtId="49" fontId="4" fillId="0" borderId="76" xfId="0" applyNumberFormat="1" applyFont="1" applyBorder="1" applyAlignment="1">
      <alignment horizontal="center" wrapText="1"/>
    </xf>
    <xf numFmtId="0" fontId="4" fillId="0" borderId="77" xfId="0" applyFont="1" applyBorder="1" applyAlignment="1">
      <alignment horizontal="left" vertical="center" wrapText="1"/>
    </xf>
    <xf numFmtId="0" fontId="7" fillId="0" borderId="73" xfId="0" applyFont="1" applyBorder="1" applyAlignment="1">
      <alignment horizontal="center" wrapText="1"/>
    </xf>
    <xf numFmtId="0" fontId="7" fillId="0" borderId="74" xfId="0" applyFont="1" applyBorder="1" applyAlignment="1">
      <alignment horizontal="left" wrapText="1"/>
    </xf>
    <xf numFmtId="49" fontId="7" fillId="8" borderId="73" xfId="0" applyNumberFormat="1" applyFont="1" applyFill="1" applyBorder="1"/>
    <xf numFmtId="49" fontId="7" fillId="8" borderId="75" xfId="0" applyNumberFormat="1" applyFont="1" applyFill="1" applyBorder="1"/>
    <xf numFmtId="49" fontId="7" fillId="8" borderId="74" xfId="0" applyNumberFormat="1" applyFont="1" applyFill="1" applyBorder="1"/>
    <xf numFmtId="49" fontId="7" fillId="9" borderId="73" xfId="0" applyNumberFormat="1" applyFont="1" applyFill="1" applyBorder="1" applyAlignment="1">
      <alignment wrapText="1"/>
    </xf>
    <xf numFmtId="0" fontId="7" fillId="9" borderId="75" xfId="0" applyFont="1" applyFill="1" applyBorder="1" applyAlignment="1">
      <alignment wrapText="1"/>
    </xf>
    <xf numFmtId="0" fontId="7" fillId="9" borderId="74" xfId="0" applyFont="1" applyFill="1" applyBorder="1" applyAlignment="1">
      <alignment wrapText="1"/>
    </xf>
    <xf numFmtId="0" fontId="7" fillId="0" borderId="0" xfId="0" applyFont="1" applyAlignment="1">
      <alignment wrapText="1"/>
    </xf>
    <xf numFmtId="49" fontId="4" fillId="0" borderId="73" xfId="0" applyNumberFormat="1" applyFont="1" applyBorder="1" applyAlignment="1">
      <alignment horizontal="center" wrapText="1"/>
    </xf>
    <xf numFmtId="49" fontId="4" fillId="0" borderId="73" xfId="0" applyNumberFormat="1" applyFont="1" applyBorder="1" applyAlignment="1">
      <alignment horizontal="center" vertical="center" wrapText="1"/>
    </xf>
    <xf numFmtId="0" fontId="0" fillId="0" borderId="74" xfId="0" applyBorder="1" applyAlignment="1">
      <alignment horizontal="left" vertical="center" wrapText="1"/>
    </xf>
    <xf numFmtId="49" fontId="4" fillId="0" borderId="70" xfId="0" applyNumberFormat="1" applyFont="1" applyBorder="1" applyAlignment="1">
      <alignment horizontal="center" wrapText="1"/>
    </xf>
    <xf numFmtId="0" fontId="0" fillId="0" borderId="71" xfId="0" applyBorder="1" applyAlignment="1">
      <alignment horizontal="left" vertical="center" wrapText="1"/>
    </xf>
    <xf numFmtId="49" fontId="7" fillId="9" borderId="67" xfId="0" applyNumberFormat="1" applyFont="1" applyFill="1" applyBorder="1" applyAlignment="1">
      <alignment wrapText="1"/>
    </xf>
    <xf numFmtId="0" fontId="4" fillId="0" borderId="71" xfId="0" applyFont="1" applyBorder="1" applyAlignment="1">
      <alignment horizontal="left" wrapText="1"/>
    </xf>
    <xf numFmtId="49" fontId="7" fillId="8" borderId="70" xfId="0" applyNumberFormat="1" applyFont="1" applyFill="1" applyBorder="1"/>
    <xf numFmtId="49" fontId="7" fillId="8" borderId="72" xfId="0" applyNumberFormat="1" applyFont="1" applyFill="1" applyBorder="1"/>
    <xf numFmtId="49" fontId="7" fillId="8" borderId="71" xfId="0" applyNumberFormat="1" applyFont="1" applyFill="1" applyBorder="1"/>
    <xf numFmtId="49" fontId="7" fillId="9" borderId="70" xfId="0" applyNumberFormat="1" applyFont="1" applyFill="1" applyBorder="1" applyAlignment="1">
      <alignment wrapText="1"/>
    </xf>
    <xf numFmtId="0" fontId="4" fillId="9" borderId="72" xfId="0" applyFont="1" applyFill="1" applyBorder="1" applyAlignment="1">
      <alignment wrapText="1"/>
    </xf>
    <xf numFmtId="49" fontId="7" fillId="0" borderId="73" xfId="0" applyNumberFormat="1" applyFont="1" applyBorder="1" applyAlignment="1">
      <alignment horizontal="center" wrapText="1"/>
    </xf>
    <xf numFmtId="0" fontId="60" fillId="0" borderId="74" xfId="0" applyFont="1" applyBorder="1" applyAlignment="1">
      <alignment horizontal="left" wrapText="1"/>
    </xf>
    <xf numFmtId="0" fontId="4" fillId="9" borderId="75" xfId="0" applyFont="1" applyFill="1" applyBorder="1" applyAlignment="1">
      <alignment wrapText="1"/>
    </xf>
    <xf numFmtId="0" fontId="4" fillId="0" borderId="77" xfId="0" applyFont="1" applyBorder="1" applyAlignment="1">
      <alignment horizontal="left" wrapText="1"/>
    </xf>
    <xf numFmtId="49" fontId="7" fillId="8" borderId="76" xfId="0" applyNumberFormat="1" applyFont="1" applyFill="1" applyBorder="1"/>
    <xf numFmtId="49" fontId="7" fillId="8" borderId="78" xfId="0" applyNumberFormat="1" applyFont="1" applyFill="1" applyBorder="1"/>
    <xf numFmtId="49" fontId="7" fillId="8" borderId="77" xfId="0" applyNumberFormat="1" applyFont="1" applyFill="1" applyBorder="1"/>
    <xf numFmtId="49" fontId="7" fillId="9" borderId="76" xfId="0" applyNumberFormat="1" applyFont="1" applyFill="1" applyBorder="1" applyAlignment="1">
      <alignment wrapText="1"/>
    </xf>
    <xf numFmtId="0" fontId="4" fillId="9" borderId="78" xfId="0" applyFont="1" applyFill="1" applyBorder="1" applyAlignment="1">
      <alignment wrapText="1"/>
    </xf>
    <xf numFmtId="0" fontId="78" fillId="0" borderId="74" xfId="0" applyFont="1" applyBorder="1" applyAlignment="1">
      <alignment horizontal="left" wrapText="1"/>
    </xf>
    <xf numFmtId="49" fontId="78" fillId="8" borderId="73" xfId="0" applyNumberFormat="1" applyFont="1" applyFill="1" applyBorder="1"/>
    <xf numFmtId="49" fontId="78" fillId="9" borderId="73" xfId="0" applyNumberFormat="1" applyFont="1" applyFill="1" applyBorder="1" applyAlignment="1">
      <alignment wrapText="1"/>
    </xf>
    <xf numFmtId="0" fontId="0" fillId="0" borderId="77" xfId="0" applyBorder="1" applyAlignment="1">
      <alignment horizontal="left" vertical="center" wrapText="1"/>
    </xf>
    <xf numFmtId="0" fontId="4" fillId="9" borderId="77" xfId="0" applyFont="1" applyFill="1" applyBorder="1" applyAlignment="1">
      <alignment wrapText="1"/>
    </xf>
    <xf numFmtId="49" fontId="4" fillId="0" borderId="84" xfId="0" applyNumberFormat="1" applyFont="1" applyBorder="1" applyAlignment="1">
      <alignment horizontal="center" vertical="center" wrapText="1"/>
    </xf>
    <xf numFmtId="0" fontId="4" fillId="0" borderId="85" xfId="0" applyFont="1" applyBorder="1" applyAlignment="1">
      <alignment horizontal="left" vertical="center" wrapText="1"/>
    </xf>
    <xf numFmtId="0" fontId="0" fillId="8" borderId="72" xfId="0" applyFill="1" applyBorder="1"/>
    <xf numFmtId="0" fontId="0" fillId="8" borderId="71" xfId="0" applyFill="1" applyBorder="1"/>
    <xf numFmtId="49" fontId="4" fillId="0" borderId="86" xfId="0" applyNumberFormat="1" applyFont="1" applyBorder="1" applyAlignment="1">
      <alignment horizontal="center" vertical="center" wrapText="1"/>
    </xf>
    <xf numFmtId="0" fontId="4" fillId="0" borderId="87" xfId="0" applyFont="1" applyBorder="1" applyAlignment="1">
      <alignment horizontal="left" vertical="center" wrapText="1"/>
    </xf>
    <xf numFmtId="0" fontId="0" fillId="8" borderId="75" xfId="0" applyFill="1" applyBorder="1"/>
    <xf numFmtId="0" fontId="0" fillId="8" borderId="74" xfId="0" applyFill="1" applyBorder="1"/>
    <xf numFmtId="49" fontId="4" fillId="0" borderId="88" xfId="0" applyNumberFormat="1" applyFont="1" applyBorder="1" applyAlignment="1">
      <alignment horizontal="center" vertical="center" wrapText="1"/>
    </xf>
    <xf numFmtId="0" fontId="4" fillId="0" borderId="89" xfId="0" applyFont="1" applyBorder="1" applyAlignment="1">
      <alignment horizontal="left" vertical="center" wrapText="1"/>
    </xf>
    <xf numFmtId="0" fontId="0" fillId="8" borderId="78" xfId="0" applyFill="1" applyBorder="1"/>
    <xf numFmtId="0" fontId="0" fillId="8" borderId="77" xfId="0" applyFill="1" applyBorder="1"/>
    <xf numFmtId="0" fontId="4" fillId="0" borderId="71" xfId="0" applyFont="1" applyBorder="1" applyAlignment="1">
      <alignment horizontal="left" vertical="center" wrapText="1"/>
    </xf>
    <xf numFmtId="49" fontId="0" fillId="9" borderId="71" xfId="0" applyNumberFormat="1" applyFill="1" applyBorder="1" applyAlignment="1">
      <alignment wrapText="1"/>
    </xf>
    <xf numFmtId="49" fontId="4" fillId="0" borderId="70" xfId="0" applyNumberFormat="1" applyFont="1" applyBorder="1" applyAlignment="1">
      <alignment horizontal="center" vertical="center" wrapText="1"/>
    </xf>
    <xf numFmtId="0" fontId="4" fillId="0" borderId="74" xfId="0" applyFont="1" applyBorder="1" applyAlignment="1">
      <alignment horizontal="left" vertical="center" wrapText="1"/>
    </xf>
    <xf numFmtId="49" fontId="4" fillId="0" borderId="76" xfId="0" applyNumberFormat="1" applyFont="1" applyBorder="1" applyAlignment="1">
      <alignment horizontal="center" vertical="center" wrapText="1"/>
    </xf>
    <xf numFmtId="0" fontId="7" fillId="0" borderId="74" xfId="0" applyFont="1" applyBorder="1" applyAlignment="1">
      <alignment horizontal="left" vertical="center" wrapText="1"/>
    </xf>
    <xf numFmtId="49" fontId="7" fillId="0" borderId="90" xfId="0" applyNumberFormat="1" applyFont="1" applyBorder="1" applyAlignment="1">
      <alignment horizontal="center" wrapText="1"/>
    </xf>
    <xf numFmtId="0" fontId="7" fillId="0" borderId="91" xfId="0" applyFont="1" applyBorder="1" applyAlignment="1">
      <alignment horizontal="left" vertical="center" wrapText="1"/>
    </xf>
    <xf numFmtId="49" fontId="7" fillId="8" borderId="90" xfId="0" applyNumberFormat="1" applyFont="1" applyFill="1" applyBorder="1"/>
    <xf numFmtId="49" fontId="7" fillId="8" borderId="92" xfId="0" applyNumberFormat="1" applyFont="1" applyFill="1" applyBorder="1"/>
    <xf numFmtId="49" fontId="0" fillId="8" borderId="91" xfId="0" applyNumberFormat="1" applyFill="1" applyBorder="1"/>
    <xf numFmtId="49" fontId="7" fillId="9" borderId="90" xfId="0" applyNumberFormat="1" applyFont="1" applyFill="1" applyBorder="1" applyAlignment="1">
      <alignment wrapText="1"/>
    </xf>
    <xf numFmtId="0" fontId="7" fillId="9" borderId="92" xfId="0" applyFont="1" applyFill="1" applyBorder="1" applyAlignment="1">
      <alignment wrapText="1"/>
    </xf>
    <xf numFmtId="0" fontId="40" fillId="9" borderId="91" xfId="0" applyFont="1" applyFill="1" applyBorder="1" applyAlignment="1">
      <alignment wrapText="1"/>
    </xf>
    <xf numFmtId="49" fontId="4" fillId="0" borderId="81" xfId="0" applyNumberFormat="1" applyFont="1" applyBorder="1" applyAlignment="1">
      <alignment horizontal="center" wrapText="1"/>
    </xf>
    <xf numFmtId="0" fontId="0" fillId="0" borderId="82" xfId="0" applyBorder="1" applyAlignment="1">
      <alignment horizontal="left" vertical="center" wrapText="1"/>
    </xf>
    <xf numFmtId="49" fontId="7" fillId="0" borderId="76" xfId="0" applyNumberFormat="1" applyFont="1" applyBorder="1" applyAlignment="1">
      <alignment horizontal="center" wrapText="1"/>
    </xf>
    <xf numFmtId="0" fontId="7" fillId="0" borderId="77" xfId="0" applyFont="1" applyBorder="1" applyAlignment="1">
      <alignment horizontal="left" vertical="center" wrapText="1"/>
    </xf>
    <xf numFmtId="0" fontId="7" fillId="9" borderId="78" xfId="0" applyFont="1" applyFill="1" applyBorder="1" applyAlignment="1">
      <alignment wrapText="1"/>
    </xf>
    <xf numFmtId="0" fontId="81" fillId="0" borderId="70" xfId="0" applyFont="1" applyBorder="1" applyAlignment="1">
      <alignment horizontal="center" wrapText="1"/>
    </xf>
    <xf numFmtId="0" fontId="7" fillId="9" borderId="72" xfId="0" applyFont="1" applyFill="1" applyBorder="1" applyAlignment="1">
      <alignment wrapText="1"/>
    </xf>
    <xf numFmtId="0" fontId="81" fillId="0" borderId="73" xfId="0" applyFont="1" applyBorder="1" applyAlignment="1">
      <alignment horizontal="center" wrapText="1"/>
    </xf>
    <xf numFmtId="0" fontId="81" fillId="0" borderId="76" xfId="0" applyFont="1" applyBorder="1" applyAlignment="1">
      <alignment horizontal="center" wrapText="1"/>
    </xf>
    <xf numFmtId="49" fontId="7" fillId="8" borderId="67" xfId="0" applyNumberFormat="1" applyFont="1" applyFill="1" applyBorder="1"/>
    <xf numFmtId="49" fontId="7" fillId="0" borderId="70" xfId="0" applyNumberFormat="1" applyFont="1" applyBorder="1" applyAlignment="1">
      <alignment horizontal="center" wrapText="1"/>
    </xf>
    <xf numFmtId="0" fontId="7" fillId="0" borderId="71" xfId="0" applyFont="1" applyBorder="1" applyAlignment="1">
      <alignment horizontal="left" vertical="center" wrapText="1"/>
    </xf>
    <xf numFmtId="49" fontId="26" fillId="8" borderId="24" xfId="0" applyNumberFormat="1" applyFont="1" applyFill="1" applyBorder="1"/>
    <xf numFmtId="49" fontId="26" fillId="8" borderId="51" xfId="0" applyNumberFormat="1" applyFont="1" applyFill="1" applyBorder="1" applyAlignment="1">
      <alignment horizontal="center"/>
    </xf>
    <xf numFmtId="0" fontId="0" fillId="0" borderId="93" xfId="0" applyBorder="1" applyAlignment="1">
      <alignment wrapText="1"/>
    </xf>
    <xf numFmtId="49" fontId="0" fillId="0" borderId="94" xfId="0" applyNumberFormat="1" applyBorder="1" applyAlignment="1">
      <alignment horizontal="center"/>
    </xf>
    <xf numFmtId="0" fontId="0" fillId="0" borderId="95" xfId="0" applyBorder="1" applyAlignment="1">
      <alignment wrapText="1"/>
    </xf>
    <xf numFmtId="49" fontId="0" fillId="0" borderId="96" xfId="0" applyNumberFormat="1" applyBorder="1" applyAlignment="1">
      <alignment horizontal="center"/>
    </xf>
    <xf numFmtId="49" fontId="0" fillId="0" borderId="95" xfId="0" applyNumberFormat="1" applyBorder="1"/>
    <xf numFmtId="49" fontId="0" fillId="0" borderId="95" xfId="0" applyNumberFormat="1" applyBorder="1" applyAlignment="1">
      <alignment horizontal="left"/>
    </xf>
    <xf numFmtId="0" fontId="0" fillId="0" borderId="97" xfId="0" applyBorder="1" applyAlignment="1">
      <alignment horizontal="left" vertical="center"/>
    </xf>
    <xf numFmtId="49" fontId="0" fillId="0" borderId="98" xfId="0" applyNumberFormat="1" applyBorder="1" applyAlignment="1">
      <alignment horizontal="center"/>
    </xf>
    <xf numFmtId="49" fontId="26" fillId="10" borderId="24" xfId="0" applyNumberFormat="1" applyFont="1" applyFill="1" applyBorder="1"/>
    <xf numFmtId="49" fontId="26" fillId="10" borderId="51" xfId="0" applyNumberFormat="1" applyFont="1" applyFill="1" applyBorder="1" applyAlignment="1">
      <alignment horizontal="center"/>
    </xf>
    <xf numFmtId="0" fontId="84" fillId="0" borderId="0" xfId="0" applyFont="1" applyAlignment="1">
      <alignment wrapText="1"/>
    </xf>
    <xf numFmtId="49" fontId="0" fillId="0" borderId="99" xfId="0" applyNumberFormat="1" applyBorder="1"/>
    <xf numFmtId="49" fontId="0" fillId="0" borderId="100" xfId="0" applyNumberFormat="1" applyBorder="1" applyAlignment="1">
      <alignment horizontal="center"/>
    </xf>
    <xf numFmtId="0" fontId="0" fillId="0" borderId="99" xfId="0" applyBorder="1" applyAlignment="1">
      <alignment wrapText="1"/>
    </xf>
    <xf numFmtId="49" fontId="0" fillId="0" borderId="95" xfId="0" applyNumberFormat="1" applyBorder="1" applyAlignment="1">
      <alignment wrapText="1"/>
    </xf>
    <xf numFmtId="49" fontId="0" fillId="0" borderId="101" xfId="0" applyNumberFormat="1" applyBorder="1"/>
    <xf numFmtId="0" fontId="0" fillId="0" borderId="97" xfId="0" applyBorder="1" applyAlignment="1">
      <alignment wrapText="1"/>
    </xf>
    <xf numFmtId="49" fontId="45" fillId="10" borderId="49" xfId="0" applyNumberFormat="1" applyFont="1" applyFill="1" applyBorder="1" applyAlignment="1">
      <alignment horizontal="center" vertical="center" wrapText="1"/>
    </xf>
    <xf numFmtId="49" fontId="32" fillId="10" borderId="51" xfId="0" applyNumberFormat="1" applyFont="1" applyFill="1" applyBorder="1" applyAlignment="1">
      <alignment horizontal="center" vertical="center" wrapText="1"/>
    </xf>
    <xf numFmtId="49" fontId="32" fillId="10" borderId="51" xfId="0" applyNumberFormat="1" applyFont="1" applyFill="1" applyBorder="1" applyAlignment="1">
      <alignment horizontal="left" vertical="center" wrapText="1"/>
    </xf>
    <xf numFmtId="49" fontId="32" fillId="10" borderId="49" xfId="0" applyNumberFormat="1" applyFont="1" applyFill="1" applyBorder="1" applyAlignment="1">
      <alignment horizontal="center" vertical="center" wrapText="1"/>
    </xf>
    <xf numFmtId="49" fontId="32" fillId="10" borderId="53" xfId="0" applyNumberFormat="1" applyFont="1" applyFill="1" applyBorder="1" applyAlignment="1">
      <alignment horizontal="center" vertical="center" wrapText="1"/>
    </xf>
    <xf numFmtId="49" fontId="32" fillId="10" borderId="48" xfId="0" applyNumberFormat="1" applyFont="1" applyFill="1" applyBorder="1" applyAlignment="1">
      <alignment horizontal="center" vertical="center" wrapText="1"/>
    </xf>
    <xf numFmtId="49" fontId="32" fillId="10" borderId="25" xfId="0" applyNumberFormat="1" applyFont="1" applyFill="1" applyBorder="1" applyAlignment="1">
      <alignment horizontal="left" vertical="center" wrapText="1"/>
    </xf>
    <xf numFmtId="49" fontId="32" fillId="11" borderId="48" xfId="0" applyNumberFormat="1" applyFont="1" applyFill="1" applyBorder="1" applyAlignment="1">
      <alignment horizontal="center" vertical="center" wrapText="1"/>
    </xf>
    <xf numFmtId="0" fontId="7" fillId="11" borderId="0" xfId="0" applyFont="1" applyFill="1"/>
    <xf numFmtId="49" fontId="32" fillId="10" borderId="48" xfId="0" applyNumberFormat="1" applyFont="1" applyFill="1" applyBorder="1" applyAlignment="1">
      <alignment horizontal="left" vertical="center" wrapText="1"/>
    </xf>
    <xf numFmtId="49" fontId="32" fillId="11" borderId="51" xfId="0" applyNumberFormat="1" applyFont="1" applyFill="1" applyBorder="1" applyAlignment="1">
      <alignment horizontal="center" vertical="center" wrapText="1"/>
    </xf>
    <xf numFmtId="49" fontId="32" fillId="11" borderId="25" xfId="0" applyNumberFormat="1" applyFont="1" applyFill="1" applyBorder="1" applyAlignment="1">
      <alignment horizontal="center" vertical="center" wrapText="1"/>
    </xf>
    <xf numFmtId="49" fontId="32" fillId="10" borderId="24" xfId="0" applyNumberFormat="1" applyFont="1" applyFill="1" applyBorder="1" applyAlignment="1">
      <alignment horizontal="center" vertical="center" wrapText="1"/>
    </xf>
    <xf numFmtId="49" fontId="32" fillId="10" borderId="50" xfId="0" applyNumberFormat="1" applyFont="1" applyFill="1" applyBorder="1" applyAlignment="1">
      <alignment horizontal="left" vertical="center" wrapText="1"/>
    </xf>
    <xf numFmtId="0" fontId="31" fillId="11" borderId="50" xfId="0" applyFont="1" applyFill="1" applyBorder="1" applyAlignment="1">
      <alignment vertical="center" wrapText="1"/>
    </xf>
    <xf numFmtId="49" fontId="32" fillId="11" borderId="48" xfId="0" applyNumberFormat="1" applyFont="1" applyFill="1" applyBorder="1" applyAlignment="1">
      <alignment horizontal="left" vertical="center" wrapText="1"/>
    </xf>
    <xf numFmtId="49" fontId="32" fillId="11" borderId="48" xfId="0" applyNumberFormat="1" applyFont="1" applyFill="1" applyBorder="1" applyAlignment="1">
      <alignment vertical="center" wrapText="1"/>
    </xf>
    <xf numFmtId="0" fontId="31" fillId="11" borderId="51" xfId="0" applyFont="1" applyFill="1" applyBorder="1" applyAlignment="1">
      <alignment vertical="center" wrapText="1"/>
    </xf>
    <xf numFmtId="49" fontId="87" fillId="11" borderId="51" xfId="0" applyNumberFormat="1" applyFont="1" applyFill="1" applyBorder="1" applyAlignment="1">
      <alignment horizontal="center" vertical="center" wrapText="1"/>
    </xf>
    <xf numFmtId="49" fontId="87" fillId="11" borderId="51" xfId="0" applyNumberFormat="1" applyFont="1" applyFill="1" applyBorder="1" applyAlignment="1">
      <alignment horizontal="left" vertical="center" wrapText="1"/>
    </xf>
    <xf numFmtId="49" fontId="32" fillId="11" borderId="25" xfId="0" applyNumberFormat="1" applyFont="1" applyFill="1" applyBorder="1" applyAlignment="1">
      <alignment vertical="center" wrapText="1"/>
    </xf>
    <xf numFmtId="49" fontId="32" fillId="11" borderId="25" xfId="0" applyNumberFormat="1" applyFont="1" applyFill="1" applyBorder="1" applyAlignment="1">
      <alignment horizontal="left" vertical="center" wrapText="1"/>
    </xf>
    <xf numFmtId="49" fontId="87" fillId="11" borderId="25" xfId="0" applyNumberFormat="1" applyFont="1" applyFill="1" applyBorder="1" applyAlignment="1">
      <alignment horizontal="center" vertical="center" wrapText="1"/>
    </xf>
    <xf numFmtId="49" fontId="87" fillId="11" borderId="25" xfId="0" applyNumberFormat="1" applyFont="1" applyFill="1" applyBorder="1" applyAlignment="1">
      <alignment horizontal="left" vertical="center" wrapText="1"/>
    </xf>
    <xf numFmtId="0" fontId="89" fillId="5" borderId="51" xfId="0" applyFont="1" applyFill="1" applyBorder="1" applyAlignment="1">
      <alignment vertical="center" wrapText="1"/>
    </xf>
    <xf numFmtId="49" fontId="87" fillId="10" borderId="24" xfId="0" applyNumberFormat="1" applyFont="1" applyFill="1" applyBorder="1" applyAlignment="1">
      <alignment horizontal="center" vertical="center" wrapText="1"/>
    </xf>
    <xf numFmtId="49" fontId="87" fillId="10" borderId="51" xfId="0" applyNumberFormat="1" applyFont="1" applyFill="1" applyBorder="1" applyAlignment="1">
      <alignment horizontal="left" vertical="center" wrapText="1"/>
    </xf>
    <xf numFmtId="49" fontId="87" fillId="6" borderId="51" xfId="0" applyNumberFormat="1" applyFont="1" applyFill="1" applyBorder="1" applyAlignment="1">
      <alignment horizontal="center" vertical="center" wrapText="1"/>
    </xf>
    <xf numFmtId="49" fontId="87" fillId="6" borderId="51" xfId="0" applyNumberFormat="1" applyFont="1" applyFill="1" applyBorder="1" applyAlignment="1">
      <alignment vertical="center" wrapText="1"/>
    </xf>
    <xf numFmtId="49" fontId="87" fillId="6" borderId="25" xfId="0" applyNumberFormat="1" applyFont="1" applyFill="1" applyBorder="1" applyAlignment="1">
      <alignment horizontal="left" vertical="center" wrapText="1"/>
    </xf>
    <xf numFmtId="49" fontId="87" fillId="6" borderId="25" xfId="0" applyNumberFormat="1" applyFont="1" applyFill="1" applyBorder="1" applyAlignment="1">
      <alignment horizontal="center" vertical="center" wrapText="1"/>
    </xf>
    <xf numFmtId="49" fontId="87" fillId="7" borderId="24" xfId="0" applyNumberFormat="1" applyFont="1" applyFill="1" applyBorder="1" applyAlignment="1">
      <alignment horizontal="center" vertical="center" wrapText="1"/>
    </xf>
    <xf numFmtId="49" fontId="87" fillId="7" borderId="51" xfId="0" applyNumberFormat="1" applyFont="1" applyFill="1" applyBorder="1" applyAlignment="1">
      <alignment horizontal="center" vertical="center" wrapText="1"/>
    </xf>
    <xf numFmtId="49" fontId="87" fillId="7" borderId="51" xfId="0" applyNumberFormat="1" applyFont="1" applyFill="1" applyBorder="1" applyAlignment="1">
      <alignment horizontal="left" vertical="center" wrapText="1"/>
    </xf>
    <xf numFmtId="49" fontId="32" fillId="10" borderId="24" xfId="0" applyNumberFormat="1" applyFont="1" applyFill="1" applyBorder="1" applyAlignment="1">
      <alignment horizontal="left" vertical="center" wrapText="1"/>
    </xf>
    <xf numFmtId="49" fontId="32" fillId="7" borderId="24" xfId="0" applyNumberFormat="1" applyFont="1" applyFill="1" applyBorder="1" applyAlignment="1">
      <alignment horizontal="left" vertical="center" wrapText="1"/>
    </xf>
    <xf numFmtId="0" fontId="86" fillId="11" borderId="50" xfId="0" applyFont="1" applyFill="1" applyBorder="1" applyAlignment="1">
      <alignment vertical="center" wrapText="1"/>
    </xf>
    <xf numFmtId="49" fontId="85" fillId="11" borderId="24" xfId="0" applyNumberFormat="1" applyFont="1" applyFill="1" applyBorder="1" applyAlignment="1">
      <alignment horizontal="center" vertical="center" wrapText="1"/>
    </xf>
    <xf numFmtId="49" fontId="85" fillId="11" borderId="24" xfId="0" applyNumberFormat="1" applyFont="1" applyFill="1" applyBorder="1" applyAlignment="1">
      <alignment horizontal="left" vertical="center" wrapText="1"/>
    </xf>
    <xf numFmtId="49" fontId="85" fillId="11" borderId="51" xfId="0" applyNumberFormat="1" applyFont="1" applyFill="1" applyBorder="1" applyAlignment="1">
      <alignment horizontal="center" vertical="center" wrapText="1"/>
    </xf>
    <xf numFmtId="49" fontId="85" fillId="11" borderId="51" xfId="0" applyNumberFormat="1" applyFont="1" applyFill="1" applyBorder="1" applyAlignment="1">
      <alignment vertical="center" wrapText="1"/>
    </xf>
    <xf numFmtId="49" fontId="85" fillId="11" borderId="25" xfId="0" applyNumberFormat="1" applyFont="1" applyFill="1" applyBorder="1" applyAlignment="1">
      <alignment horizontal="left" vertical="center" wrapText="1"/>
    </xf>
    <xf numFmtId="49" fontId="85" fillId="11" borderId="25" xfId="0" applyNumberFormat="1" applyFont="1" applyFill="1" applyBorder="1" applyAlignment="1">
      <alignment horizontal="center" vertical="center" wrapText="1"/>
    </xf>
    <xf numFmtId="49" fontId="85" fillId="11" borderId="48" xfId="0" applyNumberFormat="1" applyFont="1" applyFill="1" applyBorder="1" applyAlignment="1">
      <alignment horizontal="left" vertical="center" wrapText="1"/>
    </xf>
    <xf numFmtId="0" fontId="27" fillId="0" borderId="0" xfId="0" applyFont="1"/>
    <xf numFmtId="49" fontId="4" fillId="0" borderId="0" xfId="0" applyNumberFormat="1" applyFont="1"/>
    <xf numFmtId="49" fontId="29" fillId="10" borderId="51" xfId="0" applyNumberFormat="1" applyFont="1" applyFill="1" applyBorder="1" applyAlignment="1">
      <alignment horizontal="center" vertical="center" wrapText="1"/>
    </xf>
    <xf numFmtId="49" fontId="38" fillId="10" borderId="53" xfId="0" applyNumberFormat="1" applyFont="1" applyFill="1" applyBorder="1" applyAlignment="1">
      <alignment horizontal="center" vertical="center" wrapText="1"/>
    </xf>
    <xf numFmtId="49" fontId="38" fillId="10" borderId="53" xfId="0" applyNumberFormat="1" applyFont="1" applyFill="1" applyBorder="1" applyAlignment="1">
      <alignment horizontal="left" vertical="center" wrapText="1"/>
    </xf>
    <xf numFmtId="49" fontId="32" fillId="10" borderId="53" xfId="0" applyNumberFormat="1" applyFont="1" applyFill="1" applyBorder="1" applyAlignment="1">
      <alignment horizontal="left" vertical="center" wrapText="1"/>
    </xf>
    <xf numFmtId="49" fontId="38" fillId="10" borderId="51" xfId="0" applyNumberFormat="1" applyFont="1" applyFill="1" applyBorder="1" applyAlignment="1">
      <alignment horizontal="left" vertical="center" wrapText="1"/>
    </xf>
    <xf numFmtId="49" fontId="87" fillId="11" borderId="48" xfId="0" applyNumberFormat="1" applyFont="1" applyFill="1" applyBorder="1" applyAlignment="1">
      <alignment horizontal="center" vertical="center" wrapText="1"/>
    </xf>
    <xf numFmtId="49" fontId="88" fillId="11" borderId="48" xfId="0" applyNumberFormat="1" applyFont="1" applyFill="1" applyBorder="1" applyAlignment="1">
      <alignment horizontal="left" vertical="center" wrapText="1"/>
    </xf>
    <xf numFmtId="49" fontId="32" fillId="11" borderId="53" xfId="0" applyNumberFormat="1" applyFont="1" applyFill="1" applyBorder="1" applyAlignment="1">
      <alignment horizontal="center" vertical="center" wrapText="1"/>
    </xf>
    <xf numFmtId="49" fontId="32" fillId="11" borderId="53" xfId="0" applyNumberFormat="1" applyFont="1" applyFill="1" applyBorder="1" applyAlignment="1">
      <alignment horizontal="left" vertical="center" wrapText="1"/>
    </xf>
    <xf numFmtId="49" fontId="32" fillId="12" borderId="53" xfId="0" applyNumberFormat="1" applyFont="1" applyFill="1" applyBorder="1" applyAlignment="1">
      <alignment horizontal="center" vertical="center" wrapText="1"/>
    </xf>
    <xf numFmtId="49" fontId="32" fillId="11" borderId="53" xfId="0" applyNumberFormat="1" applyFont="1" applyFill="1" applyBorder="1" applyAlignment="1">
      <alignment vertical="center" wrapText="1"/>
    </xf>
    <xf numFmtId="49" fontId="38" fillId="10" borderId="25" xfId="0" applyNumberFormat="1" applyFont="1" applyFill="1" applyBorder="1" applyAlignment="1">
      <alignment horizontal="center" vertical="center" wrapText="1"/>
    </xf>
    <xf numFmtId="49" fontId="39" fillId="6" borderId="25" xfId="0" applyNumberFormat="1" applyFont="1" applyFill="1" applyBorder="1" applyAlignment="1">
      <alignment vertical="center" wrapText="1"/>
    </xf>
    <xf numFmtId="49" fontId="38" fillId="10" borderId="48" xfId="0" applyNumberFormat="1" applyFont="1" applyFill="1" applyBorder="1" applyAlignment="1">
      <alignment horizontal="center" vertical="center" wrapText="1"/>
    </xf>
    <xf numFmtId="49" fontId="38" fillId="11" borderId="48" xfId="0" applyNumberFormat="1" applyFont="1" applyFill="1" applyBorder="1" applyAlignment="1">
      <alignment horizontal="center" vertical="center" wrapText="1"/>
    </xf>
    <xf numFmtId="49" fontId="85" fillId="7" borderId="48" xfId="0" applyNumberFormat="1" applyFont="1" applyFill="1" applyBorder="1" applyAlignment="1">
      <alignment horizontal="left" vertical="center" wrapText="1"/>
    </xf>
    <xf numFmtId="49" fontId="32" fillId="12"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left" vertical="center" wrapText="1"/>
    </xf>
    <xf numFmtId="49" fontId="38" fillId="10" borderId="51" xfId="0" applyNumberFormat="1" applyFont="1" applyFill="1" applyBorder="1" applyAlignment="1">
      <alignment horizontal="center" vertical="center" wrapText="1"/>
    </xf>
    <xf numFmtId="49" fontId="38" fillId="10" borderId="25" xfId="0" applyNumberFormat="1" applyFont="1" applyFill="1" applyBorder="1" applyAlignment="1">
      <alignment horizontal="left" vertical="center" wrapText="1"/>
    </xf>
    <xf numFmtId="49" fontId="89" fillId="11" borderId="25" xfId="0" applyNumberFormat="1" applyFont="1" applyFill="1" applyBorder="1" applyAlignment="1">
      <alignment horizontal="center" vertical="center" wrapText="1"/>
    </xf>
    <xf numFmtId="49" fontId="89" fillId="11" borderId="25" xfId="0" applyNumberFormat="1" applyFont="1" applyFill="1" applyBorder="1" applyAlignment="1">
      <alignment horizontal="left" vertical="center" wrapText="1"/>
    </xf>
    <xf numFmtId="49" fontId="38" fillId="10" borderId="48" xfId="0" applyNumberFormat="1" applyFont="1" applyFill="1" applyBorder="1" applyAlignment="1">
      <alignment horizontal="left" vertical="center" wrapText="1"/>
    </xf>
    <xf numFmtId="49" fontId="89" fillId="11" borderId="48" xfId="0" applyNumberFormat="1" applyFont="1" applyFill="1" applyBorder="1" applyAlignment="1">
      <alignment horizontal="center" vertical="center" wrapText="1"/>
    </xf>
    <xf numFmtId="49" fontId="89" fillId="11" borderId="48" xfId="0" applyNumberFormat="1" applyFont="1" applyFill="1" applyBorder="1" applyAlignment="1">
      <alignment horizontal="left" vertical="center" wrapText="1"/>
    </xf>
    <xf numFmtId="49" fontId="89" fillId="7" borderId="51" xfId="0" applyNumberFormat="1" applyFont="1" applyFill="1" applyBorder="1" applyAlignment="1">
      <alignment horizontal="left" vertical="center" wrapText="1"/>
    </xf>
    <xf numFmtId="49" fontId="39" fillId="7" borderId="51" xfId="0" applyNumberFormat="1" applyFont="1" applyFill="1" applyBorder="1" applyAlignment="1">
      <alignment horizontal="left" vertical="center" wrapText="1"/>
    </xf>
    <xf numFmtId="49" fontId="85" fillId="13" borderId="52" xfId="0" applyNumberFormat="1" applyFont="1" applyFill="1" applyBorder="1" applyAlignment="1">
      <alignment horizontal="center" vertical="center" wrapText="1"/>
    </xf>
    <xf numFmtId="49" fontId="86" fillId="7" borderId="48" xfId="0" applyNumberFormat="1" applyFont="1" applyFill="1" applyBorder="1" applyAlignment="1">
      <alignment horizontal="left" vertical="center" wrapText="1"/>
    </xf>
    <xf numFmtId="0" fontId="37" fillId="5" borderId="49" xfId="0" applyFont="1" applyFill="1" applyBorder="1" applyAlignment="1">
      <alignment vertical="center" wrapText="1"/>
    </xf>
    <xf numFmtId="0" fontId="32" fillId="10" borderId="48" xfId="0" applyFont="1" applyFill="1" applyBorder="1" applyAlignment="1">
      <alignment vertical="center" wrapText="1"/>
    </xf>
    <xf numFmtId="49" fontId="38" fillId="10" borderId="50" xfId="0" applyNumberFormat="1" applyFont="1" applyFill="1" applyBorder="1" applyAlignment="1">
      <alignment horizontal="left" vertical="center" wrapText="1"/>
    </xf>
    <xf numFmtId="0" fontId="32" fillId="10" borderId="53" xfId="0" applyFont="1" applyFill="1" applyBorder="1" applyAlignment="1">
      <alignment vertical="center" wrapText="1"/>
    </xf>
    <xf numFmtId="49" fontId="38" fillId="11" borderId="51" xfId="0" applyNumberFormat="1" applyFont="1" applyFill="1" applyBorder="1" applyAlignment="1">
      <alignment horizontal="center" vertical="center" wrapText="1"/>
    </xf>
    <xf numFmtId="49" fontId="86" fillId="11" borderId="48" xfId="0" applyNumberFormat="1" applyFont="1" applyFill="1" applyBorder="1" applyAlignment="1">
      <alignment horizontal="left" vertical="center" wrapText="1"/>
    </xf>
    <xf numFmtId="0" fontId="38" fillId="10" borderId="25" xfId="0" applyFont="1" applyFill="1" applyBorder="1" applyAlignment="1">
      <alignment vertical="center" wrapText="1"/>
    </xf>
    <xf numFmtId="49" fontId="39" fillId="7" borderId="25" xfId="0" applyNumberFormat="1" applyFont="1" applyFill="1" applyBorder="1" applyAlignment="1">
      <alignment horizontal="center" vertical="center" wrapText="1"/>
    </xf>
    <xf numFmtId="0" fontId="38" fillId="10" borderId="48" xfId="0" applyFont="1" applyFill="1" applyBorder="1" applyAlignment="1">
      <alignment horizontal="center" vertical="center" wrapText="1"/>
    </xf>
    <xf numFmtId="0" fontId="38" fillId="10" borderId="48" xfId="0" applyFont="1" applyFill="1" applyBorder="1" applyAlignment="1">
      <alignment horizontal="left" vertical="center" wrapText="1"/>
    </xf>
    <xf numFmtId="0" fontId="16" fillId="0" borderId="41" xfId="0" applyFont="1" applyFill="1" applyBorder="1" applyAlignment="1">
      <alignment horizontal="left" vertical="top" indent="2"/>
    </xf>
    <xf numFmtId="0" fontId="19" fillId="3" borderId="41" xfId="0" applyFont="1" applyFill="1" applyBorder="1" applyAlignment="1">
      <alignment horizontal="left" vertical="top" indent="2"/>
    </xf>
    <xf numFmtId="0" fontId="21" fillId="0" borderId="41" xfId="0" applyNumberFormat="1" applyFont="1" applyFill="1" applyBorder="1" applyAlignment="1" applyProtection="1">
      <alignment horizontal="left" vertical="top" indent="2"/>
    </xf>
    <xf numFmtId="0" fontId="16" fillId="0" borderId="41" xfId="0" applyFont="1" applyFill="1" applyBorder="1" applyAlignment="1">
      <alignment vertical="top"/>
    </xf>
    <xf numFmtId="0" fontId="16" fillId="0" borderId="41" xfId="0" applyFont="1" applyFill="1" applyBorder="1" applyAlignment="1">
      <alignment horizontal="left" vertical="top" wrapText="1" indent="3"/>
    </xf>
    <xf numFmtId="0" fontId="16" fillId="0" borderId="0" xfId="0" applyFont="1" applyAlignment="1">
      <alignment horizontal="left" wrapText="1"/>
    </xf>
    <xf numFmtId="0" fontId="16" fillId="0" borderId="16" xfId="0" applyFont="1" applyFill="1" applyBorder="1" applyAlignment="1">
      <alignment horizontal="left" vertical="top" indent="2"/>
    </xf>
    <xf numFmtId="0" fontId="16" fillId="0" borderId="33" xfId="0" applyFont="1" applyFill="1" applyBorder="1" applyAlignment="1">
      <alignment wrapText="1"/>
    </xf>
    <xf numFmtId="0" fontId="16" fillId="0" borderId="42" xfId="0" applyFont="1" applyBorder="1" applyAlignment="1">
      <alignment vertical="top" wrapText="1"/>
    </xf>
    <xf numFmtId="0" fontId="16" fillId="0" borderId="41" xfId="0" applyFont="1" applyBorder="1" applyAlignment="1">
      <alignment horizontal="left" vertical="top" indent="2"/>
    </xf>
    <xf numFmtId="0" fontId="16" fillId="0" borderId="41" xfId="0" applyFont="1" applyBorder="1" applyAlignment="1">
      <alignment vertical="top" wrapText="1"/>
    </xf>
    <xf numFmtId="0" fontId="16" fillId="0" borderId="41" xfId="0" applyFont="1" applyBorder="1" applyAlignment="1">
      <alignment vertical="top"/>
    </xf>
    <xf numFmtId="0" fontId="13" fillId="0" borderId="41" xfId="0" applyFont="1" applyBorder="1" applyAlignment="1">
      <alignment horizontal="left" vertical="top" wrapText="1" indent="2"/>
    </xf>
    <xf numFmtId="0" fontId="16" fillId="0" borderId="38" xfId="0" applyFont="1" applyFill="1" applyBorder="1" applyAlignment="1">
      <alignment vertical="top" wrapText="1"/>
    </xf>
    <xf numFmtId="0" fontId="16" fillId="0" borderId="42" xfId="0" applyFont="1" applyBorder="1" applyAlignment="1">
      <alignment horizontal="left" vertical="top" indent="2"/>
    </xf>
    <xf numFmtId="0" fontId="18" fillId="0" borderId="41" xfId="0" applyFont="1" applyFill="1" applyBorder="1" applyAlignment="1">
      <alignment horizontal="left" vertical="top" indent="2"/>
    </xf>
    <xf numFmtId="0" fontId="16" fillId="0" borderId="41" xfId="0" applyFont="1" applyBorder="1" applyAlignment="1">
      <alignment horizontal="left" wrapText="1" indent="2"/>
    </xf>
    <xf numFmtId="0" fontId="16" fillId="0" borderId="14" xfId="0" applyFont="1" applyFill="1" applyBorder="1" applyAlignment="1">
      <alignment horizontal="left" vertical="top" indent="2"/>
    </xf>
    <xf numFmtId="0" fontId="16" fillId="0" borderId="14" xfId="0" applyFont="1" applyFill="1" applyBorder="1" applyAlignment="1">
      <alignment horizontal="left" vertical="top" wrapText="1" indent="2"/>
    </xf>
    <xf numFmtId="0" fontId="16" fillId="0" borderId="0" xfId="0" applyFont="1" applyFill="1" applyBorder="1" applyAlignment="1">
      <alignment horizontal="left" vertical="top" indent="2"/>
    </xf>
    <xf numFmtId="0" fontId="16" fillId="0" borderId="21" xfId="0" applyFont="1" applyFill="1" applyBorder="1" applyAlignment="1">
      <alignment horizontal="left" vertical="top" indent="2"/>
    </xf>
    <xf numFmtId="0" fontId="52" fillId="0" borderId="0" xfId="0" applyNumberFormat="1" applyFont="1" applyFill="1" applyBorder="1" applyAlignment="1" applyProtection="1">
      <alignment vertical="top" wrapText="1"/>
    </xf>
    <xf numFmtId="0" fontId="52" fillId="0" borderId="41" xfId="0" applyNumberFormat="1" applyFont="1" applyFill="1" applyBorder="1" applyAlignment="1" applyProtection="1">
      <alignment horizontal="left" vertical="top" indent="2"/>
    </xf>
    <xf numFmtId="49" fontId="6" fillId="0" borderId="41" xfId="0" applyNumberFormat="1" applyFont="1" applyFill="1" applyBorder="1" applyAlignment="1">
      <alignment vertical="top"/>
    </xf>
    <xf numFmtId="49" fontId="6" fillId="0" borderId="41" xfId="0" applyNumberFormat="1" applyFont="1" applyFill="1" applyBorder="1" applyAlignment="1">
      <alignment horizontal="left" vertical="top" indent="2"/>
    </xf>
    <xf numFmtId="49" fontId="6" fillId="0" borderId="41" xfId="0" applyNumberFormat="1" applyFont="1" applyFill="1" applyBorder="1" applyAlignment="1">
      <alignment wrapText="1"/>
    </xf>
    <xf numFmtId="49" fontId="6" fillId="0" borderId="41" xfId="0" applyNumberFormat="1" applyFont="1" applyFill="1" applyBorder="1" applyAlignment="1">
      <alignment horizontal="left" vertical="top" wrapText="1" indent="2"/>
    </xf>
    <xf numFmtId="0" fontId="6" fillId="0" borderId="16" xfId="0" applyFont="1" applyFill="1" applyBorder="1" applyAlignment="1">
      <alignment horizontal="left" vertical="top" indent="2"/>
    </xf>
    <xf numFmtId="0" fontId="6" fillId="0" borderId="41" xfId="0" applyFont="1" applyFill="1" applyBorder="1" applyAlignment="1">
      <alignment horizontal="left" vertical="top" indent="2"/>
    </xf>
    <xf numFmtId="0" fontId="6" fillId="0" borderId="33" xfId="0" applyFont="1" applyBorder="1" applyAlignment="1">
      <alignment wrapText="1"/>
    </xf>
    <xf numFmtId="0" fontId="6" fillId="0" borderId="41" xfId="0" applyFont="1" applyBorder="1" applyAlignment="1">
      <alignment horizontal="left" vertical="top" indent="2"/>
    </xf>
    <xf numFmtId="0" fontId="4" fillId="0" borderId="0" xfId="0" applyFont="1" applyAlignment="1">
      <alignment horizontal="left" wrapText="1"/>
    </xf>
    <xf numFmtId="0" fontId="14" fillId="0" borderId="34" xfId="0" applyFont="1" applyBorder="1" applyAlignment="1">
      <alignment vertical="top" wrapText="1"/>
    </xf>
    <xf numFmtId="0" fontId="19" fillId="0" borderId="29" xfId="0" applyFont="1" applyBorder="1" applyAlignment="1">
      <alignment horizontal="center" vertical="top"/>
    </xf>
    <xf numFmtId="49" fontId="0" fillId="8" borderId="69" xfId="0" applyNumberFormat="1" applyFill="1" applyBorder="1" applyAlignment="1">
      <alignment wrapText="1"/>
    </xf>
    <xf numFmtId="49" fontId="0" fillId="8" borderId="72" xfId="0" applyNumberFormat="1" applyFill="1" applyBorder="1" applyAlignment="1">
      <alignment wrapText="1"/>
    </xf>
    <xf numFmtId="49" fontId="0" fillId="8" borderId="83" xfId="0" applyNumberFormat="1" applyFill="1" applyBorder="1" applyAlignment="1">
      <alignment wrapText="1"/>
    </xf>
    <xf numFmtId="49" fontId="0" fillId="8" borderId="75" xfId="0" applyNumberFormat="1" applyFill="1" applyBorder="1" applyAlignment="1">
      <alignment wrapText="1"/>
    </xf>
    <xf numFmtId="0" fontId="14" fillId="0" borderId="29" xfId="0" applyFont="1" applyBorder="1" applyAlignment="1">
      <alignment horizontal="left" vertical="top" wrapText="1"/>
    </xf>
    <xf numFmtId="0" fontId="14" fillId="0" borderId="36" xfId="0" applyFont="1" applyBorder="1" applyAlignment="1">
      <alignment horizontal="left" vertical="top" wrapText="1"/>
    </xf>
    <xf numFmtId="0" fontId="19" fillId="0" borderId="0" xfId="0" applyFont="1" applyAlignment="1">
      <alignment vertical="center"/>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86" fillId="11" borderId="25" xfId="0" applyNumberFormat="1" applyFont="1" applyFill="1" applyBorder="1" applyAlignment="1">
      <alignment horizontal="left" vertical="center" wrapText="1"/>
    </xf>
    <xf numFmtId="49" fontId="86" fillId="11" borderId="25" xfId="0" applyNumberFormat="1" applyFont="1" applyFill="1" applyBorder="1" applyAlignment="1">
      <alignment horizontal="center" vertical="center" wrapText="1"/>
    </xf>
    <xf numFmtId="49" fontId="86" fillId="11" borderId="48" xfId="0" applyNumberFormat="1" applyFont="1" applyFill="1" applyBorder="1" applyAlignment="1">
      <alignment vertical="center" wrapText="1"/>
    </xf>
    <xf numFmtId="49" fontId="86" fillId="11" borderId="48" xfId="0" applyNumberFormat="1" applyFont="1" applyFill="1" applyBorder="1" applyAlignment="1">
      <alignment horizontal="center" vertical="center" wrapText="1"/>
    </xf>
    <xf numFmtId="49" fontId="26" fillId="8" borderId="64"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0" fontId="76" fillId="3" borderId="41" xfId="0" applyFont="1" applyFill="1" applyBorder="1" applyAlignment="1">
      <alignment horizontal="left" vertical="top" wrapText="1" indent="2"/>
    </xf>
    <xf numFmtId="0" fontId="7" fillId="0" borderId="86" xfId="0" applyFont="1" applyBorder="1" applyAlignment="1">
      <alignment horizontal="center" wrapText="1"/>
    </xf>
    <xf numFmtId="0" fontId="7" fillId="0" borderId="102" xfId="0" applyFont="1" applyBorder="1" applyAlignment="1">
      <alignment horizontal="left" wrapText="1"/>
    </xf>
    <xf numFmtId="49" fontId="0" fillId="8" borderId="102" xfId="0" applyNumberFormat="1" applyFill="1" applyBorder="1"/>
    <xf numFmtId="0" fontId="0" fillId="9" borderId="102" xfId="0" applyFill="1" applyBorder="1" applyAlignment="1">
      <alignment wrapText="1"/>
    </xf>
    <xf numFmtId="49" fontId="27" fillId="0" borderId="95" xfId="0" applyNumberFormat="1" applyFont="1" applyBorder="1" applyAlignment="1">
      <alignment horizontal="left" wrapText="1"/>
    </xf>
    <xf numFmtId="49" fontId="27" fillId="0" borderId="96" xfId="0" applyNumberFormat="1" applyFont="1" applyBorder="1" applyAlignment="1">
      <alignment horizontal="center"/>
    </xf>
    <xf numFmtId="49" fontId="13" fillId="0" borderId="0" xfId="0" applyNumberFormat="1" applyFont="1" applyAlignment="1">
      <alignment horizontal="center"/>
    </xf>
    <xf numFmtId="49" fontId="16" fillId="0" borderId="0" xfId="0" applyNumberFormat="1" applyFont="1" applyAlignment="1">
      <alignment horizontal="center"/>
    </xf>
    <xf numFmtId="0" fontId="16" fillId="0" borderId="0" xfId="0" applyFont="1" applyAlignment="1">
      <alignment horizontal="left" vertical="center"/>
    </xf>
    <xf numFmtId="49" fontId="7" fillId="9" borderId="86" xfId="0" applyNumberFormat="1" applyFont="1" applyFill="1" applyBorder="1" applyAlignment="1">
      <alignment wrapText="1"/>
    </xf>
    <xf numFmtId="0" fontId="7" fillId="9" borderId="103" xfId="0" applyFont="1" applyFill="1" applyBorder="1" applyAlignment="1">
      <alignment wrapText="1"/>
    </xf>
    <xf numFmtId="0" fontId="19" fillId="0" borderId="21" xfId="0" applyFont="1" applyBorder="1" applyAlignment="1">
      <alignment horizontal="left" vertical="top" indent="2"/>
    </xf>
    <xf numFmtId="0" fontId="86" fillId="11" borderId="50" xfId="0" applyFont="1" applyFill="1" applyBorder="1" applyAlignment="1">
      <alignment horizontal="center" vertical="center" wrapText="1"/>
    </xf>
    <xf numFmtId="0" fontId="89" fillId="11" borderId="51" xfId="0" applyFont="1" applyFill="1" applyBorder="1" applyAlignment="1">
      <alignment vertical="center" wrapText="1"/>
    </xf>
    <xf numFmtId="49" fontId="89" fillId="11" borderId="48" xfId="0" applyNumberFormat="1" applyFont="1" applyFill="1" applyBorder="1" applyAlignment="1">
      <alignment vertical="center" wrapText="1"/>
    </xf>
    <xf numFmtId="0" fontId="14" fillId="0" borderId="41" xfId="0" applyFont="1" applyBorder="1" applyAlignment="1">
      <alignment horizontal="left" vertical="top" wrapText="1" indent="2"/>
    </xf>
    <xf numFmtId="0" fontId="67" fillId="0" borderId="41" xfId="0" applyFont="1" applyBorder="1" applyAlignment="1">
      <alignment horizontal="left" vertical="top" indent="2"/>
    </xf>
    <xf numFmtId="0" fontId="14" fillId="0" borderId="41" xfId="0" applyFont="1" applyBorder="1" applyAlignment="1">
      <alignment horizontal="left" vertical="top" indent="2"/>
    </xf>
    <xf numFmtId="49" fontId="40" fillId="8" borderId="86" xfId="0" applyNumberFormat="1" applyFont="1" applyFill="1" applyBorder="1"/>
    <xf numFmtId="0" fontId="6" fillId="0" borderId="0" xfId="0" applyFont="1" applyAlignment="1">
      <alignment horizontal="center" vertical="center" wrapText="1"/>
    </xf>
    <xf numFmtId="0" fontId="6" fillId="0" borderId="0" xfId="0" applyFont="1" applyAlignment="1">
      <alignment vertical="center" wrapText="1"/>
    </xf>
    <xf numFmtId="0" fontId="13" fillId="0" borderId="0" xfId="0" applyFont="1" applyAlignment="1">
      <alignment horizontal="left" vertical="top"/>
    </xf>
    <xf numFmtId="0" fontId="13" fillId="0" borderId="0" xfId="0" applyFont="1" applyAlignment="1">
      <alignment horizontal="left" vertical="center"/>
    </xf>
    <xf numFmtId="0" fontId="23" fillId="0" borderId="0" xfId="0" applyFont="1" applyAlignment="1">
      <alignment horizontal="left" vertical="top"/>
    </xf>
    <xf numFmtId="0" fontId="16" fillId="0" borderId="0" xfId="0" applyFont="1" applyAlignment="1">
      <alignment horizontal="left" vertical="top"/>
    </xf>
    <xf numFmtId="0" fontId="19" fillId="0" borderId="0" xfId="0" applyFont="1" applyAlignment="1">
      <alignment horizontal="left" vertical="top"/>
    </xf>
    <xf numFmtId="0" fontId="41" fillId="0" borderId="0" xfId="0" applyFont="1" applyAlignment="1">
      <alignment horizontal="left" vertical="top"/>
    </xf>
    <xf numFmtId="0" fontId="65" fillId="0" borderId="0" xfId="0" applyFont="1" applyAlignment="1">
      <alignment horizontal="left" vertical="top"/>
    </xf>
    <xf numFmtId="0" fontId="14" fillId="0" borderId="0" xfId="0" applyFont="1" applyAlignment="1">
      <alignment horizontal="left" vertical="top"/>
    </xf>
    <xf numFmtId="0" fontId="99" fillId="0" borderId="0" xfId="0" applyFont="1"/>
    <xf numFmtId="0" fontId="41" fillId="3" borderId="0" xfId="0" applyFont="1" applyFill="1" applyAlignment="1">
      <alignment horizontal="left" vertical="top"/>
    </xf>
    <xf numFmtId="0" fontId="16" fillId="3" borderId="36" xfId="0" applyFont="1" applyFill="1" applyBorder="1" applyAlignment="1">
      <alignment horizontal="left" vertical="top" wrapText="1"/>
    </xf>
    <xf numFmtId="0" fontId="16" fillId="3" borderId="37"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28" xfId="0" applyNumberFormat="1" applyFont="1" applyBorder="1" applyAlignment="1">
      <alignment horizontal="left" vertical="top" wrapText="1"/>
    </xf>
    <xf numFmtId="0" fontId="16" fillId="0" borderId="34" xfId="0" applyNumberFormat="1" applyFont="1" applyBorder="1" applyAlignment="1">
      <alignment horizontal="left" vertical="top" wrapText="1"/>
    </xf>
    <xf numFmtId="0" fontId="16" fillId="0" borderId="4" xfId="0" applyNumberFormat="1" applyFont="1" applyBorder="1" applyAlignment="1">
      <alignment horizontal="left" vertical="top" wrapText="1"/>
    </xf>
    <xf numFmtId="49" fontId="16" fillId="0" borderId="1" xfId="0" applyNumberFormat="1" applyFont="1" applyFill="1" applyBorder="1" applyAlignment="1">
      <alignment horizontal="left" vertical="top" wrapText="1"/>
    </xf>
    <xf numFmtId="49" fontId="16" fillId="0" borderId="29" xfId="0" applyNumberFormat="1" applyFont="1" applyFill="1" applyBorder="1" applyAlignment="1">
      <alignment horizontal="left" vertical="top" wrapText="1"/>
    </xf>
    <xf numFmtId="0" fontId="16" fillId="0" borderId="36" xfId="0" applyFont="1" applyBorder="1" applyAlignment="1">
      <alignment horizontal="left" vertical="top" wrapText="1"/>
    </xf>
    <xf numFmtId="0" fontId="16" fillId="0" borderId="34" xfId="0" applyFont="1" applyBorder="1" applyAlignment="1">
      <alignment horizontal="left" vertical="top" wrapText="1"/>
    </xf>
    <xf numFmtId="0" fontId="16" fillId="0" borderId="37" xfId="0" applyFont="1" applyBorder="1" applyAlignment="1">
      <alignment horizontal="left" vertical="top" wrapText="1"/>
    </xf>
    <xf numFmtId="0" fontId="16" fillId="0" borderId="36"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29" xfId="0" applyNumberFormat="1" applyFont="1" applyBorder="1" applyAlignment="1">
      <alignment horizontal="left" vertical="top"/>
    </xf>
    <xf numFmtId="0" fontId="16" fillId="0" borderId="36" xfId="0" applyFont="1" applyBorder="1" applyAlignment="1">
      <alignment horizontal="left" vertical="top"/>
    </xf>
    <xf numFmtId="0" fontId="16" fillId="0" borderId="34" xfId="0" applyFont="1" applyBorder="1" applyAlignment="1">
      <alignment horizontal="left" vertical="top"/>
    </xf>
    <xf numFmtId="49" fontId="16" fillId="0" borderId="36" xfId="0" applyNumberFormat="1" applyFont="1" applyBorder="1" applyAlignment="1">
      <alignment horizontal="left" vertical="top" wrapText="1"/>
    </xf>
    <xf numFmtId="49" fontId="16" fillId="0" borderId="34" xfId="0" applyNumberFormat="1" applyFont="1" applyBorder="1" applyAlignment="1">
      <alignment horizontal="left" vertical="top" wrapText="1"/>
    </xf>
    <xf numFmtId="49" fontId="16" fillId="0" borderId="37" xfId="0" applyNumberFormat="1" applyFont="1" applyBorder="1" applyAlignment="1">
      <alignment horizontal="left" vertical="top" wrapText="1"/>
    </xf>
    <xf numFmtId="49" fontId="16" fillId="0" borderId="36" xfId="0" applyNumberFormat="1" applyFont="1" applyBorder="1" applyAlignment="1">
      <alignment horizontal="left" vertical="top"/>
    </xf>
    <xf numFmtId="49" fontId="16" fillId="0" borderId="34" xfId="0" applyNumberFormat="1" applyFont="1" applyBorder="1" applyAlignment="1">
      <alignment horizontal="left" vertical="top"/>
    </xf>
    <xf numFmtId="49" fontId="16" fillId="0" borderId="37" xfId="0" applyNumberFormat="1" applyFont="1" applyBorder="1" applyAlignment="1">
      <alignment horizontal="left" vertical="top"/>
    </xf>
    <xf numFmtId="0" fontId="16" fillId="3" borderId="36" xfId="0" applyFont="1" applyFill="1" applyBorder="1" applyAlignment="1">
      <alignment horizontal="left" vertical="top"/>
    </xf>
    <xf numFmtId="0" fontId="16" fillId="3" borderId="34" xfId="0" applyFont="1" applyFill="1" applyBorder="1" applyAlignment="1">
      <alignment horizontal="left" vertical="top"/>
    </xf>
    <xf numFmtId="0" fontId="16" fillId="3" borderId="37" xfId="0" applyFont="1" applyFill="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49" fontId="16" fillId="0" borderId="11" xfId="0" applyNumberFormat="1" applyFont="1" applyFill="1" applyBorder="1" applyAlignment="1">
      <alignment horizontal="center" vertical="top"/>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49" fontId="16" fillId="3" borderId="39" xfId="0" applyNumberFormat="1" applyFont="1" applyFill="1" applyBorder="1" applyAlignment="1">
      <alignment horizontal="center" vertical="top"/>
    </xf>
    <xf numFmtId="49" fontId="16" fillId="3" borderId="35" xfId="0" applyNumberFormat="1" applyFont="1" applyFill="1" applyBorder="1" applyAlignment="1">
      <alignment horizontal="center" vertical="top"/>
    </xf>
    <xf numFmtId="49" fontId="16" fillId="3" borderId="40" xfId="0" applyNumberFormat="1" applyFont="1" applyFill="1" applyBorder="1" applyAlignment="1">
      <alignment horizontal="center" vertical="top"/>
    </xf>
    <xf numFmtId="0" fontId="16" fillId="3" borderId="36" xfId="0" applyFont="1" applyFill="1" applyBorder="1" applyAlignment="1">
      <alignment horizontal="center" vertical="top"/>
    </xf>
    <xf numFmtId="0" fontId="16" fillId="3" borderId="34" xfId="0" applyFont="1" applyFill="1" applyBorder="1" applyAlignment="1">
      <alignment horizontal="center" vertical="top"/>
    </xf>
    <xf numFmtId="0" fontId="16" fillId="3" borderId="37" xfId="0" applyFont="1" applyFill="1" applyBorder="1" applyAlignment="1">
      <alignment horizontal="center" vertical="top"/>
    </xf>
    <xf numFmtId="0" fontId="16" fillId="3" borderId="23" xfId="0" applyFont="1" applyFill="1" applyBorder="1" applyAlignment="1">
      <alignment horizontal="center" vertical="top"/>
    </xf>
    <xf numFmtId="0" fontId="16" fillId="3" borderId="22" xfId="0" applyFont="1" applyFill="1" applyBorder="1" applyAlignment="1">
      <alignment horizontal="center" vertical="top"/>
    </xf>
    <xf numFmtId="0" fontId="16" fillId="3" borderId="26" xfId="0" applyFont="1" applyFill="1" applyBorder="1" applyAlignment="1">
      <alignment horizontal="center" vertical="top"/>
    </xf>
    <xf numFmtId="0" fontId="16" fillId="3" borderId="34" xfId="0" applyFont="1" applyFill="1" applyBorder="1" applyAlignment="1">
      <alignment horizontal="left" vertical="top" wrapText="1"/>
    </xf>
    <xf numFmtId="0" fontId="13" fillId="3" borderId="23" xfId="0" applyFont="1" applyFill="1" applyBorder="1" applyAlignment="1">
      <alignment horizontal="left" vertical="top" wrapText="1"/>
    </xf>
    <xf numFmtId="0" fontId="13" fillId="3" borderId="22" xfId="0" applyFont="1" applyFill="1" applyBorder="1" applyAlignment="1">
      <alignment horizontal="left" vertical="top" wrapText="1"/>
    </xf>
    <xf numFmtId="0" fontId="13" fillId="3" borderId="26" xfId="0" applyFont="1" applyFill="1" applyBorder="1" applyAlignment="1">
      <alignment horizontal="left" vertical="top" wrapText="1"/>
    </xf>
    <xf numFmtId="0" fontId="16" fillId="3" borderId="39" xfId="0" applyFont="1" applyFill="1" applyBorder="1" applyAlignment="1">
      <alignment horizontal="center" vertical="top"/>
    </xf>
    <xf numFmtId="0" fontId="16" fillId="3" borderId="35" xfId="0" applyFont="1" applyFill="1" applyBorder="1" applyAlignment="1">
      <alignment horizontal="center" vertical="top"/>
    </xf>
    <xf numFmtId="0" fontId="13" fillId="3" borderId="2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6" fillId="0" borderId="29" xfId="0" applyFont="1" applyFill="1" applyBorder="1" applyAlignment="1">
      <alignment horizontal="left" vertical="top" wrapText="1"/>
    </xf>
    <xf numFmtId="0" fontId="16" fillId="0" borderId="29" xfId="0" applyFont="1" applyBorder="1" applyAlignment="1">
      <alignment horizontal="left" vertical="top" wrapText="1"/>
    </xf>
    <xf numFmtId="0" fontId="16" fillId="0" borderId="9" xfId="0" applyFont="1" applyBorder="1" applyAlignment="1">
      <alignment horizontal="center" vertical="top"/>
    </xf>
    <xf numFmtId="0" fontId="16" fillId="0" borderId="12" xfId="0" applyFont="1" applyBorder="1" applyAlignment="1">
      <alignment horizontal="center" vertical="top"/>
    </xf>
    <xf numFmtId="0" fontId="14" fillId="0" borderId="29" xfId="0" applyNumberFormat="1" applyFont="1" applyBorder="1" applyAlignment="1">
      <alignment horizontal="left" vertical="top"/>
    </xf>
    <xf numFmtId="0" fontId="6" fillId="0" borderId="29" xfId="0" applyNumberFormat="1" applyFont="1" applyBorder="1" applyAlignment="1">
      <alignment horizontal="left" vertical="top"/>
    </xf>
    <xf numFmtId="49" fontId="16" fillId="0" borderId="39" xfId="0" applyNumberFormat="1" applyFont="1" applyBorder="1" applyAlignment="1">
      <alignment horizontal="center" vertical="top" wrapText="1"/>
    </xf>
    <xf numFmtId="49" fontId="16" fillId="0" borderId="40" xfId="0" applyNumberFormat="1" applyFont="1" applyBorder="1" applyAlignment="1">
      <alignment horizontal="center" vertical="top" wrapText="1"/>
    </xf>
    <xf numFmtId="0" fontId="16" fillId="0" borderId="39" xfId="0" applyFont="1" applyBorder="1" applyAlignment="1">
      <alignment horizontal="center" vertical="top"/>
    </xf>
    <xf numFmtId="0" fontId="16" fillId="0" borderId="35" xfId="0" applyFont="1" applyBorder="1" applyAlignment="1">
      <alignment horizontal="center" vertical="top"/>
    </xf>
    <xf numFmtId="0" fontId="6" fillId="0" borderId="36" xfId="0" applyFont="1" applyFill="1" applyBorder="1" applyAlignment="1">
      <alignment horizontal="left" vertical="top" wrapText="1"/>
    </xf>
    <xf numFmtId="0" fontId="6" fillId="0" borderId="34" xfId="0" applyFont="1" applyFill="1" applyBorder="1" applyAlignment="1">
      <alignment horizontal="left" vertical="top" wrapText="1"/>
    </xf>
    <xf numFmtId="49" fontId="16" fillId="0" borderId="11" xfId="0" applyNumberFormat="1" applyFont="1" applyBorder="1" applyAlignment="1">
      <alignment horizontal="center" vertical="top"/>
    </xf>
    <xf numFmtId="49" fontId="6" fillId="0" borderId="29" xfId="0" applyNumberFormat="1"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23" xfId="0" applyFont="1" applyFill="1" applyBorder="1" applyAlignment="1">
      <alignment horizontal="left" vertical="center"/>
    </xf>
    <xf numFmtId="0" fontId="16" fillId="0" borderId="26" xfId="0" applyFont="1" applyFill="1" applyBorder="1" applyAlignment="1">
      <alignment horizontal="left" vertical="center"/>
    </xf>
    <xf numFmtId="0" fontId="16" fillId="0" borderId="27" xfId="0" applyNumberFormat="1" applyFont="1" applyBorder="1" applyAlignment="1">
      <alignment horizontal="center" vertical="top"/>
    </xf>
    <xf numFmtId="0" fontId="16" fillId="0" borderId="35" xfId="0" applyNumberFormat="1" applyFont="1" applyBorder="1" applyAlignment="1">
      <alignment horizontal="center" vertical="top"/>
    </xf>
    <xf numFmtId="0" fontId="16" fillId="0" borderId="40" xfId="0" applyNumberFormat="1" applyFont="1" applyBorder="1" applyAlignment="1">
      <alignment horizontal="center" vertical="top"/>
    </xf>
    <xf numFmtId="0" fontId="16" fillId="0" borderId="28" xfId="0" applyNumberFormat="1" applyFont="1" applyBorder="1" applyAlignment="1">
      <alignment horizontal="center" vertical="top"/>
    </xf>
    <xf numFmtId="0" fontId="16" fillId="0" borderId="34" xfId="0" applyNumberFormat="1" applyFont="1" applyBorder="1" applyAlignment="1">
      <alignment horizontal="center" vertical="top"/>
    </xf>
    <xf numFmtId="0" fontId="16" fillId="0" borderId="37" xfId="0" applyNumberFormat="1" applyFont="1" applyBorder="1" applyAlignment="1">
      <alignment horizontal="center" vertical="top"/>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6" xfId="0" applyFont="1" applyFill="1" applyBorder="1" applyAlignment="1">
      <alignment horizontal="center" vertical="top"/>
    </xf>
    <xf numFmtId="0" fontId="16" fillId="0" borderId="37" xfId="0" applyFont="1" applyFill="1" applyBorder="1" applyAlignment="1">
      <alignment horizontal="center" vertical="top"/>
    </xf>
    <xf numFmtId="49" fontId="16" fillId="0" borderId="39" xfId="0" applyNumberFormat="1" applyFont="1" applyFill="1" applyBorder="1" applyAlignment="1">
      <alignment horizontal="center" vertical="top"/>
    </xf>
    <xf numFmtId="49" fontId="16" fillId="0" borderId="35" xfId="0" applyNumberFormat="1" applyFont="1" applyFill="1" applyBorder="1" applyAlignment="1">
      <alignment horizontal="center" vertical="top"/>
    </xf>
    <xf numFmtId="49" fontId="16" fillId="0" borderId="40" xfId="0" applyNumberFormat="1" applyFont="1" applyFill="1" applyBorder="1" applyAlignment="1">
      <alignment horizontal="center" vertical="top"/>
    </xf>
    <xf numFmtId="0" fontId="16" fillId="0" borderId="34" xfId="0" applyFont="1" applyFill="1" applyBorder="1" applyAlignment="1">
      <alignment horizontal="center" vertical="top"/>
    </xf>
    <xf numFmtId="49" fontId="16" fillId="0" borderId="17" xfId="0" applyNumberFormat="1" applyFont="1" applyFill="1" applyBorder="1" applyAlignment="1">
      <alignment horizontal="center" vertical="top"/>
    </xf>
    <xf numFmtId="0" fontId="48" fillId="0" borderId="11" xfId="0" applyFont="1" applyBorder="1" applyAlignment="1">
      <alignment horizontal="center" vertical="top"/>
    </xf>
    <xf numFmtId="0" fontId="48" fillId="0" borderId="20" xfId="0" applyFont="1" applyBorder="1" applyAlignment="1">
      <alignment horizontal="center" vertical="top"/>
    </xf>
    <xf numFmtId="0" fontId="16" fillId="0" borderId="36" xfId="0" applyFont="1" applyFill="1" applyBorder="1" applyAlignment="1">
      <alignment horizontal="left" vertical="top"/>
    </xf>
    <xf numFmtId="0" fontId="16" fillId="0" borderId="37" xfId="0" applyFont="1" applyFill="1" applyBorder="1" applyAlignment="1">
      <alignment horizontal="left" vertical="top"/>
    </xf>
    <xf numFmtId="0" fontId="16" fillId="0" borderId="23" xfId="0" applyFont="1" applyBorder="1" applyAlignment="1">
      <alignment horizontal="left" vertical="top" wrapText="1"/>
    </xf>
    <xf numFmtId="0" fontId="16" fillId="0" borderId="26" xfId="0" applyFont="1" applyBorder="1" applyAlignment="1">
      <alignment horizontal="left" vertical="top" wrapText="1"/>
    </xf>
    <xf numFmtId="0" fontId="14" fillId="0" borderId="4" xfId="0" applyFont="1" applyBorder="1" applyAlignment="1">
      <alignment horizontal="left" vertical="top" wrapText="1"/>
    </xf>
    <xf numFmtId="0" fontId="48" fillId="0" borderId="62"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63" xfId="0" applyFont="1" applyFill="1" applyBorder="1" applyAlignment="1">
      <alignment horizontal="center" vertical="center"/>
    </xf>
    <xf numFmtId="0" fontId="16" fillId="0" borderId="57" xfId="0" applyNumberFormat="1" applyFont="1" applyBorder="1" applyAlignment="1">
      <alignment horizontal="left" vertical="top"/>
    </xf>
    <xf numFmtId="0" fontId="16" fillId="0" borderId="22" xfId="0" applyNumberFormat="1" applyFont="1" applyBorder="1" applyAlignment="1">
      <alignment horizontal="left" vertical="top"/>
    </xf>
    <xf numFmtId="0" fontId="16" fillId="0" borderId="26" xfId="0" applyNumberFormat="1" applyFont="1" applyBorder="1" applyAlignment="1">
      <alignment horizontal="left" vertical="top"/>
    </xf>
    <xf numFmtId="0" fontId="16" fillId="0" borderId="12" xfId="0" applyNumberFormat="1" applyFont="1" applyBorder="1" applyAlignment="1">
      <alignment horizontal="center" vertical="top"/>
    </xf>
    <xf numFmtId="0" fontId="6" fillId="0" borderId="28"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16" fillId="0" borderId="37" xfId="0" applyNumberFormat="1" applyFont="1" applyBorder="1" applyAlignment="1">
      <alignment horizontal="left" vertical="top" wrapText="1"/>
    </xf>
    <xf numFmtId="49" fontId="16" fillId="0" borderId="2" xfId="0" applyNumberFormat="1" applyFont="1" applyBorder="1" applyAlignment="1">
      <alignment horizontal="left" vertical="top" wrapText="1"/>
    </xf>
    <xf numFmtId="49" fontId="16" fillId="0" borderId="18" xfId="0" applyNumberFormat="1" applyFont="1" applyBorder="1" applyAlignment="1">
      <alignment horizontal="left" vertical="top" wrapText="1"/>
    </xf>
    <xf numFmtId="0" fontId="16" fillId="0" borderId="29" xfId="0" applyNumberFormat="1" applyFont="1" applyBorder="1" applyAlignment="1">
      <alignment horizontal="left" vertical="top" wrapText="1"/>
    </xf>
    <xf numFmtId="0" fontId="16" fillId="0" borderId="20" xfId="0" applyNumberFormat="1" applyFont="1" applyBorder="1" applyAlignment="1">
      <alignment horizontal="center" vertical="top"/>
    </xf>
    <xf numFmtId="0" fontId="16" fillId="0" borderId="36" xfId="0" applyFont="1" applyBorder="1" applyAlignment="1">
      <alignment horizontal="center" vertical="top"/>
    </xf>
    <xf numFmtId="0" fontId="16" fillId="0" borderId="37" xfId="0" applyFont="1" applyBorder="1" applyAlignment="1">
      <alignment horizontal="center" vertical="top"/>
    </xf>
    <xf numFmtId="0" fontId="16" fillId="0" borderId="37" xfId="0" applyFont="1" applyBorder="1" applyAlignment="1">
      <alignment horizontal="left" vertical="top"/>
    </xf>
    <xf numFmtId="0" fontId="16" fillId="0" borderId="40" xfId="0" applyFont="1" applyBorder="1" applyAlignment="1">
      <alignment horizontal="center" vertical="top"/>
    </xf>
    <xf numFmtId="49" fontId="16" fillId="0" borderId="36" xfId="0" applyNumberFormat="1" applyFont="1" applyFill="1" applyBorder="1" applyAlignment="1">
      <alignment horizontal="center" vertical="top" wrapText="1"/>
    </xf>
    <xf numFmtId="49" fontId="16" fillId="0" borderId="18" xfId="0" applyNumberFormat="1" applyFont="1" applyFill="1" applyBorder="1" applyAlignment="1">
      <alignment horizontal="center" vertical="top" wrapText="1"/>
    </xf>
    <xf numFmtId="49" fontId="16" fillId="0" borderId="36" xfId="0" applyNumberFormat="1" applyFont="1" applyFill="1" applyBorder="1" applyAlignment="1">
      <alignment horizontal="left" vertical="top" wrapText="1"/>
    </xf>
    <xf numFmtId="49" fontId="16" fillId="0" borderId="18" xfId="0" applyNumberFormat="1" applyFont="1" applyFill="1" applyBorder="1" applyAlignment="1">
      <alignment horizontal="left" vertical="top" wrapText="1"/>
    </xf>
    <xf numFmtId="49" fontId="16" fillId="0" borderId="19" xfId="0" applyNumberFormat="1" applyFont="1" applyFill="1" applyBorder="1" applyAlignment="1">
      <alignment horizontal="center" vertical="top"/>
    </xf>
    <xf numFmtId="49" fontId="16" fillId="0" borderId="23" xfId="0" applyNumberFormat="1" applyFont="1" applyFill="1" applyBorder="1" applyAlignment="1">
      <alignment horizontal="left" vertical="top" wrapText="1"/>
    </xf>
    <xf numFmtId="49" fontId="16" fillId="0" borderId="61" xfId="0" applyNumberFormat="1" applyFont="1" applyFill="1" applyBorder="1" applyAlignment="1">
      <alignment horizontal="left" vertical="top" wrapText="1"/>
    </xf>
    <xf numFmtId="49" fontId="16" fillId="0" borderId="23" xfId="0" applyNumberFormat="1" applyFont="1" applyFill="1" applyBorder="1" applyAlignment="1">
      <alignment horizontal="left" vertical="top"/>
    </xf>
    <xf numFmtId="49" fontId="16" fillId="0" borderId="22" xfId="0" applyNumberFormat="1" applyFont="1" applyFill="1" applyBorder="1" applyAlignment="1">
      <alignment horizontal="left" vertical="top"/>
    </xf>
    <xf numFmtId="49" fontId="16" fillId="0" borderId="26"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16" fillId="0" borderId="34" xfId="0" applyFont="1" applyFill="1" applyBorder="1" applyAlignment="1">
      <alignment horizontal="left" vertical="top"/>
    </xf>
    <xf numFmtId="49" fontId="14" fillId="0" borderId="1" xfId="0" applyNumberFormat="1" applyFont="1" applyFill="1" applyBorder="1" applyAlignment="1">
      <alignment horizontal="left" vertical="top" wrapText="1"/>
    </xf>
    <xf numFmtId="0" fontId="16" fillId="0" borderId="34" xfId="0" applyFont="1" applyBorder="1" applyAlignment="1">
      <alignment horizontal="center" vertical="top"/>
    </xf>
    <xf numFmtId="49" fontId="16" fillId="0" borderId="23" xfId="0" applyNumberFormat="1" applyFont="1" applyBorder="1" applyAlignment="1">
      <alignment horizontal="left" vertical="top"/>
    </xf>
    <xf numFmtId="49" fontId="16" fillId="0" borderId="22" xfId="0" applyNumberFormat="1" applyFont="1" applyBorder="1" applyAlignment="1">
      <alignment horizontal="left" vertical="top"/>
    </xf>
    <xf numFmtId="49" fontId="16" fillId="0" borderId="26" xfId="0" applyNumberFormat="1" applyFont="1" applyBorder="1" applyAlignment="1">
      <alignment horizontal="left" vertical="top"/>
    </xf>
    <xf numFmtId="49" fontId="16" fillId="0" borderId="10" xfId="0" applyNumberFormat="1" applyFont="1" applyBorder="1" applyAlignment="1">
      <alignment horizontal="center" vertical="top"/>
    </xf>
    <xf numFmtId="49" fontId="6" fillId="0" borderId="36"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14" fillId="0" borderId="34" xfId="0" applyNumberFormat="1" applyFont="1" applyBorder="1" applyAlignment="1">
      <alignment horizontal="left" vertical="top" wrapText="1"/>
    </xf>
    <xf numFmtId="49" fontId="16" fillId="0" borderId="39" xfId="0" applyNumberFormat="1" applyFont="1" applyFill="1" applyBorder="1" applyAlignment="1">
      <alignment horizontal="center" vertical="top" wrapText="1"/>
    </xf>
    <xf numFmtId="49" fontId="16" fillId="0" borderId="35" xfId="0" applyNumberFormat="1" applyFont="1" applyFill="1" applyBorder="1" applyAlignment="1">
      <alignment horizontal="center" vertical="top" wrapText="1"/>
    </xf>
    <xf numFmtId="49" fontId="16" fillId="0" borderId="40" xfId="0" applyNumberFormat="1" applyFont="1" applyFill="1" applyBorder="1" applyAlignment="1">
      <alignment horizontal="center" vertical="top" wrapText="1"/>
    </xf>
    <xf numFmtId="49" fontId="16" fillId="0" borderId="9" xfId="0" applyNumberFormat="1" applyFont="1" applyBorder="1" applyAlignment="1">
      <alignment horizontal="center" vertical="top"/>
    </xf>
    <xf numFmtId="49" fontId="14" fillId="0" borderId="36" xfId="0" applyNumberFormat="1" applyFont="1" applyBorder="1" applyAlignment="1">
      <alignment horizontal="left" vertical="top" wrapText="1"/>
    </xf>
    <xf numFmtId="49" fontId="14" fillId="0" borderId="37"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49" fontId="16" fillId="0" borderId="34" xfId="0" applyNumberFormat="1" applyFont="1" applyFill="1" applyBorder="1" applyAlignment="1">
      <alignment horizontal="left" vertical="top" wrapText="1"/>
    </xf>
    <xf numFmtId="49" fontId="16" fillId="0" borderId="39" xfId="0" applyNumberFormat="1" applyFont="1" applyBorder="1" applyAlignment="1">
      <alignment horizontal="center" vertical="top"/>
    </xf>
    <xf numFmtId="49" fontId="16" fillId="0" borderId="40" xfId="0" applyNumberFormat="1" applyFont="1" applyBorder="1" applyAlignment="1">
      <alignment horizontal="center"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0" fontId="16" fillId="0" borderId="10" xfId="0" applyFont="1" applyBorder="1" applyAlignment="1">
      <alignment horizontal="center" vertical="top"/>
    </xf>
    <xf numFmtId="49" fontId="16" fillId="0" borderId="35" xfId="0" applyNumberFormat="1" applyFont="1" applyBorder="1" applyAlignment="1">
      <alignment horizontal="center" vertical="top"/>
    </xf>
    <xf numFmtId="0" fontId="16" fillId="0" borderId="22" xfId="0" applyFont="1" applyBorder="1" applyAlignment="1">
      <alignment horizontal="left"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2" xfId="0" applyFont="1" applyBorder="1" applyAlignment="1">
      <alignment horizontal="center" vertical="top" wrapText="1"/>
    </xf>
    <xf numFmtId="0" fontId="6" fillId="0" borderId="36" xfId="0" applyFont="1" applyBorder="1" applyAlignment="1">
      <alignment horizontal="left" vertical="top" wrapText="1"/>
    </xf>
    <xf numFmtId="0" fontId="6" fillId="0" borderId="34" xfId="0" applyFont="1" applyBorder="1" applyAlignment="1">
      <alignment horizontal="left" vertical="top" wrapText="1"/>
    </xf>
    <xf numFmtId="0" fontId="6" fillId="0" borderId="37" xfId="0" applyFont="1" applyBorder="1" applyAlignment="1">
      <alignment horizontal="left" vertical="top" wrapText="1"/>
    </xf>
    <xf numFmtId="0" fontId="16" fillId="0" borderId="39" xfId="0" applyFont="1" applyFill="1" applyBorder="1" applyAlignment="1">
      <alignment horizontal="center" vertical="top"/>
    </xf>
    <xf numFmtId="0" fontId="16" fillId="0" borderId="40" xfId="0" applyFont="1" applyFill="1" applyBorder="1" applyAlignment="1">
      <alignment horizontal="center" vertical="top"/>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0" fontId="16" fillId="0" borderId="35" xfId="0" applyFont="1" applyFill="1" applyBorder="1" applyAlignment="1">
      <alignment horizontal="center" vertical="top"/>
    </xf>
    <xf numFmtId="0" fontId="16" fillId="0" borderId="23" xfId="0" applyFont="1" applyFill="1" applyBorder="1" applyAlignment="1">
      <alignment horizontal="left" vertical="top"/>
    </xf>
    <xf numFmtId="0" fontId="16" fillId="0" borderId="22" xfId="0" applyFont="1" applyFill="1" applyBorder="1" applyAlignment="1">
      <alignment horizontal="left" vertical="top"/>
    </xf>
    <xf numFmtId="0" fontId="16" fillId="0" borderId="26" xfId="0" applyFont="1" applyFill="1" applyBorder="1" applyAlignment="1">
      <alignment horizontal="left" vertical="top"/>
    </xf>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16" fillId="0" borderId="12" xfId="0" applyFont="1" applyFill="1" applyBorder="1" applyAlignment="1">
      <alignment horizontal="center" vertical="top"/>
    </xf>
    <xf numFmtId="49" fontId="16" fillId="0" borderId="26" xfId="0" applyNumberFormat="1"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4" xfId="0" applyFont="1" applyFill="1" applyBorder="1" applyAlignment="1">
      <alignment horizontal="left" vertical="top" wrapText="1"/>
    </xf>
    <xf numFmtId="0" fontId="14" fillId="0" borderId="37"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49" fontId="6" fillId="0" borderId="36" xfId="0" applyNumberFormat="1" applyFont="1" applyFill="1" applyBorder="1" applyAlignment="1">
      <alignment horizontal="left" vertical="top" wrapText="1"/>
    </xf>
    <xf numFmtId="49" fontId="14" fillId="0" borderId="34" xfId="0" applyNumberFormat="1" applyFont="1" applyFill="1" applyBorder="1" applyAlignment="1">
      <alignment horizontal="left" vertical="top" wrapText="1"/>
    </xf>
    <xf numFmtId="49" fontId="6" fillId="0" borderId="34" xfId="0" applyNumberFormat="1" applyFont="1" applyFill="1" applyBorder="1" applyAlignment="1">
      <alignment horizontal="left" vertical="top" wrapText="1"/>
    </xf>
    <xf numFmtId="0" fontId="6" fillId="0" borderId="36" xfId="0" applyFont="1" applyFill="1" applyBorder="1" applyAlignment="1">
      <alignment horizontal="center" vertical="top"/>
    </xf>
    <xf numFmtId="0" fontId="6" fillId="0" borderId="37" xfId="0" applyFont="1" applyFill="1" applyBorder="1" applyAlignment="1">
      <alignment horizontal="center" vertical="top"/>
    </xf>
    <xf numFmtId="49" fontId="16" fillId="0" borderId="29" xfId="0" applyNumberFormat="1" applyFont="1" applyBorder="1" applyAlignment="1">
      <alignment horizontal="left" vertical="top" wrapText="1"/>
    </xf>
    <xf numFmtId="49" fontId="16" fillId="0" borderId="36"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0" fontId="16" fillId="0" borderId="23" xfId="0" applyFont="1" applyBorder="1" applyAlignment="1">
      <alignment horizontal="center" vertical="top"/>
    </xf>
    <xf numFmtId="0" fontId="16" fillId="0" borderId="22" xfId="0" applyFont="1" applyBorder="1" applyAlignment="1">
      <alignment horizontal="center" vertical="top"/>
    </xf>
    <xf numFmtId="0" fontId="16" fillId="0" borderId="26" xfId="0" applyFont="1" applyBorder="1" applyAlignment="1">
      <alignment horizontal="center" vertical="top"/>
    </xf>
    <xf numFmtId="0" fontId="16" fillId="0" borderId="22" xfId="0" applyFont="1" applyBorder="1" applyAlignment="1">
      <alignment horizontal="left" vertical="top"/>
    </xf>
    <xf numFmtId="0" fontId="6" fillId="0" borderId="37" xfId="0" applyFont="1" applyFill="1" applyBorder="1" applyAlignment="1">
      <alignment horizontal="left" vertical="top" wrapText="1"/>
    </xf>
    <xf numFmtId="49" fontId="14" fillId="0" borderId="29" xfId="0" applyNumberFormat="1" applyFont="1" applyFill="1" applyBorder="1" applyAlignment="1">
      <alignment horizontal="left" vertical="top" wrapText="1"/>
    </xf>
    <xf numFmtId="0" fontId="14" fillId="0" borderId="36" xfId="0" applyFont="1" applyBorder="1" applyAlignment="1">
      <alignment horizontal="left" vertical="top" wrapText="1"/>
    </xf>
    <xf numFmtId="0" fontId="14" fillId="0" borderId="34" xfId="0" applyFont="1" applyBorder="1" applyAlignment="1">
      <alignment horizontal="left" vertical="top" wrapText="1"/>
    </xf>
    <xf numFmtId="49" fontId="52" fillId="0" borderId="39" xfId="0" applyNumberFormat="1" applyFont="1" applyFill="1" applyBorder="1" applyAlignment="1" applyProtection="1">
      <alignment horizontal="center" vertical="top"/>
    </xf>
    <xf numFmtId="49" fontId="52" fillId="0" borderId="35" xfId="0" applyNumberFormat="1" applyFont="1" applyFill="1" applyBorder="1" applyAlignment="1" applyProtection="1">
      <alignment horizontal="center" vertical="top"/>
    </xf>
    <xf numFmtId="49" fontId="52" fillId="0" borderId="40" xfId="0" applyNumberFormat="1" applyFont="1" applyFill="1" applyBorder="1" applyAlignment="1" applyProtection="1">
      <alignment horizontal="center" vertical="top"/>
    </xf>
    <xf numFmtId="49" fontId="52" fillId="0" borderId="36" xfId="0" applyNumberFormat="1" applyFont="1" applyFill="1" applyBorder="1" applyAlignment="1" applyProtection="1">
      <alignment horizontal="center" vertical="top"/>
    </xf>
    <xf numFmtId="49" fontId="52" fillId="0" borderId="34" xfId="0" applyNumberFormat="1" applyFont="1" applyFill="1" applyBorder="1" applyAlignment="1" applyProtection="1">
      <alignment horizontal="center" vertical="top"/>
    </xf>
    <xf numFmtId="49" fontId="52" fillId="0" borderId="37" xfId="0" applyNumberFormat="1" applyFont="1" applyFill="1" applyBorder="1" applyAlignment="1" applyProtection="1">
      <alignment horizontal="center" vertical="top"/>
    </xf>
    <xf numFmtId="49" fontId="52" fillId="0" borderId="23" xfId="0" applyNumberFormat="1" applyFont="1" applyFill="1" applyBorder="1" applyAlignment="1" applyProtection="1">
      <alignment horizontal="left" vertical="top" wrapText="1"/>
    </xf>
    <xf numFmtId="49" fontId="52" fillId="0" borderId="22" xfId="0" applyNumberFormat="1" applyFont="1" applyFill="1" applyBorder="1" applyAlignment="1" applyProtection="1">
      <alignment horizontal="left" vertical="top" wrapText="1"/>
    </xf>
    <xf numFmtId="49" fontId="52" fillId="0" borderId="26" xfId="0" applyNumberFormat="1" applyFont="1" applyFill="1" applyBorder="1" applyAlignment="1" applyProtection="1">
      <alignment horizontal="left" vertical="top" wrapText="1"/>
    </xf>
    <xf numFmtId="49" fontId="67" fillId="0" borderId="39" xfId="0" applyNumberFormat="1" applyFont="1" applyFill="1" applyBorder="1" applyAlignment="1" applyProtection="1">
      <alignment horizontal="center" vertical="top" wrapText="1"/>
    </xf>
    <xf numFmtId="49" fontId="67" fillId="0" borderId="35" xfId="0" applyNumberFormat="1" applyFont="1" applyFill="1" applyBorder="1" applyAlignment="1" applyProtection="1">
      <alignment horizontal="center" vertical="top" wrapText="1"/>
    </xf>
    <xf numFmtId="49" fontId="67" fillId="0" borderId="40" xfId="0" applyNumberFormat="1" applyFont="1" applyFill="1" applyBorder="1" applyAlignment="1" applyProtection="1">
      <alignment horizontal="center" vertical="top" wrapText="1"/>
    </xf>
    <xf numFmtId="0" fontId="14" fillId="0" borderId="34" xfId="0" applyFont="1" applyBorder="1" applyAlignment="1">
      <alignment horizontal="left" vertical="top"/>
    </xf>
    <xf numFmtId="0" fontId="14" fillId="3" borderId="36"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37" xfId="0" applyFont="1" applyFill="1" applyBorder="1" applyAlignment="1">
      <alignment horizontal="left" vertical="top" wrapText="1"/>
    </xf>
    <xf numFmtId="0" fontId="6" fillId="3" borderId="36" xfId="0" applyFont="1" applyFill="1" applyBorder="1" applyAlignment="1">
      <alignment horizontal="left" vertical="top" wrapText="1"/>
    </xf>
    <xf numFmtId="0" fontId="16" fillId="0" borderId="36" xfId="0" applyNumberFormat="1" applyFont="1" applyBorder="1" applyAlignment="1">
      <alignment horizontal="center" vertical="top"/>
    </xf>
    <xf numFmtId="0" fontId="16" fillId="3" borderId="23"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26" xfId="0" applyFont="1" applyFill="1" applyBorder="1" applyAlignment="1">
      <alignment horizontal="left" vertical="top" wrapText="1"/>
    </xf>
    <xf numFmtId="49" fontId="52" fillId="0" borderId="36" xfId="0" applyNumberFormat="1" applyFont="1" applyFill="1" applyBorder="1" applyAlignment="1" applyProtection="1">
      <alignment horizontal="left" vertical="top"/>
    </xf>
    <xf numFmtId="49" fontId="52" fillId="0" borderId="34" xfId="0" applyNumberFormat="1" applyFont="1" applyFill="1" applyBorder="1" applyAlignment="1" applyProtection="1">
      <alignment horizontal="left" vertical="top"/>
    </xf>
    <xf numFmtId="49" fontId="52" fillId="0" borderId="37" xfId="0" applyNumberFormat="1" applyFont="1" applyFill="1" applyBorder="1" applyAlignment="1" applyProtection="1">
      <alignment horizontal="left" vertical="top"/>
    </xf>
    <xf numFmtId="0" fontId="13" fillId="0" borderId="23" xfId="0" applyFont="1" applyFill="1" applyBorder="1" applyAlignment="1">
      <alignment horizontal="left" vertical="top" wrapText="1"/>
    </xf>
    <xf numFmtId="0" fontId="13" fillId="0" borderId="26" xfId="0" applyFont="1" applyFill="1" applyBorder="1" applyAlignment="1">
      <alignment horizontal="left" vertical="top" wrapText="1"/>
    </xf>
    <xf numFmtId="0" fontId="16" fillId="3" borderId="40" xfId="0" applyFont="1" applyFill="1" applyBorder="1" applyAlignment="1">
      <alignment horizontal="center" vertical="top"/>
    </xf>
    <xf numFmtId="49" fontId="16" fillId="0" borderId="30" xfId="0" applyNumberFormat="1" applyFont="1" applyBorder="1" applyAlignment="1">
      <alignment horizontal="center" vertical="top"/>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36" xfId="0" applyNumberFormat="1" applyFont="1" applyBorder="1" applyAlignment="1">
      <alignment horizontal="left" vertical="top" wrapText="1"/>
    </xf>
    <xf numFmtId="0" fontId="16" fillId="0" borderId="39" xfId="0" applyNumberFormat="1" applyFont="1" applyBorder="1" applyAlignment="1">
      <alignment horizontal="center" vertical="top"/>
    </xf>
    <xf numFmtId="0" fontId="16" fillId="0" borderId="36" xfId="0" applyNumberFormat="1" applyFont="1" applyBorder="1" applyAlignment="1">
      <alignment horizontal="left" vertical="top"/>
    </xf>
    <xf numFmtId="0" fontId="16" fillId="0" borderId="37" xfId="0" applyNumberFormat="1" applyFont="1" applyBorder="1" applyAlignment="1">
      <alignment horizontal="left" vertical="top"/>
    </xf>
    <xf numFmtId="49" fontId="16" fillId="0" borderId="36" xfId="0" applyNumberFormat="1" applyFont="1" applyFill="1" applyBorder="1" applyAlignment="1">
      <alignment horizontal="left" vertical="top"/>
    </xf>
    <xf numFmtId="49" fontId="16" fillId="0" borderId="34" xfId="0" applyNumberFormat="1" applyFont="1" applyFill="1" applyBorder="1" applyAlignment="1">
      <alignment horizontal="left" vertical="top"/>
    </xf>
    <xf numFmtId="49" fontId="16" fillId="0" borderId="37" xfId="0" applyNumberFormat="1" applyFont="1" applyFill="1" applyBorder="1" applyAlignment="1">
      <alignment horizontal="left" vertical="top"/>
    </xf>
    <xf numFmtId="49" fontId="16" fillId="0" borderId="36" xfId="0" applyNumberFormat="1" applyFont="1" applyFill="1" applyBorder="1" applyAlignment="1">
      <alignment horizontal="center" vertical="top"/>
    </xf>
    <xf numFmtId="49" fontId="16" fillId="0" borderId="34" xfId="0" applyNumberFormat="1" applyFont="1" applyFill="1" applyBorder="1" applyAlignment="1">
      <alignment horizontal="center" vertical="top"/>
    </xf>
    <xf numFmtId="49" fontId="16" fillId="0" borderId="37" xfId="0" applyNumberFormat="1" applyFont="1" applyFill="1" applyBorder="1" applyAlignment="1">
      <alignment horizontal="center" vertical="top"/>
    </xf>
    <xf numFmtId="0" fontId="16" fillId="0" borderId="36" xfId="0" applyFont="1" applyBorder="1" applyAlignment="1">
      <alignment horizontal="center" vertical="top" wrapText="1"/>
    </xf>
    <xf numFmtId="0" fontId="16" fillId="0" borderId="34" xfId="0" applyFont="1" applyBorder="1" applyAlignment="1">
      <alignment horizontal="center" vertical="top" wrapText="1"/>
    </xf>
    <xf numFmtId="0" fontId="16" fillId="0" borderId="37" xfId="0" applyFont="1" applyBorder="1" applyAlignment="1">
      <alignment horizontal="center" vertical="top" wrapText="1"/>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49" fontId="16" fillId="0" borderId="30" xfId="0" applyNumberFormat="1" applyFont="1" applyFill="1" applyBorder="1" applyAlignment="1">
      <alignment horizontal="center" vertical="top"/>
    </xf>
    <xf numFmtId="0" fontId="19" fillId="0" borderId="29" xfId="0" applyFont="1" applyBorder="1" applyAlignment="1">
      <alignment horizontal="left" vertical="top" wrapText="1"/>
    </xf>
    <xf numFmtId="0" fontId="14" fillId="0" borderId="29" xfId="0" applyFont="1" applyBorder="1" applyAlignment="1">
      <alignment horizontal="left" vertical="top" wrapText="1"/>
    </xf>
    <xf numFmtId="0" fontId="6" fillId="0" borderId="29"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2" xfId="0" applyFont="1" applyBorder="1" applyAlignment="1">
      <alignment horizontal="left" vertical="top" wrapText="1"/>
    </xf>
    <xf numFmtId="49" fontId="6" fillId="0" borderId="29" xfId="0" applyNumberFormat="1" applyFont="1" applyBorder="1" applyAlignment="1">
      <alignment horizontal="center" vertical="top" wrapText="1"/>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49" fontId="6" fillId="0" borderId="29" xfId="0" applyNumberFormat="1" applyFont="1" applyBorder="1" applyAlignment="1">
      <alignment horizontal="left" vertical="top" wrapText="1"/>
    </xf>
    <xf numFmtId="0" fontId="4" fillId="0" borderId="36" xfId="0" applyFont="1" applyBorder="1" applyAlignment="1">
      <alignment horizontal="left" vertical="top" wrapText="1"/>
    </xf>
    <xf numFmtId="0" fontId="7" fillId="0" borderId="37" xfId="0" applyFont="1" applyBorder="1" applyAlignment="1">
      <alignment horizontal="left" vertical="top" wrapText="1"/>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1" fillId="0" borderId="29" xfId="0" applyNumberFormat="1" applyFont="1" applyFill="1" applyBorder="1" applyAlignment="1" applyProtection="1">
      <alignment horizontal="center" vertical="top"/>
    </xf>
    <xf numFmtId="0" fontId="21" fillId="0" borderId="29" xfId="0" applyNumberFormat="1" applyFont="1" applyFill="1" applyBorder="1" applyAlignment="1" applyProtection="1">
      <alignment vertical="top" wrapText="1"/>
    </xf>
    <xf numFmtId="49" fontId="21" fillId="0" borderId="30" xfId="0" applyNumberFormat="1" applyFont="1" applyFill="1" applyBorder="1" applyAlignment="1" applyProtection="1">
      <alignment horizontal="center" vertical="top"/>
    </xf>
    <xf numFmtId="49" fontId="21" fillId="0" borderId="21" xfId="0" applyNumberFormat="1" applyFont="1" applyFill="1" applyBorder="1" applyAlignment="1" applyProtection="1">
      <alignment vertical="top"/>
    </xf>
    <xf numFmtId="49" fontId="21" fillId="0" borderId="13" xfId="0" applyNumberFormat="1" applyFont="1" applyFill="1" applyBorder="1" applyAlignment="1" applyProtection="1">
      <alignment horizontal="center" vertical="top" wrapText="1"/>
    </xf>
    <xf numFmtId="49" fontId="21" fillId="0" borderId="6" xfId="0" applyNumberFormat="1" applyFont="1" applyFill="1" applyBorder="1" applyAlignment="1" applyProtection="1">
      <alignment horizontal="center" vertical="top" wrapText="1"/>
    </xf>
    <xf numFmtId="49" fontId="21" fillId="0" borderId="7"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6" fillId="0" borderId="2" xfId="0" applyNumberFormat="1" applyFont="1" applyBorder="1" applyAlignment="1">
      <alignment horizontal="left" vertical="top" wrapText="1"/>
    </xf>
    <xf numFmtId="0" fontId="21" fillId="0" borderId="23" xfId="0" applyNumberFormat="1" applyFont="1" applyFill="1" applyBorder="1" applyAlignment="1" applyProtection="1">
      <alignment vertical="top"/>
    </xf>
    <xf numFmtId="0" fontId="21" fillId="0" borderId="22" xfId="0" applyNumberFormat="1" applyFont="1" applyFill="1" applyBorder="1" applyAlignment="1" applyProtection="1">
      <alignment vertical="top"/>
    </xf>
    <xf numFmtId="0" fontId="21" fillId="0" borderId="26" xfId="0" applyNumberFormat="1" applyFont="1" applyFill="1" applyBorder="1" applyAlignment="1" applyProtection="1">
      <alignment vertical="top"/>
    </xf>
    <xf numFmtId="0" fontId="21" fillId="0" borderId="13"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horizontal="center" vertical="top" wrapText="1"/>
    </xf>
    <xf numFmtId="0" fontId="21" fillId="0" borderId="7" xfId="0" applyNumberFormat="1" applyFont="1" applyFill="1" applyBorder="1" applyAlignment="1" applyProtection="1">
      <alignment horizontal="center" vertical="top" wrapText="1"/>
    </xf>
    <xf numFmtId="49" fontId="6" fillId="0" borderId="18" xfId="0" applyNumberFormat="1" applyFont="1" applyBorder="1" applyAlignment="1">
      <alignment horizontal="left"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21" fillId="0" borderId="29" xfId="0" applyNumberFormat="1" applyFont="1" applyFill="1" applyBorder="1" applyAlignment="1" applyProtection="1">
      <alignment vertical="top"/>
    </xf>
    <xf numFmtId="49" fontId="6" fillId="0" borderId="2" xfId="0" applyNumberFormat="1" applyFont="1" applyBorder="1" applyAlignment="1">
      <alignment horizontal="center" vertical="top" wrapText="1"/>
    </xf>
    <xf numFmtId="49" fontId="6" fillId="0" borderId="18" xfId="0" applyNumberFormat="1" applyFont="1" applyBorder="1" applyAlignment="1">
      <alignment horizontal="center" vertical="top" wrapText="1"/>
    </xf>
    <xf numFmtId="0" fontId="21" fillId="0" borderId="31" xfId="0" applyNumberFormat="1" applyFont="1" applyFill="1" applyBorder="1" applyAlignment="1" applyProtection="1">
      <alignment horizontal="center" vertical="top" wrapText="1"/>
    </xf>
    <xf numFmtId="0" fontId="21" fillId="0" borderId="34" xfId="0" applyNumberFormat="1" applyFont="1" applyFill="1" applyBorder="1" applyAlignment="1" applyProtection="1">
      <alignment horizontal="center" vertical="top" wrapText="1"/>
    </xf>
    <xf numFmtId="0" fontId="21" fillId="0" borderId="32"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wrapText="1"/>
    </xf>
    <xf numFmtId="49" fontId="67" fillId="0" borderId="29" xfId="0" applyNumberFormat="1" applyFont="1" applyFill="1" applyBorder="1" applyAlignment="1" applyProtection="1">
      <alignment horizontal="left" vertical="top" wrapText="1"/>
    </xf>
    <xf numFmtId="0" fontId="6"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49" fontId="6" fillId="0" borderId="23" xfId="0" applyNumberFormat="1" applyFont="1" applyBorder="1" applyAlignment="1">
      <alignment horizontal="left" vertical="top" wrapText="1"/>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1"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18" xfId="0" applyFont="1" applyFill="1" applyBorder="1" applyAlignment="1">
      <alignment horizontal="center" vertical="top"/>
    </xf>
    <xf numFmtId="49" fontId="6" fillId="0" borderId="15" xfId="0" applyNumberFormat="1" applyFont="1" applyFill="1" applyBorder="1" applyAlignment="1">
      <alignment vertical="top" wrapText="1"/>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21" fillId="0" borderId="31" xfId="0" applyNumberFormat="1" applyFont="1" applyFill="1" applyBorder="1" applyAlignment="1" applyProtection="1">
      <alignment horizontal="center" vertical="top"/>
    </xf>
    <xf numFmtId="0" fontId="21" fillId="0" borderId="34" xfId="0" applyNumberFormat="1" applyFont="1" applyFill="1" applyBorder="1" applyAlignment="1" applyProtection="1">
      <alignment horizontal="center" vertical="top"/>
    </xf>
    <xf numFmtId="0" fontId="21" fillId="0" borderId="32" xfId="0" applyNumberFormat="1" applyFont="1" applyFill="1" applyBorder="1" applyAlignment="1" applyProtection="1">
      <alignment horizontal="center" vertical="top"/>
    </xf>
    <xf numFmtId="0" fontId="21" fillId="0" borderId="31" xfId="0" applyNumberFormat="1" applyFont="1" applyFill="1" applyBorder="1" applyAlignment="1" applyProtection="1">
      <alignment vertical="top" wrapText="1"/>
    </xf>
    <xf numFmtId="0" fontId="21" fillId="0" borderId="34" xfId="0" applyNumberFormat="1" applyFont="1" applyFill="1" applyBorder="1" applyAlignment="1" applyProtection="1">
      <alignment vertical="top" wrapText="1"/>
    </xf>
    <xf numFmtId="0" fontId="21" fillId="0" borderId="32" xfId="0" applyNumberFormat="1" applyFont="1" applyFill="1" applyBorder="1" applyAlignment="1" applyProtection="1">
      <alignment vertical="top" wrapText="1"/>
    </xf>
    <xf numFmtId="0" fontId="21" fillId="0" borderId="39" xfId="0" applyNumberFormat="1" applyFont="1" applyFill="1" applyBorder="1" applyAlignment="1" applyProtection="1">
      <alignment horizontal="center" vertical="top"/>
    </xf>
    <xf numFmtId="0" fontId="21" fillId="0" borderId="35" xfId="0" applyNumberFormat="1" applyFont="1" applyFill="1" applyBorder="1" applyAlignment="1" applyProtection="1">
      <alignment horizontal="center" vertical="top"/>
    </xf>
    <xf numFmtId="0" fontId="21" fillId="0" borderId="40"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top"/>
    </xf>
    <xf numFmtId="0" fontId="21" fillId="0" borderId="37" xfId="0" applyNumberFormat="1" applyFont="1" applyFill="1" applyBorder="1" applyAlignment="1" applyProtection="1">
      <alignment horizontal="center" vertical="top"/>
    </xf>
    <xf numFmtId="0" fontId="67"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xf>
    <xf numFmtId="0" fontId="67" fillId="0" borderId="32" xfId="0" applyNumberFormat="1" applyFont="1" applyFill="1" applyBorder="1" applyAlignment="1" applyProtection="1">
      <alignment horizontal="left" vertical="top"/>
    </xf>
    <xf numFmtId="0" fontId="21"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wrapText="1"/>
    </xf>
    <xf numFmtId="0" fontId="67" fillId="0" borderId="32" xfId="0" applyNumberFormat="1" applyFont="1" applyFill="1" applyBorder="1" applyAlignment="1" applyProtection="1">
      <alignment horizontal="left" vertical="top" wrapText="1"/>
    </xf>
    <xf numFmtId="0" fontId="21" fillId="0" borderId="31" xfId="0" applyNumberFormat="1" applyFont="1" applyFill="1" applyBorder="1" applyAlignment="1" applyProtection="1">
      <alignment horizontal="left" vertical="top"/>
    </xf>
    <xf numFmtId="0" fontId="21" fillId="0" borderId="34" xfId="0" applyNumberFormat="1" applyFont="1" applyFill="1" applyBorder="1" applyAlignment="1" applyProtection="1">
      <alignment horizontal="left" vertical="top"/>
    </xf>
    <xf numFmtId="0" fontId="21" fillId="0" borderId="32" xfId="0" applyNumberFormat="1" applyFont="1" applyFill="1" applyBorder="1" applyAlignment="1" applyProtection="1">
      <alignment horizontal="left" vertical="top"/>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top" wrapText="1"/>
    </xf>
    <xf numFmtId="0" fontId="20" fillId="0" borderId="1"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4" xfId="0" applyNumberFormat="1" applyFont="1" applyBorder="1" applyAlignment="1">
      <alignment horizontal="center" vertical="top"/>
    </xf>
    <xf numFmtId="49" fontId="6" fillId="0" borderId="1" xfId="0" applyNumberFormat="1" applyFont="1" applyBorder="1" applyAlignment="1">
      <alignment horizontal="left" vertical="top"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wrapText="1"/>
    </xf>
    <xf numFmtId="0" fontId="6" fillId="0" borderId="18" xfId="0" applyNumberFormat="1" applyFont="1" applyBorder="1" applyAlignment="1">
      <alignment horizontal="center" vertical="top"/>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0" fontId="19" fillId="0" borderId="29"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9" xfId="0" applyNumberFormat="1" applyFont="1" applyBorder="1" applyAlignment="1">
      <alignment horizontal="center" vertical="top"/>
    </xf>
    <xf numFmtId="0" fontId="6" fillId="0" borderId="12" xfId="0" applyNumberFormat="1" applyFont="1" applyBorder="1" applyAlignment="1">
      <alignment horizontal="center" vertical="top"/>
    </xf>
    <xf numFmtId="0" fontId="18" fillId="0" borderId="2" xfId="0" applyNumberFormat="1" applyFont="1" applyBorder="1" applyAlignment="1">
      <alignment horizontal="left" vertical="top" wrapText="1"/>
    </xf>
    <xf numFmtId="0" fontId="18" fillId="0" borderId="4" xfId="0" applyNumberFormat="1" applyFont="1" applyBorder="1" applyAlignment="1">
      <alignment horizontal="left" vertical="top" wrapText="1"/>
    </xf>
    <xf numFmtId="0" fontId="6" fillId="0" borderId="34" xfId="0" applyNumberFormat="1" applyFont="1" applyBorder="1" applyAlignment="1">
      <alignment horizontal="center" vertical="top"/>
    </xf>
    <xf numFmtId="0" fontId="6" fillId="0" borderId="35" xfId="0" applyNumberFormat="1" applyFont="1" applyBorder="1" applyAlignment="1">
      <alignment horizontal="center" vertical="top"/>
    </xf>
    <xf numFmtId="0" fontId="20" fillId="0" borderId="20" xfId="0" applyFont="1" applyBorder="1" applyAlignment="1">
      <alignment horizontal="center" vertical="top" wrapText="1"/>
    </xf>
    <xf numFmtId="0" fontId="20" fillId="0" borderId="29" xfId="0" applyFont="1" applyBorder="1" applyAlignment="1">
      <alignment horizontal="center" vertical="top" wrapText="1"/>
    </xf>
    <xf numFmtId="49" fontId="14"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14" fillId="0" borderId="18" xfId="0" applyNumberFormat="1" applyFont="1" applyBorder="1" applyAlignment="1">
      <alignment horizontal="left"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0" borderId="59" xfId="0" applyNumberFormat="1" applyFont="1" applyBorder="1" applyAlignment="1">
      <alignment horizontal="left" vertical="top" wrapText="1"/>
    </xf>
    <xf numFmtId="0" fontId="6" fillId="0" borderId="29" xfId="0" applyNumberFormat="1" applyFont="1" applyBorder="1" applyAlignment="1">
      <alignment horizontal="left" vertical="top" wrapText="1"/>
    </xf>
    <xf numFmtId="0" fontId="6" fillId="2" borderId="60" xfId="0" applyFont="1" applyFill="1" applyBorder="1" applyAlignment="1">
      <alignment horizontal="left" vertical="top" wrapText="1"/>
    </xf>
    <xf numFmtId="0" fontId="6" fillId="3" borderId="56" xfId="0" applyFont="1" applyFill="1" applyBorder="1" applyAlignment="1">
      <alignment horizontal="center" vertical="top"/>
    </xf>
    <xf numFmtId="0" fontId="6" fillId="3"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4" fillId="0" borderId="28" xfId="0" applyFont="1" applyBorder="1" applyAlignment="1">
      <alignment horizontal="left" vertical="top" wrapText="1"/>
    </xf>
    <xf numFmtId="0" fontId="14" fillId="0" borderId="37" xfId="0" applyFont="1" applyBorder="1" applyAlignment="1">
      <alignment horizontal="left" vertical="top" wrapText="1"/>
    </xf>
    <xf numFmtId="0" fontId="6" fillId="0" borderId="3" xfId="0"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4"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3" xfId="0" applyFont="1" applyFill="1" applyBorder="1" applyAlignment="1">
      <alignment horizontal="center" vertical="top"/>
    </xf>
    <xf numFmtId="0" fontId="4" fillId="0" borderId="22" xfId="0" applyFont="1" applyFill="1" applyBorder="1" applyAlignment="1">
      <alignment horizontal="center" vertical="top"/>
    </xf>
    <xf numFmtId="0" fontId="4" fillId="0" borderId="26"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6" fillId="0" borderId="9"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6" fillId="0" borderId="36" xfId="0" applyNumberFormat="1" applyFont="1" applyBorder="1" applyAlignment="1">
      <alignment horizontal="left" vertical="top" wrapText="1"/>
    </xf>
    <xf numFmtId="0" fontId="6" fillId="0" borderId="37" xfId="0" applyNumberFormat="1" applyFont="1" applyBorder="1" applyAlignment="1">
      <alignment horizontal="left" vertical="top" wrapText="1"/>
    </xf>
    <xf numFmtId="0" fontId="6" fillId="0" borderId="35" xfId="0" applyNumberFormat="1" applyFont="1" applyBorder="1" applyAlignment="1">
      <alignment horizontal="center" vertical="top" wrapText="1"/>
    </xf>
    <xf numFmtId="0" fontId="6" fillId="0" borderId="2" xfId="0" applyNumberFormat="1" applyFont="1" applyBorder="1" applyAlignment="1">
      <alignment horizontal="left" vertical="top"/>
    </xf>
    <xf numFmtId="0" fontId="14" fillId="0" borderId="34" xfId="0" applyNumberFormat="1" applyFont="1" applyBorder="1" applyAlignment="1">
      <alignment horizontal="left" vertical="top"/>
    </xf>
    <xf numFmtId="0" fontId="14" fillId="0" borderId="4" xfId="0" applyNumberFormat="1" applyFont="1" applyBorder="1" applyAlignment="1">
      <alignment horizontal="left" vertical="top"/>
    </xf>
    <xf numFmtId="0" fontId="4" fillId="0" borderId="36"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7" xfId="0" applyFont="1" applyFill="1" applyBorder="1" applyAlignment="1">
      <alignment horizontal="left" vertical="top" wrapText="1"/>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3" borderId="34" xfId="0" applyFont="1" applyFill="1" applyBorder="1" applyAlignment="1">
      <alignment horizontal="center" vertical="top"/>
    </xf>
    <xf numFmtId="0" fontId="6" fillId="3"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6" xfId="0" applyNumberFormat="1" applyFont="1" applyFill="1" applyBorder="1" applyAlignment="1">
      <alignment horizontal="left" vertical="top"/>
    </xf>
    <xf numFmtId="0" fontId="14" fillId="0" borderId="37" xfId="0" applyNumberFormat="1" applyFont="1" applyFill="1" applyBorder="1" applyAlignment="1">
      <alignment horizontal="left" vertical="top"/>
    </xf>
    <xf numFmtId="0" fontId="6" fillId="0" borderId="36" xfId="0" applyNumberFormat="1" applyFont="1" applyFill="1" applyBorder="1" applyAlignment="1">
      <alignment horizontal="left" vertical="top" wrapText="1"/>
    </xf>
    <xf numFmtId="0" fontId="6" fillId="0" borderId="37" xfId="0" applyNumberFormat="1" applyFont="1" applyFill="1" applyBorder="1" applyAlignment="1">
      <alignment horizontal="left" vertical="top" wrapText="1"/>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14" fillId="0" borderId="3"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6" fillId="0" borderId="37" xfId="0" applyFont="1" applyFill="1" applyBorder="1" applyAlignment="1">
      <alignment horizontal="left" vertical="top"/>
    </xf>
    <xf numFmtId="0" fontId="6" fillId="0" borderId="29"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36" fillId="0" borderId="67" xfId="0" applyFont="1" applyBorder="1" applyAlignment="1">
      <alignment horizontal="left" wrapText="1"/>
    </xf>
    <xf numFmtId="0" fontId="36" fillId="0" borderId="68" xfId="0" applyFont="1" applyBorder="1" applyAlignment="1">
      <alignment horizontal="left" wrapText="1"/>
    </xf>
    <xf numFmtId="49" fontId="26" fillId="8" borderId="64" xfId="0" applyNumberFormat="1" applyFont="1" applyFill="1" applyBorder="1" applyAlignment="1">
      <alignment horizontal="center"/>
    </xf>
    <xf numFmtId="49" fontId="26" fillId="8" borderId="65" xfId="0" applyNumberFormat="1" applyFont="1" applyFill="1" applyBorder="1" applyAlignment="1">
      <alignment horizontal="center"/>
    </xf>
    <xf numFmtId="49" fontId="26" fillId="8" borderId="66"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49" fontId="26" fillId="9" borderId="66" xfId="0" applyNumberFormat="1" applyFont="1" applyFill="1" applyBorder="1" applyAlignment="1">
      <alignment horizontal="center" wrapText="1"/>
    </xf>
    <xf numFmtId="0" fontId="36" fillId="0" borderId="79" xfId="0" applyFont="1" applyBorder="1" applyAlignment="1">
      <alignment horizontal="left" wrapText="1"/>
    </xf>
    <xf numFmtId="0" fontId="36" fillId="0" borderId="80" xfId="0" applyFont="1" applyBorder="1" applyAlignment="1">
      <alignment horizontal="left" wrapText="1"/>
    </xf>
    <xf numFmtId="0" fontId="26" fillId="14" borderId="47" xfId="0" applyFont="1" applyFill="1" applyBorder="1" applyAlignment="1">
      <alignment horizontal="center" wrapText="1"/>
    </xf>
    <xf numFmtId="0" fontId="54" fillId="0" borderId="0" xfId="0" applyFont="1" applyAlignment="1">
      <alignment horizontal="left" vertical="top" wrapText="1"/>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3" fillId="4" borderId="43" xfId="0" applyFont="1" applyFill="1" applyBorder="1" applyAlignment="1">
      <alignment horizontal="center" vertical="center" wrapText="1"/>
    </xf>
    <xf numFmtId="0" fontId="43" fillId="4" borderId="44" xfId="0" applyFont="1" applyFill="1" applyBorder="1" applyAlignment="1">
      <alignment horizontal="center" vertical="center" wrapText="1"/>
    </xf>
    <xf numFmtId="0" fontId="44" fillId="4" borderId="46" xfId="0" applyFont="1" applyFill="1" applyBorder="1" applyAlignment="1">
      <alignment horizontal="center" vertical="top" wrapText="1"/>
    </xf>
    <xf numFmtId="0" fontId="44" fillId="4" borderId="47" xfId="0" applyFont="1" applyFill="1" applyBorder="1" applyAlignment="1">
      <alignment horizontal="center" vertical="top" wrapText="1"/>
    </xf>
    <xf numFmtId="0" fontId="34" fillId="4" borderId="0" xfId="0" applyFont="1" applyFill="1" applyAlignment="1">
      <alignment horizontal="center" vertical="center" wrapText="1"/>
    </xf>
    <xf numFmtId="0" fontId="28" fillId="4" borderId="46" xfId="0" applyFont="1" applyFill="1" applyBorder="1" applyAlignment="1">
      <alignment horizontal="center" vertical="center" wrapText="1"/>
    </xf>
    <xf numFmtId="0" fontId="28"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2021</v>
      </c>
    </row>
    <row r="2" spans="1:1" x14ac:dyDescent="0.25">
      <c r="A2" t="s">
        <v>2022</v>
      </c>
    </row>
    <row r="3" spans="1:1" x14ac:dyDescent="0.25">
      <c r="A3" t="s">
        <v>2020</v>
      </c>
    </row>
    <row r="4" spans="1:1" x14ac:dyDescent="0.25">
      <c r="A4" t="s">
        <v>1254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C7" sqref="C7"/>
    </sheetView>
  </sheetViews>
  <sheetFormatPr defaultRowHeight="15" x14ac:dyDescent="0.25"/>
  <cols>
    <col min="1" max="1" width="9.140625" style="294"/>
    <col min="2" max="2" width="43.140625" style="291" customWidth="1"/>
    <col min="3" max="3" width="16.85546875" style="153" customWidth="1"/>
    <col min="4" max="4" width="20.42578125" style="153" bestFit="1" customWidth="1"/>
    <col min="5" max="5" width="52.140625" style="153" customWidth="1"/>
    <col min="6" max="6" width="33.42578125" style="292" customWidth="1"/>
    <col min="7" max="7" width="26.140625" style="293" customWidth="1"/>
    <col min="8" max="8" width="58" style="293" customWidth="1"/>
    <col min="9" max="16384" width="9.140625" style="293"/>
  </cols>
  <sheetData>
    <row r="1" spans="1:8" ht="23.25" x14ac:dyDescent="0.35">
      <c r="A1" s="290" t="s">
        <v>2123</v>
      </c>
    </row>
    <row r="2" spans="1:8" ht="15.75" thickBot="1" x14ac:dyDescent="0.3">
      <c r="C2" s="293"/>
      <c r="D2" s="293"/>
      <c r="E2" s="293"/>
      <c r="F2" s="293"/>
    </row>
    <row r="3" spans="1:8" ht="16.5" thickBot="1" x14ac:dyDescent="0.3">
      <c r="A3" s="295"/>
      <c r="C3" s="1064" t="s">
        <v>2124</v>
      </c>
      <c r="D3" s="1065"/>
      <c r="E3" s="1066"/>
      <c r="F3" s="1067" t="s">
        <v>1549</v>
      </c>
      <c r="G3" s="1068"/>
      <c r="H3" s="1069"/>
    </row>
    <row r="4" spans="1:8" s="294" customFormat="1" ht="30.75" thickBot="1" x14ac:dyDescent="0.3">
      <c r="A4" s="296" t="s">
        <v>2125</v>
      </c>
      <c r="B4" s="297" t="s">
        <v>2126</v>
      </c>
      <c r="C4" s="578" t="s">
        <v>2127</v>
      </c>
      <c r="D4" s="298" t="s">
        <v>2128</v>
      </c>
      <c r="E4" s="299" t="s">
        <v>2129</v>
      </c>
      <c r="F4" s="579" t="s">
        <v>2127</v>
      </c>
      <c r="G4" s="580" t="s">
        <v>2128</v>
      </c>
      <c r="H4" s="300" t="s">
        <v>2129</v>
      </c>
    </row>
    <row r="5" spans="1:8" ht="102.75" customHeight="1" x14ac:dyDescent="0.25">
      <c r="A5" s="1062" t="s">
        <v>2130</v>
      </c>
      <c r="B5" s="1063"/>
      <c r="C5" s="301" t="s">
        <v>2131</v>
      </c>
      <c r="D5" s="563" t="s">
        <v>2421</v>
      </c>
      <c r="E5" s="303" t="s">
        <v>2132</v>
      </c>
      <c r="F5" s="304" t="s">
        <v>2133</v>
      </c>
      <c r="G5" s="305" t="s">
        <v>2134</v>
      </c>
      <c r="H5" s="306" t="s">
        <v>2135</v>
      </c>
    </row>
    <row r="6" spans="1:8" ht="30" x14ac:dyDescent="0.25">
      <c r="A6" s="307">
        <v>210001</v>
      </c>
      <c r="B6" s="308" t="s">
        <v>1872</v>
      </c>
      <c r="C6" s="309" t="s">
        <v>2131</v>
      </c>
      <c r="D6" s="564" t="s">
        <v>2422</v>
      </c>
      <c r="E6" s="311"/>
      <c r="F6" s="312" t="s">
        <v>2133</v>
      </c>
      <c r="G6" s="313" t="s">
        <v>2136</v>
      </c>
      <c r="H6" s="314"/>
    </row>
    <row r="7" spans="1:8" ht="30" x14ac:dyDescent="0.25">
      <c r="A7" s="315">
        <v>210002</v>
      </c>
      <c r="B7" s="316" t="s">
        <v>2137</v>
      </c>
      <c r="C7" s="317" t="s">
        <v>2573</v>
      </c>
      <c r="D7" s="566" t="s">
        <v>2421</v>
      </c>
      <c r="E7" s="319"/>
      <c r="F7" s="320" t="s">
        <v>2572</v>
      </c>
      <c r="G7" s="321" t="s">
        <v>2139</v>
      </c>
      <c r="H7" s="322" t="s">
        <v>2140</v>
      </c>
    </row>
    <row r="8" spans="1:8" ht="30" x14ac:dyDescent="0.25">
      <c r="A8" s="315">
        <v>210003</v>
      </c>
      <c r="B8" s="316" t="s">
        <v>1455</v>
      </c>
      <c r="C8" s="317" t="s">
        <v>2131</v>
      </c>
      <c r="D8" s="566" t="s">
        <v>2421</v>
      </c>
      <c r="E8" s="319"/>
      <c r="F8" s="320" t="s">
        <v>2133</v>
      </c>
      <c r="G8" s="321" t="s">
        <v>2136</v>
      </c>
      <c r="H8" s="322"/>
    </row>
    <row r="9" spans="1:8" ht="30" x14ac:dyDescent="0.25">
      <c r="A9" s="315">
        <v>210004</v>
      </c>
      <c r="B9" s="316" t="s">
        <v>431</v>
      </c>
      <c r="C9" s="317" t="s">
        <v>2131</v>
      </c>
      <c r="D9" s="566" t="s">
        <v>2421</v>
      </c>
      <c r="E9" s="319"/>
      <c r="F9" s="320" t="s">
        <v>2141</v>
      </c>
      <c r="G9" s="321" t="s">
        <v>2142</v>
      </c>
      <c r="H9" s="322" t="s">
        <v>2143</v>
      </c>
    </row>
    <row r="10" spans="1:8" ht="30" x14ac:dyDescent="0.25">
      <c r="A10" s="315">
        <v>210005</v>
      </c>
      <c r="B10" s="316" t="s">
        <v>2144</v>
      </c>
      <c r="C10" s="317" t="s">
        <v>2131</v>
      </c>
      <c r="D10" s="566" t="s">
        <v>2421</v>
      </c>
      <c r="E10" s="319"/>
      <c r="F10" s="320" t="s">
        <v>2138</v>
      </c>
      <c r="G10" s="321" t="s">
        <v>2139</v>
      </c>
      <c r="H10" s="322" t="s">
        <v>2140</v>
      </c>
    </row>
    <row r="11" spans="1:8" ht="30" x14ac:dyDescent="0.25">
      <c r="A11" s="315">
        <v>210006</v>
      </c>
      <c r="B11" s="316" t="s">
        <v>2145</v>
      </c>
      <c r="C11" s="317" t="s">
        <v>2131</v>
      </c>
      <c r="D11" s="566" t="s">
        <v>2421</v>
      </c>
      <c r="E11" s="319"/>
      <c r="F11" s="320" t="s">
        <v>2138</v>
      </c>
      <c r="G11" s="321" t="s">
        <v>2139</v>
      </c>
      <c r="H11" s="322" t="s">
        <v>2140</v>
      </c>
    </row>
    <row r="12" spans="1:8" ht="30" x14ac:dyDescent="0.25">
      <c r="A12" s="315">
        <v>210008</v>
      </c>
      <c r="B12" s="316" t="s">
        <v>432</v>
      </c>
      <c r="C12" s="317" t="s">
        <v>2131</v>
      </c>
      <c r="D12" s="566" t="s">
        <v>2421</v>
      </c>
      <c r="E12" s="319"/>
      <c r="F12" s="320" t="s">
        <v>2141</v>
      </c>
      <c r="G12" s="321" t="s">
        <v>2142</v>
      </c>
      <c r="H12" s="322" t="s">
        <v>2143</v>
      </c>
    </row>
    <row r="13" spans="1:8" ht="30" x14ac:dyDescent="0.25">
      <c r="A13" s="315">
        <v>210009</v>
      </c>
      <c r="B13" s="316" t="s">
        <v>1873</v>
      </c>
      <c r="C13" s="317" t="s">
        <v>2131</v>
      </c>
      <c r="D13" s="566" t="s">
        <v>2421</v>
      </c>
      <c r="E13" s="319"/>
      <c r="F13" s="320" t="s">
        <v>2133</v>
      </c>
      <c r="G13" s="321" t="s">
        <v>2136</v>
      </c>
      <c r="H13" s="322"/>
    </row>
    <row r="14" spans="1:8" ht="30" x14ac:dyDescent="0.25">
      <c r="A14" s="315">
        <v>210010</v>
      </c>
      <c r="B14" s="316" t="s">
        <v>433</v>
      </c>
      <c r="C14" s="317" t="s">
        <v>2131</v>
      </c>
      <c r="D14" s="566" t="s">
        <v>2421</v>
      </c>
      <c r="E14" s="319"/>
      <c r="F14" s="320" t="s">
        <v>2138</v>
      </c>
      <c r="G14" s="321" t="s">
        <v>2136</v>
      </c>
      <c r="H14" s="322" t="s">
        <v>2140</v>
      </c>
    </row>
    <row r="15" spans="1:8" ht="30" x14ac:dyDescent="0.25">
      <c r="A15" s="315">
        <v>210011</v>
      </c>
      <c r="B15" s="316" t="s">
        <v>434</v>
      </c>
      <c r="C15" s="317" t="s">
        <v>2131</v>
      </c>
      <c r="D15" s="566" t="s">
        <v>2421</v>
      </c>
      <c r="E15" s="319"/>
      <c r="F15" s="320" t="s">
        <v>2141</v>
      </c>
      <c r="G15" s="321" t="s">
        <v>2142</v>
      </c>
      <c r="H15" s="322" t="s">
        <v>2143</v>
      </c>
    </row>
    <row r="16" spans="1:8" ht="30" x14ac:dyDescent="0.25">
      <c r="A16" s="315">
        <v>210012</v>
      </c>
      <c r="B16" s="316" t="s">
        <v>1163</v>
      </c>
      <c r="C16" s="317" t="s">
        <v>2131</v>
      </c>
      <c r="D16" s="566" t="s">
        <v>2421</v>
      </c>
      <c r="E16" s="319"/>
      <c r="F16" s="320" t="s">
        <v>2133</v>
      </c>
      <c r="G16" s="321" t="s">
        <v>2136</v>
      </c>
      <c r="H16" s="322"/>
    </row>
    <row r="17" spans="1:8" ht="30" x14ac:dyDescent="0.25">
      <c r="A17" s="323">
        <v>210013</v>
      </c>
      <c r="B17" s="324" t="s">
        <v>2146</v>
      </c>
      <c r="C17" s="325" t="s">
        <v>2131</v>
      </c>
      <c r="D17" s="326" t="s">
        <v>1251</v>
      </c>
      <c r="E17" s="327"/>
      <c r="F17" s="328" t="s">
        <v>2147</v>
      </c>
      <c r="G17" s="329" t="s">
        <v>2139</v>
      </c>
      <c r="H17" s="330" t="s">
        <v>2140</v>
      </c>
    </row>
    <row r="18" spans="1:8" ht="30" x14ac:dyDescent="0.25">
      <c r="A18" s="315">
        <v>210015</v>
      </c>
      <c r="B18" s="316" t="s">
        <v>2148</v>
      </c>
      <c r="C18" s="317" t="s">
        <v>2131</v>
      </c>
      <c r="D18" s="566" t="s">
        <v>2421</v>
      </c>
      <c r="E18" s="319"/>
      <c r="F18" s="320" t="s">
        <v>2147</v>
      </c>
      <c r="G18" s="321" t="s">
        <v>2139</v>
      </c>
      <c r="H18" s="322" t="s">
        <v>2140</v>
      </c>
    </row>
    <row r="19" spans="1:8" ht="30" x14ac:dyDescent="0.25">
      <c r="A19" s="315">
        <v>210016</v>
      </c>
      <c r="B19" s="316" t="s">
        <v>2149</v>
      </c>
      <c r="C19" s="317" t="s">
        <v>2568</v>
      </c>
      <c r="D19" s="566" t="s">
        <v>2421</v>
      </c>
      <c r="E19" s="319"/>
      <c r="F19" s="320" t="s">
        <v>2569</v>
      </c>
      <c r="G19" s="321" t="s">
        <v>2136</v>
      </c>
      <c r="H19" s="322" t="s">
        <v>2140</v>
      </c>
    </row>
    <row r="20" spans="1:8" ht="30" x14ac:dyDescent="0.25">
      <c r="A20" s="315">
        <v>210017</v>
      </c>
      <c r="B20" s="316" t="s">
        <v>2150</v>
      </c>
      <c r="C20" s="317" t="s">
        <v>2131</v>
      </c>
      <c r="D20" s="566" t="s">
        <v>2421</v>
      </c>
      <c r="E20" s="319"/>
      <c r="F20" s="320" t="s">
        <v>2141</v>
      </c>
      <c r="G20" s="321" t="s">
        <v>2142</v>
      </c>
      <c r="H20" s="322" t="s">
        <v>2143</v>
      </c>
    </row>
    <row r="21" spans="1:8" ht="30" x14ac:dyDescent="0.25">
      <c r="A21" s="315">
        <v>210018</v>
      </c>
      <c r="B21" s="316" t="s">
        <v>2151</v>
      </c>
      <c r="C21" s="317" t="s">
        <v>2131</v>
      </c>
      <c r="D21" s="566" t="s">
        <v>2421</v>
      </c>
      <c r="E21" s="319"/>
      <c r="F21" s="320" t="s">
        <v>2147</v>
      </c>
      <c r="G21" s="321" t="s">
        <v>2139</v>
      </c>
      <c r="H21" s="322" t="s">
        <v>2140</v>
      </c>
    </row>
    <row r="22" spans="1:8" ht="30" x14ac:dyDescent="0.25">
      <c r="A22" s="315">
        <v>210019</v>
      </c>
      <c r="B22" s="352" t="s">
        <v>2555</v>
      </c>
      <c r="C22" s="317" t="s">
        <v>2131</v>
      </c>
      <c r="D22" s="566" t="s">
        <v>2421</v>
      </c>
      <c r="E22" s="319"/>
      <c r="F22" s="320" t="s">
        <v>2147</v>
      </c>
      <c r="G22" s="321" t="s">
        <v>2139</v>
      </c>
      <c r="H22" s="322" t="s">
        <v>2140</v>
      </c>
    </row>
    <row r="23" spans="1:8" ht="30" x14ac:dyDescent="0.25">
      <c r="A23" s="315">
        <v>210022</v>
      </c>
      <c r="B23" s="316" t="s">
        <v>435</v>
      </c>
      <c r="C23" s="317" t="s">
        <v>2131</v>
      </c>
      <c r="D23" s="566" t="s">
        <v>2421</v>
      </c>
      <c r="E23" s="319"/>
      <c r="F23" s="320" t="s">
        <v>2147</v>
      </c>
      <c r="G23" s="321" t="s">
        <v>2139</v>
      </c>
      <c r="H23" s="322" t="s">
        <v>2140</v>
      </c>
    </row>
    <row r="24" spans="1:8" ht="30" x14ac:dyDescent="0.25">
      <c r="A24" s="315">
        <v>210023</v>
      </c>
      <c r="B24" s="316" t="s">
        <v>436</v>
      </c>
      <c r="C24" s="317" t="s">
        <v>2131</v>
      </c>
      <c r="D24" s="566" t="s">
        <v>2421</v>
      </c>
      <c r="E24" s="319"/>
      <c r="F24" s="320" t="s">
        <v>2141</v>
      </c>
      <c r="G24" s="321" t="s">
        <v>2142</v>
      </c>
      <c r="H24" s="322" t="s">
        <v>2143</v>
      </c>
    </row>
    <row r="25" spans="1:8" ht="30" x14ac:dyDescent="0.25">
      <c r="A25" s="315">
        <v>210024</v>
      </c>
      <c r="B25" s="316" t="s">
        <v>2152</v>
      </c>
      <c r="C25" s="317" t="s">
        <v>2131</v>
      </c>
      <c r="D25" s="566" t="s">
        <v>2421</v>
      </c>
      <c r="E25" s="319"/>
      <c r="F25" s="320" t="s">
        <v>2141</v>
      </c>
      <c r="G25" s="321" t="s">
        <v>2142</v>
      </c>
      <c r="H25" s="322" t="s">
        <v>2143</v>
      </c>
    </row>
    <row r="26" spans="1:8" ht="30" x14ac:dyDescent="0.25">
      <c r="A26" s="315">
        <v>210027</v>
      </c>
      <c r="B26" s="316" t="s">
        <v>2153</v>
      </c>
      <c r="C26" s="317" t="s">
        <v>2131</v>
      </c>
      <c r="D26" s="566" t="s">
        <v>2421</v>
      </c>
      <c r="E26" s="319"/>
      <c r="F26" s="320" t="s">
        <v>2133</v>
      </c>
      <c r="G26" s="321" t="s">
        <v>2154</v>
      </c>
      <c r="H26" s="322"/>
    </row>
    <row r="27" spans="1:8" ht="30" x14ac:dyDescent="0.25">
      <c r="A27" s="315">
        <v>210028</v>
      </c>
      <c r="B27" s="316" t="s">
        <v>2155</v>
      </c>
      <c r="C27" s="317" t="s">
        <v>2131</v>
      </c>
      <c r="D27" s="566" t="s">
        <v>2421</v>
      </c>
      <c r="E27" s="319"/>
      <c r="F27" s="320" t="s">
        <v>2138</v>
      </c>
      <c r="G27" s="321" t="s">
        <v>2139</v>
      </c>
      <c r="H27" s="322" t="s">
        <v>2140</v>
      </c>
    </row>
    <row r="28" spans="1:8" ht="30" x14ac:dyDescent="0.25">
      <c r="A28" s="315">
        <v>210029</v>
      </c>
      <c r="B28" s="316" t="s">
        <v>2156</v>
      </c>
      <c r="C28" s="317" t="s">
        <v>2131</v>
      </c>
      <c r="D28" s="566" t="s">
        <v>2421</v>
      </c>
      <c r="E28" s="319"/>
      <c r="F28" s="320" t="s">
        <v>2157</v>
      </c>
      <c r="G28" s="321" t="s">
        <v>2158</v>
      </c>
      <c r="H28" s="322" t="s">
        <v>2140</v>
      </c>
    </row>
    <row r="29" spans="1:8" ht="30" x14ac:dyDescent="0.25">
      <c r="A29" s="315">
        <v>210030</v>
      </c>
      <c r="B29" s="316" t="s">
        <v>2159</v>
      </c>
      <c r="C29" s="317" t="s">
        <v>2131</v>
      </c>
      <c r="D29" s="566" t="s">
        <v>2421</v>
      </c>
      <c r="E29" s="319"/>
      <c r="F29" s="320" t="s">
        <v>2141</v>
      </c>
      <c r="G29" s="321" t="s">
        <v>2142</v>
      </c>
      <c r="H29" s="322" t="s">
        <v>2143</v>
      </c>
    </row>
    <row r="30" spans="1:8" ht="30" x14ac:dyDescent="0.25">
      <c r="A30" s="315">
        <v>210032</v>
      </c>
      <c r="B30" s="316" t="s">
        <v>2160</v>
      </c>
      <c r="C30" s="317" t="s">
        <v>2131</v>
      </c>
      <c r="D30" s="566" t="s">
        <v>2421</v>
      </c>
      <c r="E30" s="319"/>
      <c r="F30" s="320" t="s">
        <v>2138</v>
      </c>
      <c r="G30" s="321" t="s">
        <v>2139</v>
      </c>
      <c r="H30" s="322" t="s">
        <v>2140</v>
      </c>
    </row>
    <row r="31" spans="1:8" ht="30" x14ac:dyDescent="0.25">
      <c r="A31" s="315">
        <v>210033</v>
      </c>
      <c r="B31" s="316" t="s">
        <v>2161</v>
      </c>
      <c r="C31" s="317" t="s">
        <v>2131</v>
      </c>
      <c r="D31" s="566" t="s">
        <v>2421</v>
      </c>
      <c r="E31" s="319"/>
      <c r="F31" s="320" t="s">
        <v>2138</v>
      </c>
      <c r="G31" s="321" t="s">
        <v>2139</v>
      </c>
      <c r="H31" s="322" t="s">
        <v>2140</v>
      </c>
    </row>
    <row r="32" spans="1:8" ht="30" x14ac:dyDescent="0.25">
      <c r="A32" s="315">
        <v>210034</v>
      </c>
      <c r="B32" s="316" t="s">
        <v>437</v>
      </c>
      <c r="C32" s="317" t="s">
        <v>2131</v>
      </c>
      <c r="D32" s="566" t="s">
        <v>2421</v>
      </c>
      <c r="E32" s="319"/>
      <c r="F32" s="320" t="s">
        <v>2138</v>
      </c>
      <c r="G32" s="321" t="s">
        <v>2139</v>
      </c>
      <c r="H32" s="322" t="s">
        <v>2140</v>
      </c>
    </row>
    <row r="33" spans="1:8" ht="30" x14ac:dyDescent="0.25">
      <c r="A33" s="315">
        <v>210035</v>
      </c>
      <c r="B33" s="316" t="s">
        <v>438</v>
      </c>
      <c r="C33" s="317" t="s">
        <v>2131</v>
      </c>
      <c r="D33" s="566" t="s">
        <v>2421</v>
      </c>
      <c r="E33" s="319"/>
      <c r="F33" s="320" t="s">
        <v>2141</v>
      </c>
      <c r="G33" s="321" t="s">
        <v>2142</v>
      </c>
      <c r="H33" s="322" t="s">
        <v>2143</v>
      </c>
    </row>
    <row r="34" spans="1:8" ht="30" x14ac:dyDescent="0.25">
      <c r="A34" s="315">
        <v>210037</v>
      </c>
      <c r="B34" s="316" t="s">
        <v>2162</v>
      </c>
      <c r="C34" s="317" t="s">
        <v>2131</v>
      </c>
      <c r="D34" s="566" t="s">
        <v>2421</v>
      </c>
      <c r="E34" s="319"/>
      <c r="F34" s="320" t="s">
        <v>2163</v>
      </c>
      <c r="G34" s="321" t="s">
        <v>2164</v>
      </c>
      <c r="H34" s="322" t="s">
        <v>2165</v>
      </c>
    </row>
    <row r="35" spans="1:8" ht="30" x14ac:dyDescent="0.25">
      <c r="A35" s="315">
        <v>210038</v>
      </c>
      <c r="B35" s="316" t="s">
        <v>439</v>
      </c>
      <c r="C35" s="317" t="s">
        <v>2131</v>
      </c>
      <c r="D35" s="566" t="s">
        <v>2421</v>
      </c>
      <c r="E35" s="319"/>
      <c r="F35" s="320" t="s">
        <v>2147</v>
      </c>
      <c r="G35" s="321" t="s">
        <v>2139</v>
      </c>
      <c r="H35" s="322" t="s">
        <v>2140</v>
      </c>
    </row>
    <row r="36" spans="1:8" ht="30" x14ac:dyDescent="0.25">
      <c r="A36" s="315">
        <v>210039</v>
      </c>
      <c r="B36" s="316" t="s">
        <v>1721</v>
      </c>
      <c r="C36" s="317" t="s">
        <v>2131</v>
      </c>
      <c r="D36" s="566" t="s">
        <v>2421</v>
      </c>
      <c r="E36" s="319"/>
      <c r="F36" s="320" t="s">
        <v>2138</v>
      </c>
      <c r="G36" s="321" t="s">
        <v>2139</v>
      </c>
      <c r="H36" s="322" t="s">
        <v>2140</v>
      </c>
    </row>
    <row r="37" spans="1:8" ht="30" x14ac:dyDescent="0.25">
      <c r="A37" s="315">
        <v>210040</v>
      </c>
      <c r="B37" s="316" t="s">
        <v>1164</v>
      </c>
      <c r="C37" s="317" t="s">
        <v>2131</v>
      </c>
      <c r="D37" s="566" t="s">
        <v>2421</v>
      </c>
      <c r="E37" s="319"/>
      <c r="F37" s="320" t="s">
        <v>2138</v>
      </c>
      <c r="G37" s="321" t="s">
        <v>2139</v>
      </c>
      <c r="H37" s="322" t="s">
        <v>2140</v>
      </c>
    </row>
    <row r="38" spans="1:8" ht="30" x14ac:dyDescent="0.25">
      <c r="A38" s="315">
        <v>210043</v>
      </c>
      <c r="B38" s="316" t="s">
        <v>440</v>
      </c>
      <c r="C38" s="317" t="s">
        <v>2131</v>
      </c>
      <c r="D38" s="566" t="s">
        <v>2421</v>
      </c>
      <c r="E38" s="319"/>
      <c r="F38" s="320" t="s">
        <v>2138</v>
      </c>
      <c r="G38" s="321" t="s">
        <v>2139</v>
      </c>
      <c r="H38" s="322" t="s">
        <v>2140</v>
      </c>
    </row>
    <row r="39" spans="1:8" ht="30" x14ac:dyDescent="0.25">
      <c r="A39" s="315">
        <v>210044</v>
      </c>
      <c r="B39" s="316" t="s">
        <v>441</v>
      </c>
      <c r="C39" s="317" t="s">
        <v>2131</v>
      </c>
      <c r="D39" s="566" t="s">
        <v>2421</v>
      </c>
      <c r="E39" s="319"/>
      <c r="F39" s="320" t="s">
        <v>2141</v>
      </c>
      <c r="G39" s="321" t="s">
        <v>2142</v>
      </c>
      <c r="H39" s="322" t="s">
        <v>2143</v>
      </c>
    </row>
    <row r="40" spans="1:8" ht="30" x14ac:dyDescent="0.25">
      <c r="A40" s="323">
        <v>210045</v>
      </c>
      <c r="B40" s="324" t="s">
        <v>1874</v>
      </c>
      <c r="C40" s="325" t="s">
        <v>2131</v>
      </c>
      <c r="D40" s="326" t="s">
        <v>1251</v>
      </c>
      <c r="E40" s="327"/>
      <c r="F40" s="328" t="s">
        <v>2141</v>
      </c>
      <c r="G40" s="329" t="s">
        <v>2142</v>
      </c>
      <c r="H40" s="330" t="s">
        <v>2143</v>
      </c>
    </row>
    <row r="41" spans="1:8" ht="30" x14ac:dyDescent="0.25">
      <c r="A41" s="315">
        <v>210048</v>
      </c>
      <c r="B41" s="316" t="s">
        <v>2166</v>
      </c>
      <c r="C41" s="317" t="s">
        <v>2131</v>
      </c>
      <c r="D41" s="566" t="s">
        <v>2421</v>
      </c>
      <c r="E41" s="319"/>
      <c r="F41" s="320" t="s">
        <v>2138</v>
      </c>
      <c r="G41" s="321" t="s">
        <v>2139</v>
      </c>
      <c r="H41" s="322" t="s">
        <v>2140</v>
      </c>
    </row>
    <row r="42" spans="1:8" ht="30" x14ac:dyDescent="0.25">
      <c r="A42" s="315">
        <v>210049</v>
      </c>
      <c r="B42" s="316" t="s">
        <v>2167</v>
      </c>
      <c r="C42" s="317" t="s">
        <v>2131</v>
      </c>
      <c r="D42" s="566" t="s">
        <v>2421</v>
      </c>
      <c r="E42" s="319"/>
      <c r="F42" s="320" t="s">
        <v>2141</v>
      </c>
      <c r="G42" s="321" t="s">
        <v>2142</v>
      </c>
      <c r="H42" s="322" t="s">
        <v>2143</v>
      </c>
    </row>
    <row r="43" spans="1:8" ht="30" x14ac:dyDescent="0.25">
      <c r="A43" s="315">
        <v>210051</v>
      </c>
      <c r="B43" s="316" t="s">
        <v>2168</v>
      </c>
      <c r="C43" s="317" t="s">
        <v>2131</v>
      </c>
      <c r="D43" s="566" t="s">
        <v>2421</v>
      </c>
      <c r="E43" s="319"/>
      <c r="F43" s="320" t="s">
        <v>2141</v>
      </c>
      <c r="G43" s="321" t="s">
        <v>2142</v>
      </c>
      <c r="H43" s="322" t="s">
        <v>2143</v>
      </c>
    </row>
    <row r="44" spans="1:8" ht="30" x14ac:dyDescent="0.25">
      <c r="A44" s="315">
        <v>210056</v>
      </c>
      <c r="B44" s="316" t="s">
        <v>2169</v>
      </c>
      <c r="C44" s="317" t="s">
        <v>2131</v>
      </c>
      <c r="D44" s="566" t="s">
        <v>2421</v>
      </c>
      <c r="E44" s="319"/>
      <c r="F44" s="320" t="s">
        <v>2170</v>
      </c>
      <c r="G44" s="321" t="s">
        <v>2164</v>
      </c>
      <c r="H44" s="322" t="s">
        <v>2165</v>
      </c>
    </row>
    <row r="45" spans="1:8" ht="30" x14ac:dyDescent="0.25">
      <c r="A45" s="315">
        <v>210057</v>
      </c>
      <c r="B45" s="316" t="s">
        <v>2171</v>
      </c>
      <c r="C45" s="317" t="s">
        <v>2131</v>
      </c>
      <c r="D45" s="566" t="s">
        <v>2421</v>
      </c>
      <c r="E45" s="319"/>
      <c r="F45" s="320" t="s">
        <v>2138</v>
      </c>
      <c r="G45" s="321" t="s">
        <v>2139</v>
      </c>
      <c r="H45" s="322" t="s">
        <v>2140</v>
      </c>
    </row>
    <row r="46" spans="1:8" ht="30" x14ac:dyDescent="0.25">
      <c r="A46" s="331" t="s">
        <v>1750</v>
      </c>
      <c r="B46" s="332" t="s">
        <v>2172</v>
      </c>
      <c r="C46" s="317" t="s">
        <v>2131</v>
      </c>
      <c r="D46" s="566" t="s">
        <v>2421</v>
      </c>
      <c r="E46" s="319"/>
      <c r="F46" s="320" t="s">
        <v>2173</v>
      </c>
      <c r="G46" s="321" t="s">
        <v>2164</v>
      </c>
      <c r="H46" s="322" t="s">
        <v>2165</v>
      </c>
    </row>
    <row r="47" spans="1:8" ht="30" x14ac:dyDescent="0.25">
      <c r="A47" s="315">
        <v>210060</v>
      </c>
      <c r="B47" s="316" t="s">
        <v>2174</v>
      </c>
      <c r="C47" s="317" t="s">
        <v>2131</v>
      </c>
      <c r="D47" s="566" t="s">
        <v>2421</v>
      </c>
      <c r="E47" s="319"/>
      <c r="F47" s="320" t="s">
        <v>2141</v>
      </c>
      <c r="G47" s="321" t="s">
        <v>2142</v>
      </c>
      <c r="H47" s="322" t="s">
        <v>2143</v>
      </c>
    </row>
    <row r="48" spans="1:8" ht="30" x14ac:dyDescent="0.25">
      <c r="A48" s="315">
        <v>210061</v>
      </c>
      <c r="B48" s="316" t="s">
        <v>2175</v>
      </c>
      <c r="C48" s="317" t="s">
        <v>2131</v>
      </c>
      <c r="D48" s="566" t="s">
        <v>2421</v>
      </c>
      <c r="E48" s="319"/>
      <c r="F48" s="320" t="s">
        <v>2176</v>
      </c>
      <c r="G48" s="321" t="s">
        <v>2136</v>
      </c>
      <c r="H48" s="322" t="s">
        <v>2143</v>
      </c>
    </row>
    <row r="49" spans="1:8" ht="30" x14ac:dyDescent="0.25">
      <c r="A49" s="315">
        <v>210062</v>
      </c>
      <c r="B49" s="316" t="s">
        <v>1197</v>
      </c>
      <c r="C49" s="317" t="s">
        <v>2131</v>
      </c>
      <c r="D49" s="566" t="s">
        <v>2421</v>
      </c>
      <c r="E49" s="319"/>
      <c r="F49" s="320" t="s">
        <v>2138</v>
      </c>
      <c r="G49" s="321" t="s">
        <v>2139</v>
      </c>
      <c r="H49" s="322" t="s">
        <v>2140</v>
      </c>
    </row>
    <row r="50" spans="1:8" ht="30" x14ac:dyDescent="0.25">
      <c r="A50" s="315">
        <v>210063</v>
      </c>
      <c r="B50" s="316" t="s">
        <v>2177</v>
      </c>
      <c r="C50" s="317" t="s">
        <v>2131</v>
      </c>
      <c r="D50" s="566" t="s">
        <v>2421</v>
      </c>
      <c r="E50" s="319"/>
      <c r="F50" s="320" t="s">
        <v>2138</v>
      </c>
      <c r="G50" s="321" t="s">
        <v>2139</v>
      </c>
      <c r="H50" s="322" t="s">
        <v>2140</v>
      </c>
    </row>
    <row r="51" spans="1:8" ht="30" x14ac:dyDescent="0.25">
      <c r="A51" s="315">
        <v>210064</v>
      </c>
      <c r="B51" s="316" t="s">
        <v>2178</v>
      </c>
      <c r="C51" s="317" t="s">
        <v>2131</v>
      </c>
      <c r="D51" s="566" t="s">
        <v>2421</v>
      </c>
      <c r="E51" s="319"/>
      <c r="F51" s="320" t="s">
        <v>2170</v>
      </c>
      <c r="G51" s="321" t="s">
        <v>2164</v>
      </c>
      <c r="H51" s="322" t="s">
        <v>2165</v>
      </c>
    </row>
    <row r="52" spans="1:8" ht="30" x14ac:dyDescent="0.25">
      <c r="A52" s="315">
        <v>210065</v>
      </c>
      <c r="B52" s="316" t="s">
        <v>2179</v>
      </c>
      <c r="C52" s="317" t="s">
        <v>2131</v>
      </c>
      <c r="D52" s="566" t="s">
        <v>2421</v>
      </c>
      <c r="E52" s="319"/>
      <c r="F52" s="320" t="s">
        <v>2141</v>
      </c>
      <c r="G52" s="321" t="s">
        <v>2142</v>
      </c>
      <c r="H52" s="322" t="s">
        <v>2143</v>
      </c>
    </row>
    <row r="53" spans="1:8" ht="30.75" thickBot="1" x14ac:dyDescent="0.3">
      <c r="A53" s="333">
        <v>218992</v>
      </c>
      <c r="B53" s="334" t="s">
        <v>442</v>
      </c>
      <c r="C53" s="335" t="s">
        <v>2131</v>
      </c>
      <c r="D53" s="565" t="s">
        <v>2422</v>
      </c>
      <c r="E53" s="337"/>
      <c r="F53" s="338" t="s">
        <v>2141</v>
      </c>
      <c r="G53" s="339" t="s">
        <v>2142</v>
      </c>
      <c r="H53" s="340" t="s">
        <v>2143</v>
      </c>
    </row>
    <row r="54" spans="1:8" ht="15.75" thickBot="1" x14ac:dyDescent="0.3">
      <c r="A54" s="582">
        <v>210068</v>
      </c>
      <c r="B54" s="583" t="s">
        <v>2540</v>
      </c>
      <c r="C54" s="600" t="s">
        <v>2561</v>
      </c>
      <c r="D54" s="565"/>
      <c r="E54" s="584"/>
      <c r="F54" s="591" t="s">
        <v>1010</v>
      </c>
      <c r="G54" s="592"/>
      <c r="H54" s="585"/>
    </row>
    <row r="55" spans="1:8" ht="90" x14ac:dyDescent="0.25">
      <c r="A55" s="1070" t="s">
        <v>2180</v>
      </c>
      <c r="B55" s="1071"/>
      <c r="C55" s="301" t="s">
        <v>2131</v>
      </c>
      <c r="D55" s="563" t="s">
        <v>2421</v>
      </c>
      <c r="E55" s="303" t="s">
        <v>2132</v>
      </c>
      <c r="F55" s="304" t="s">
        <v>2173</v>
      </c>
      <c r="G55" s="305" t="s">
        <v>1251</v>
      </c>
      <c r="H55" s="306" t="s">
        <v>2181</v>
      </c>
    </row>
    <row r="56" spans="1:8" ht="30" x14ac:dyDescent="0.25">
      <c r="A56" s="341">
        <v>210003</v>
      </c>
      <c r="B56" s="342" t="s">
        <v>2182</v>
      </c>
      <c r="C56" s="343" t="s">
        <v>2131</v>
      </c>
      <c r="D56" s="564" t="s">
        <v>2422</v>
      </c>
      <c r="E56" s="345"/>
      <c r="F56" s="346" t="s">
        <v>2173</v>
      </c>
      <c r="G56" s="347" t="s">
        <v>2164</v>
      </c>
      <c r="H56" s="348" t="s">
        <v>2165</v>
      </c>
    </row>
    <row r="57" spans="1:8" ht="30" x14ac:dyDescent="0.25">
      <c r="A57" s="331" t="s">
        <v>1750</v>
      </c>
      <c r="B57" s="332" t="s">
        <v>2172</v>
      </c>
      <c r="C57" s="317" t="s">
        <v>2131</v>
      </c>
      <c r="D57" s="564" t="s">
        <v>2422</v>
      </c>
      <c r="E57" s="319"/>
      <c r="F57" s="320" t="s">
        <v>2173</v>
      </c>
      <c r="G57" s="321" t="s">
        <v>2164</v>
      </c>
      <c r="H57" s="322" t="s">
        <v>2165</v>
      </c>
    </row>
    <row r="58" spans="1:8" ht="30" x14ac:dyDescent="0.25">
      <c r="A58" s="331" t="s">
        <v>1749</v>
      </c>
      <c r="B58" s="316" t="s">
        <v>2156</v>
      </c>
      <c r="C58" s="317" t="s">
        <v>2131</v>
      </c>
      <c r="D58" s="564" t="s">
        <v>2422</v>
      </c>
      <c r="E58" s="319"/>
      <c r="F58" s="320" t="s">
        <v>2183</v>
      </c>
      <c r="G58" s="321" t="s">
        <v>2139</v>
      </c>
      <c r="H58" s="322" t="s">
        <v>2140</v>
      </c>
    </row>
    <row r="59" spans="1:8" ht="30.75" thickBot="1" x14ac:dyDescent="0.3">
      <c r="A59" s="349">
        <v>210038</v>
      </c>
      <c r="B59" s="350" t="s">
        <v>2184</v>
      </c>
      <c r="C59" s="335" t="s">
        <v>2131</v>
      </c>
      <c r="D59" s="565" t="s">
        <v>2422</v>
      </c>
      <c r="E59" s="337"/>
      <c r="F59" s="338" t="s">
        <v>2183</v>
      </c>
      <c r="G59" s="339" t="s">
        <v>2139</v>
      </c>
      <c r="H59" s="340" t="s">
        <v>2140</v>
      </c>
    </row>
    <row r="60" spans="1:8" ht="60" x14ac:dyDescent="0.25">
      <c r="A60" s="1062" t="s">
        <v>2185</v>
      </c>
      <c r="B60" s="1063"/>
      <c r="C60" s="301" t="s">
        <v>884</v>
      </c>
      <c r="D60" s="302" t="s">
        <v>1251</v>
      </c>
      <c r="E60" s="303" t="s">
        <v>2186</v>
      </c>
      <c r="F60" s="304" t="s">
        <v>1012</v>
      </c>
      <c r="G60" s="305" t="s">
        <v>1253</v>
      </c>
      <c r="H60" s="306"/>
    </row>
    <row r="61" spans="1:8" s="359" customFormat="1" ht="28.5" x14ac:dyDescent="0.25">
      <c r="A61" s="351">
        <v>210013</v>
      </c>
      <c r="B61" s="352" t="s">
        <v>2187</v>
      </c>
      <c r="C61" s="353" t="s">
        <v>884</v>
      </c>
      <c r="D61" s="354" t="s">
        <v>1251</v>
      </c>
      <c r="E61" s="355"/>
      <c r="F61" s="356" t="s">
        <v>1012</v>
      </c>
      <c r="G61" s="357" t="s">
        <v>1253</v>
      </c>
      <c r="H61" s="358" t="s">
        <v>2188</v>
      </c>
    </row>
    <row r="62" spans="1:8" ht="28.5" x14ac:dyDescent="0.25">
      <c r="A62" s="351">
        <v>210045</v>
      </c>
      <c r="B62" s="352" t="s">
        <v>2556</v>
      </c>
      <c r="C62" s="353" t="s">
        <v>884</v>
      </c>
      <c r="D62" s="354" t="s">
        <v>1251</v>
      </c>
      <c r="E62" s="355"/>
      <c r="F62" s="356" t="s">
        <v>1012</v>
      </c>
      <c r="G62" s="357" t="s">
        <v>1253</v>
      </c>
      <c r="H62" s="358"/>
    </row>
    <row r="63" spans="1:8" ht="28.5" x14ac:dyDescent="0.25">
      <c r="A63" s="360">
        <v>210055</v>
      </c>
      <c r="B63" s="352" t="s">
        <v>2189</v>
      </c>
      <c r="C63" s="317" t="s">
        <v>2558</v>
      </c>
      <c r="D63" s="565" t="s">
        <v>2422</v>
      </c>
      <c r="E63" s="319"/>
      <c r="F63" s="320" t="s">
        <v>2559</v>
      </c>
      <c r="G63" s="357"/>
      <c r="H63" s="322"/>
    </row>
    <row r="64" spans="1:8" x14ac:dyDescent="0.25">
      <c r="A64" s="361">
        <v>210088</v>
      </c>
      <c r="B64" s="362" t="s">
        <v>2190</v>
      </c>
      <c r="C64" s="317" t="s">
        <v>884</v>
      </c>
      <c r="D64" s="318" t="s">
        <v>1251</v>
      </c>
      <c r="E64" s="319"/>
      <c r="F64" s="320" t="s">
        <v>1012</v>
      </c>
      <c r="G64" s="321" t="s">
        <v>1253</v>
      </c>
      <c r="H64" s="322"/>
    </row>
    <row r="65" spans="1:8" ht="30" x14ac:dyDescent="0.25">
      <c r="A65" s="361">
        <v>210087</v>
      </c>
      <c r="B65" s="362" t="s">
        <v>1881</v>
      </c>
      <c r="C65" s="317" t="s">
        <v>884</v>
      </c>
      <c r="D65" s="318" t="s">
        <v>1251</v>
      </c>
      <c r="E65" s="319"/>
      <c r="F65" s="320" t="s">
        <v>1012</v>
      </c>
      <c r="G65" s="321" t="s">
        <v>1253</v>
      </c>
      <c r="H65" s="322"/>
    </row>
    <row r="66" spans="1:8" ht="15.75" thickBot="1" x14ac:dyDescent="0.3">
      <c r="A66" s="363">
        <v>210333</v>
      </c>
      <c r="B66" s="364" t="s">
        <v>1456</v>
      </c>
      <c r="C66" s="309" t="s">
        <v>884</v>
      </c>
      <c r="D66" s="310" t="s">
        <v>1251</v>
      </c>
      <c r="E66" s="311"/>
      <c r="F66" s="312" t="s">
        <v>1012</v>
      </c>
      <c r="G66" s="313" t="s">
        <v>1253</v>
      </c>
      <c r="H66" s="314"/>
    </row>
    <row r="67" spans="1:8" ht="30" x14ac:dyDescent="0.25">
      <c r="A67" s="1062" t="s">
        <v>2191</v>
      </c>
      <c r="B67" s="1063"/>
      <c r="C67" s="301" t="s">
        <v>884</v>
      </c>
      <c r="D67" s="302" t="s">
        <v>1251</v>
      </c>
      <c r="E67" s="303"/>
      <c r="F67" s="365" t="s">
        <v>2133</v>
      </c>
      <c r="G67" s="305" t="s">
        <v>1251</v>
      </c>
      <c r="H67" s="306"/>
    </row>
    <row r="68" spans="1:8" ht="30" x14ac:dyDescent="0.25">
      <c r="A68" s="363" t="s">
        <v>1191</v>
      </c>
      <c r="B68" s="366" t="s">
        <v>1190</v>
      </c>
      <c r="C68" s="367" t="s">
        <v>884</v>
      </c>
      <c r="D68" s="368" t="s">
        <v>1251</v>
      </c>
      <c r="E68" s="369"/>
      <c r="F68" s="370" t="s">
        <v>2133</v>
      </c>
      <c r="G68" s="371" t="s">
        <v>1251</v>
      </c>
      <c r="H68" s="314"/>
    </row>
    <row r="69" spans="1:8" ht="30" x14ac:dyDescent="0.25">
      <c r="A69" s="372" t="s">
        <v>1189</v>
      </c>
      <c r="B69" s="373" t="s">
        <v>2192</v>
      </c>
      <c r="C69" s="353" t="s">
        <v>1254</v>
      </c>
      <c r="D69" s="354" t="s">
        <v>1254</v>
      </c>
      <c r="E69" s="355"/>
      <c r="F69" s="356" t="s">
        <v>1254</v>
      </c>
      <c r="G69" s="374" t="s">
        <v>1254</v>
      </c>
      <c r="H69" s="322"/>
    </row>
    <row r="70" spans="1:8" ht="30" x14ac:dyDescent="0.25">
      <c r="A70" s="360" t="s">
        <v>1188</v>
      </c>
      <c r="B70" s="332" t="s">
        <v>1187</v>
      </c>
      <c r="C70" s="353" t="s">
        <v>884</v>
      </c>
      <c r="D70" s="354" t="s">
        <v>1251</v>
      </c>
      <c r="E70" s="355"/>
      <c r="F70" s="356" t="s">
        <v>2133</v>
      </c>
      <c r="G70" s="374" t="s">
        <v>1251</v>
      </c>
      <c r="H70" s="322"/>
    </row>
    <row r="71" spans="1:8" ht="30" x14ac:dyDescent="0.25">
      <c r="A71" s="360" t="s">
        <v>1186</v>
      </c>
      <c r="B71" s="332" t="s">
        <v>1185</v>
      </c>
      <c r="C71" s="353" t="s">
        <v>884</v>
      </c>
      <c r="D71" s="354" t="s">
        <v>1251</v>
      </c>
      <c r="E71" s="355"/>
      <c r="F71" s="356" t="s">
        <v>2133</v>
      </c>
      <c r="G71" s="374" t="s">
        <v>1251</v>
      </c>
      <c r="H71" s="322"/>
    </row>
    <row r="72" spans="1:8" ht="30" x14ac:dyDescent="0.25">
      <c r="A72" s="360" t="s">
        <v>1184</v>
      </c>
      <c r="B72" s="332" t="s">
        <v>1183</v>
      </c>
      <c r="C72" s="353" t="s">
        <v>884</v>
      </c>
      <c r="D72" s="354" t="s">
        <v>1251</v>
      </c>
      <c r="E72" s="355"/>
      <c r="F72" s="356" t="s">
        <v>2133</v>
      </c>
      <c r="G72" s="374" t="s">
        <v>1251</v>
      </c>
      <c r="H72" s="322"/>
    </row>
    <row r="73" spans="1:8" ht="30" x14ac:dyDescent="0.25">
      <c r="A73" s="360" t="s">
        <v>1182</v>
      </c>
      <c r="B73" s="332" t="s">
        <v>1181</v>
      </c>
      <c r="C73" s="353" t="s">
        <v>884</v>
      </c>
      <c r="D73" s="354" t="s">
        <v>1251</v>
      </c>
      <c r="E73" s="355"/>
      <c r="F73" s="356" t="s">
        <v>2133</v>
      </c>
      <c r="G73" s="374" t="s">
        <v>1251</v>
      </c>
      <c r="H73" s="322"/>
    </row>
    <row r="74" spans="1:8" ht="30" x14ac:dyDescent="0.25">
      <c r="A74" s="360" t="s">
        <v>1180</v>
      </c>
      <c r="B74" s="332" t="s">
        <v>1179</v>
      </c>
      <c r="C74" s="353" t="s">
        <v>884</v>
      </c>
      <c r="D74" s="354" t="s">
        <v>1251</v>
      </c>
      <c r="E74" s="355"/>
      <c r="F74" s="356" t="s">
        <v>2133</v>
      </c>
      <c r="G74" s="374" t="s">
        <v>1251</v>
      </c>
      <c r="H74" s="322"/>
    </row>
    <row r="75" spans="1:8" ht="30" x14ac:dyDescent="0.25">
      <c r="A75" s="360" t="s">
        <v>1178</v>
      </c>
      <c r="B75" s="332" t="s">
        <v>1177</v>
      </c>
      <c r="C75" s="353" t="s">
        <v>884</v>
      </c>
      <c r="D75" s="354" t="s">
        <v>1251</v>
      </c>
      <c r="E75" s="355"/>
      <c r="F75" s="356" t="s">
        <v>2133</v>
      </c>
      <c r="G75" s="374" t="s">
        <v>1251</v>
      </c>
      <c r="H75" s="322"/>
    </row>
    <row r="76" spans="1:8" ht="30" x14ac:dyDescent="0.25">
      <c r="A76" s="360" t="s">
        <v>1173</v>
      </c>
      <c r="B76" s="332" t="s">
        <v>2193</v>
      </c>
      <c r="C76" s="353" t="s">
        <v>884</v>
      </c>
      <c r="D76" s="354" t="s">
        <v>1251</v>
      </c>
      <c r="E76" s="355"/>
      <c r="F76" s="356" t="s">
        <v>2133</v>
      </c>
      <c r="G76" s="374" t="s">
        <v>1251</v>
      </c>
      <c r="H76" s="322"/>
    </row>
    <row r="77" spans="1:8" ht="30" x14ac:dyDescent="0.25">
      <c r="A77" s="360">
        <v>390000</v>
      </c>
      <c r="B77" s="332" t="s">
        <v>2194</v>
      </c>
      <c r="C77" s="353" t="s">
        <v>884</v>
      </c>
      <c r="D77" s="354" t="s">
        <v>1251</v>
      </c>
      <c r="E77" s="355"/>
      <c r="F77" s="356" t="s">
        <v>2133</v>
      </c>
      <c r="G77" s="374" t="s">
        <v>1251</v>
      </c>
      <c r="H77" s="322"/>
    </row>
    <row r="78" spans="1:8" ht="30" x14ac:dyDescent="0.25">
      <c r="A78" s="360">
        <v>490000</v>
      </c>
      <c r="B78" s="332" t="s">
        <v>2195</v>
      </c>
      <c r="C78" s="353" t="s">
        <v>884</v>
      </c>
      <c r="D78" s="354" t="s">
        <v>1251</v>
      </c>
      <c r="E78" s="355"/>
      <c r="F78" s="356" t="s">
        <v>2133</v>
      </c>
      <c r="G78" s="374" t="s">
        <v>1251</v>
      </c>
      <c r="H78" s="322"/>
    </row>
    <row r="79" spans="1:8" ht="30" customHeight="1" x14ac:dyDescent="0.25">
      <c r="A79" s="360">
        <v>510000</v>
      </c>
      <c r="B79" s="332" t="s">
        <v>2196</v>
      </c>
      <c r="C79" s="353" t="s">
        <v>884</v>
      </c>
      <c r="D79" s="354" t="s">
        <v>1251</v>
      </c>
      <c r="E79" s="355"/>
      <c r="F79" s="356" t="s">
        <v>2133</v>
      </c>
      <c r="G79" s="374"/>
      <c r="H79" s="322"/>
    </row>
    <row r="80" spans="1:8" ht="30.75" thickBot="1" x14ac:dyDescent="0.3">
      <c r="A80" s="349">
        <v>770000</v>
      </c>
      <c r="B80" s="375" t="s">
        <v>2197</v>
      </c>
      <c r="C80" s="376" t="s">
        <v>884</v>
      </c>
      <c r="D80" s="377" t="s">
        <v>1251</v>
      </c>
      <c r="E80" s="378"/>
      <c r="F80" s="379" t="s">
        <v>2133</v>
      </c>
      <c r="G80" s="380" t="s">
        <v>1251</v>
      </c>
      <c r="H80" s="340"/>
    </row>
    <row r="81" spans="1:8" ht="45" x14ac:dyDescent="0.25">
      <c r="A81" s="1062" t="s">
        <v>2198</v>
      </c>
      <c r="B81" s="1063"/>
      <c r="C81" s="301"/>
      <c r="D81" s="563" t="s">
        <v>2421</v>
      </c>
      <c r="E81" s="303" t="s">
        <v>2199</v>
      </c>
      <c r="F81" s="304"/>
      <c r="G81" s="305"/>
      <c r="H81" s="306" t="s">
        <v>2200</v>
      </c>
    </row>
    <row r="82" spans="1:8" x14ac:dyDescent="0.25">
      <c r="A82" s="363" t="s">
        <v>2541</v>
      </c>
      <c r="B82" s="364" t="s">
        <v>1192</v>
      </c>
      <c r="C82" s="309" t="s">
        <v>2131</v>
      </c>
      <c r="D82" s="564" t="s">
        <v>2422</v>
      </c>
      <c r="E82" s="311"/>
      <c r="F82" s="370" t="s">
        <v>886</v>
      </c>
      <c r="G82" s="371" t="s">
        <v>1251</v>
      </c>
      <c r="H82" s="314"/>
    </row>
    <row r="83" spans="1:8" ht="30" x14ac:dyDescent="0.25">
      <c r="A83" s="360" t="s">
        <v>2201</v>
      </c>
      <c r="B83" s="381" t="s">
        <v>2202</v>
      </c>
      <c r="C83" s="382" t="s">
        <v>2131</v>
      </c>
      <c r="D83" s="564" t="s">
        <v>2422</v>
      </c>
      <c r="E83" s="319"/>
      <c r="F83" s="383" t="s">
        <v>886</v>
      </c>
      <c r="G83" s="374" t="s">
        <v>1251</v>
      </c>
      <c r="H83" s="322" t="s">
        <v>2203</v>
      </c>
    </row>
    <row r="84" spans="1:8" ht="30" x14ac:dyDescent="0.25">
      <c r="A84" s="360" t="s">
        <v>2204</v>
      </c>
      <c r="B84" s="381" t="s">
        <v>2205</v>
      </c>
      <c r="C84" s="382" t="s">
        <v>2131</v>
      </c>
      <c r="D84" s="564" t="s">
        <v>2422</v>
      </c>
      <c r="E84" s="319"/>
      <c r="F84" s="383" t="s">
        <v>886</v>
      </c>
      <c r="G84" s="374" t="s">
        <v>1251</v>
      </c>
      <c r="H84" s="322" t="s">
        <v>2206</v>
      </c>
    </row>
    <row r="85" spans="1:8" ht="15.75" thickBot="1" x14ac:dyDescent="0.3">
      <c r="A85" s="349">
        <v>210052</v>
      </c>
      <c r="B85" s="384" t="s">
        <v>1882</v>
      </c>
      <c r="C85" s="335" t="s">
        <v>2131</v>
      </c>
      <c r="D85" s="565" t="s">
        <v>2422</v>
      </c>
      <c r="E85" s="337"/>
      <c r="F85" s="379" t="s">
        <v>886</v>
      </c>
      <c r="G85" s="380" t="s">
        <v>1251</v>
      </c>
      <c r="H85" s="385"/>
    </row>
    <row r="86" spans="1:8" ht="30" x14ac:dyDescent="0.25">
      <c r="A86" s="1062" t="s">
        <v>2207</v>
      </c>
      <c r="B86" s="1063"/>
      <c r="C86" s="301"/>
      <c r="D86" s="302"/>
      <c r="E86" s="303" t="s">
        <v>2208</v>
      </c>
      <c r="F86" s="304"/>
      <c r="G86" s="305"/>
      <c r="H86" s="306" t="s">
        <v>2200</v>
      </c>
    </row>
    <row r="87" spans="1:8" x14ac:dyDescent="0.25">
      <c r="A87" s="386" t="s">
        <v>1175</v>
      </c>
      <c r="B87" s="387" t="s">
        <v>1174</v>
      </c>
      <c r="C87" s="309" t="s">
        <v>884</v>
      </c>
      <c r="D87" s="388" t="s">
        <v>1251</v>
      </c>
      <c r="E87" s="389"/>
      <c r="F87" s="370" t="s">
        <v>886</v>
      </c>
      <c r="G87" s="371" t="s">
        <v>1251</v>
      </c>
      <c r="H87" s="314"/>
    </row>
    <row r="88" spans="1:8" x14ac:dyDescent="0.25">
      <c r="A88" s="390" t="s">
        <v>1173</v>
      </c>
      <c r="B88" s="391" t="s">
        <v>2209</v>
      </c>
      <c r="C88" s="317" t="s">
        <v>884</v>
      </c>
      <c r="D88" s="392" t="s">
        <v>1251</v>
      </c>
      <c r="E88" s="393"/>
      <c r="F88" s="356" t="s">
        <v>886</v>
      </c>
      <c r="G88" s="374" t="s">
        <v>1251</v>
      </c>
      <c r="H88" s="322"/>
    </row>
    <row r="89" spans="1:8" x14ac:dyDescent="0.25">
      <c r="A89" s="390">
        <v>390000</v>
      </c>
      <c r="B89" s="391" t="s">
        <v>2210</v>
      </c>
      <c r="C89" s="317" t="s">
        <v>884</v>
      </c>
      <c r="D89" s="392" t="s">
        <v>1251</v>
      </c>
      <c r="E89" s="393"/>
      <c r="F89" s="356" t="s">
        <v>886</v>
      </c>
      <c r="G89" s="374" t="s">
        <v>1251</v>
      </c>
      <c r="H89" s="322"/>
    </row>
    <row r="90" spans="1:8" x14ac:dyDescent="0.25">
      <c r="A90" s="390">
        <v>490000</v>
      </c>
      <c r="B90" s="391" t="s">
        <v>2211</v>
      </c>
      <c r="C90" s="317" t="s">
        <v>884</v>
      </c>
      <c r="D90" s="392" t="s">
        <v>1251</v>
      </c>
      <c r="E90" s="393"/>
      <c r="F90" s="356" t="s">
        <v>886</v>
      </c>
      <c r="G90" s="374" t="s">
        <v>1251</v>
      </c>
      <c r="H90" s="322"/>
    </row>
    <row r="91" spans="1:8" ht="30" customHeight="1" x14ac:dyDescent="0.25">
      <c r="A91" s="390">
        <v>510000</v>
      </c>
      <c r="B91" s="391" t="s">
        <v>2212</v>
      </c>
      <c r="C91" s="317" t="s">
        <v>884</v>
      </c>
      <c r="D91" s="392" t="s">
        <v>1251</v>
      </c>
      <c r="E91" s="393"/>
      <c r="F91" s="356" t="s">
        <v>886</v>
      </c>
      <c r="G91" s="374" t="s">
        <v>1251</v>
      </c>
      <c r="H91" s="322"/>
    </row>
    <row r="92" spans="1:8" ht="15.75" thickBot="1" x14ac:dyDescent="0.3">
      <c r="A92" s="394">
        <v>770000</v>
      </c>
      <c r="B92" s="395" t="s">
        <v>2213</v>
      </c>
      <c r="C92" s="335" t="s">
        <v>884</v>
      </c>
      <c r="D92" s="396" t="s">
        <v>1251</v>
      </c>
      <c r="E92" s="397"/>
      <c r="F92" s="379" t="s">
        <v>886</v>
      </c>
      <c r="G92" s="380" t="s">
        <v>1251</v>
      </c>
      <c r="H92" s="340"/>
    </row>
    <row r="93" spans="1:8" ht="48.75" customHeight="1" x14ac:dyDescent="0.25">
      <c r="A93" s="1062" t="s">
        <v>2214</v>
      </c>
      <c r="B93" s="1063"/>
      <c r="C93" s="301" t="s">
        <v>2131</v>
      </c>
      <c r="D93" s="302" t="s">
        <v>1251</v>
      </c>
      <c r="E93" s="303" t="s">
        <v>2199</v>
      </c>
      <c r="F93" s="304" t="s">
        <v>2215</v>
      </c>
      <c r="G93" s="305" t="s">
        <v>1251</v>
      </c>
      <c r="H93" s="306" t="s">
        <v>2200</v>
      </c>
    </row>
    <row r="94" spans="1:8" ht="30" customHeight="1" x14ac:dyDescent="0.25">
      <c r="A94" s="307">
        <v>210009</v>
      </c>
      <c r="B94" s="398" t="s">
        <v>2216</v>
      </c>
      <c r="C94" s="309" t="s">
        <v>2131</v>
      </c>
      <c r="D94" s="388" t="s">
        <v>1251</v>
      </c>
      <c r="E94" s="389"/>
      <c r="F94" s="370" t="s">
        <v>2215</v>
      </c>
      <c r="G94" s="371" t="s">
        <v>1251</v>
      </c>
      <c r="H94" s="399"/>
    </row>
    <row r="95" spans="1:8" ht="30.75" thickBot="1" x14ac:dyDescent="0.3">
      <c r="A95" s="333">
        <v>210002</v>
      </c>
      <c r="B95" s="350" t="s">
        <v>2217</v>
      </c>
      <c r="C95" s="335" t="s">
        <v>2131</v>
      </c>
      <c r="D95" s="396" t="s">
        <v>1251</v>
      </c>
      <c r="E95" s="397"/>
      <c r="F95" s="379" t="s">
        <v>2215</v>
      </c>
      <c r="G95" s="380" t="s">
        <v>1251</v>
      </c>
      <c r="H95" s="340"/>
    </row>
    <row r="96" spans="1:8" ht="30" x14ac:dyDescent="0.25">
      <c r="A96" s="1062" t="s">
        <v>2218</v>
      </c>
      <c r="B96" s="1063"/>
      <c r="C96" s="301" t="s">
        <v>884</v>
      </c>
      <c r="D96" s="302" t="s">
        <v>1251</v>
      </c>
      <c r="E96" s="303"/>
      <c r="F96" s="304" t="s">
        <v>886</v>
      </c>
      <c r="G96" s="305" t="s">
        <v>1251</v>
      </c>
      <c r="H96" s="306" t="s">
        <v>2200</v>
      </c>
    </row>
    <row r="97" spans="1:8" ht="30" x14ac:dyDescent="0.25">
      <c r="A97" s="400" t="s">
        <v>2254</v>
      </c>
      <c r="B97" s="398" t="s">
        <v>2219</v>
      </c>
      <c r="C97" s="309" t="s">
        <v>884</v>
      </c>
      <c r="D97" s="388" t="s">
        <v>1251</v>
      </c>
      <c r="E97" s="389"/>
      <c r="F97" s="370" t="s">
        <v>886</v>
      </c>
      <c r="G97" s="371" t="s">
        <v>1251</v>
      </c>
      <c r="H97" s="314"/>
    </row>
    <row r="98" spans="1:8" x14ac:dyDescent="0.25">
      <c r="A98" s="361" t="s">
        <v>1173</v>
      </c>
      <c r="B98" s="401" t="s">
        <v>2220</v>
      </c>
      <c r="C98" s="317" t="s">
        <v>884</v>
      </c>
      <c r="D98" s="392" t="s">
        <v>1251</v>
      </c>
      <c r="E98" s="393"/>
      <c r="F98" s="356" t="s">
        <v>886</v>
      </c>
      <c r="G98" s="374" t="s">
        <v>1251</v>
      </c>
      <c r="H98" s="322"/>
    </row>
    <row r="99" spans="1:8" x14ac:dyDescent="0.25">
      <c r="A99" s="361">
        <v>390000</v>
      </c>
      <c r="B99" s="401" t="s">
        <v>2221</v>
      </c>
      <c r="C99" s="317" t="s">
        <v>884</v>
      </c>
      <c r="D99" s="392" t="s">
        <v>1251</v>
      </c>
      <c r="E99" s="393"/>
      <c r="F99" s="356" t="s">
        <v>886</v>
      </c>
      <c r="G99" s="374" t="s">
        <v>1251</v>
      </c>
      <c r="H99" s="322"/>
    </row>
    <row r="100" spans="1:8" x14ac:dyDescent="0.25">
      <c r="A100" s="361">
        <v>490000</v>
      </c>
      <c r="B100" s="401" t="s">
        <v>2222</v>
      </c>
      <c r="C100" s="317" t="s">
        <v>884</v>
      </c>
      <c r="D100" s="392" t="s">
        <v>1251</v>
      </c>
      <c r="E100" s="393"/>
      <c r="F100" s="356" t="s">
        <v>886</v>
      </c>
      <c r="G100" s="374" t="s">
        <v>1251</v>
      </c>
      <c r="H100" s="322"/>
    </row>
    <row r="101" spans="1:8" ht="45" customHeight="1" x14ac:dyDescent="0.25">
      <c r="A101" s="361">
        <v>510000</v>
      </c>
      <c r="B101" s="401" t="s">
        <v>2223</v>
      </c>
      <c r="C101" s="317" t="s">
        <v>884</v>
      </c>
      <c r="D101" s="392" t="s">
        <v>1251</v>
      </c>
      <c r="E101" s="393"/>
      <c r="F101" s="356" t="s">
        <v>886</v>
      </c>
      <c r="G101" s="374" t="s">
        <v>1251</v>
      </c>
      <c r="H101" s="322"/>
    </row>
    <row r="102" spans="1:8" ht="15.75" thickBot="1" x14ac:dyDescent="0.3">
      <c r="A102" s="402">
        <v>770000</v>
      </c>
      <c r="B102" s="350" t="s">
        <v>2224</v>
      </c>
      <c r="C102" s="335" t="s">
        <v>884</v>
      </c>
      <c r="D102" s="396" t="s">
        <v>1251</v>
      </c>
      <c r="E102" s="397"/>
      <c r="F102" s="379" t="s">
        <v>886</v>
      </c>
      <c r="G102" s="380" t="s">
        <v>1251</v>
      </c>
      <c r="H102" s="340"/>
    </row>
    <row r="103" spans="1:8" ht="45" x14ac:dyDescent="0.25">
      <c r="A103" s="1062" t="s">
        <v>2225</v>
      </c>
      <c r="B103" s="1063"/>
      <c r="C103" s="301" t="s">
        <v>888</v>
      </c>
      <c r="D103" s="302" t="s">
        <v>1253</v>
      </c>
      <c r="E103" s="303" t="s">
        <v>2226</v>
      </c>
      <c r="F103" s="304" t="s">
        <v>1002</v>
      </c>
      <c r="G103" s="305" t="s">
        <v>1251</v>
      </c>
      <c r="H103" s="306" t="s">
        <v>2227</v>
      </c>
    </row>
    <row r="104" spans="1:8" x14ac:dyDescent="0.25">
      <c r="A104" s="363">
        <v>214000</v>
      </c>
      <c r="B104" s="364" t="s">
        <v>1877</v>
      </c>
      <c r="C104" s="309" t="s">
        <v>888</v>
      </c>
      <c r="D104" s="310" t="s">
        <v>1253</v>
      </c>
      <c r="E104" s="311"/>
      <c r="F104" s="312" t="s">
        <v>1002</v>
      </c>
      <c r="G104" s="313" t="s">
        <v>1251</v>
      </c>
      <c r="H104" s="314"/>
    </row>
    <row r="105" spans="1:8" x14ac:dyDescent="0.25">
      <c r="A105" s="360" t="s">
        <v>1196</v>
      </c>
      <c r="B105" s="362" t="s">
        <v>1195</v>
      </c>
      <c r="C105" s="317" t="s">
        <v>888</v>
      </c>
      <c r="D105" s="318" t="s">
        <v>1253</v>
      </c>
      <c r="E105" s="319"/>
      <c r="F105" s="320" t="s">
        <v>1002</v>
      </c>
      <c r="G105" s="321" t="s">
        <v>1251</v>
      </c>
      <c r="H105" s="322"/>
    </row>
    <row r="106" spans="1:8" x14ac:dyDescent="0.25">
      <c r="A106" s="360">
        <v>214003</v>
      </c>
      <c r="B106" s="362" t="s">
        <v>1194</v>
      </c>
      <c r="C106" s="317" t="s">
        <v>888</v>
      </c>
      <c r="D106" s="318" t="s">
        <v>1253</v>
      </c>
      <c r="E106" s="319"/>
      <c r="F106" s="320" t="s">
        <v>1002</v>
      </c>
      <c r="G106" s="321" t="s">
        <v>1251</v>
      </c>
      <c r="H106" s="322"/>
    </row>
    <row r="107" spans="1:8" x14ac:dyDescent="0.25">
      <c r="A107" s="360" t="s">
        <v>1193</v>
      </c>
      <c r="B107" s="362" t="s">
        <v>1878</v>
      </c>
      <c r="C107" s="317" t="s">
        <v>888</v>
      </c>
      <c r="D107" s="318" t="s">
        <v>1253</v>
      </c>
      <c r="E107" s="319"/>
      <c r="F107" s="320" t="s">
        <v>1002</v>
      </c>
      <c r="G107" s="321" t="s">
        <v>1251</v>
      </c>
      <c r="H107" s="322"/>
    </row>
    <row r="108" spans="1:8" ht="27.75" x14ac:dyDescent="0.25">
      <c r="A108" s="331">
        <v>214013</v>
      </c>
      <c r="B108" s="362" t="s">
        <v>2228</v>
      </c>
      <c r="C108" s="317" t="s">
        <v>888</v>
      </c>
      <c r="D108" s="318" t="s">
        <v>1253</v>
      </c>
      <c r="E108" s="319"/>
      <c r="F108" s="320" t="s">
        <v>1002</v>
      </c>
      <c r="G108" s="321" t="s">
        <v>1251</v>
      </c>
      <c r="H108" s="322"/>
    </row>
    <row r="109" spans="1:8" x14ac:dyDescent="0.25">
      <c r="A109" s="372" t="s">
        <v>2229</v>
      </c>
      <c r="B109" s="403" t="s">
        <v>2230</v>
      </c>
      <c r="C109" s="353" t="s">
        <v>888</v>
      </c>
      <c r="D109" s="354" t="s">
        <v>1253</v>
      </c>
      <c r="E109" s="319"/>
      <c r="F109" s="356" t="s">
        <v>1002</v>
      </c>
      <c r="G109" s="357" t="s">
        <v>1251</v>
      </c>
      <c r="H109" s="322" t="s">
        <v>2231</v>
      </c>
    </row>
    <row r="110" spans="1:8" ht="27.75" x14ac:dyDescent="0.25">
      <c r="A110" s="404" t="s">
        <v>2232</v>
      </c>
      <c r="B110" s="405" t="s">
        <v>2233</v>
      </c>
      <c r="C110" s="406" t="s">
        <v>888</v>
      </c>
      <c r="D110" s="407" t="s">
        <v>1253</v>
      </c>
      <c r="E110" s="408"/>
      <c r="F110" s="409" t="s">
        <v>1002</v>
      </c>
      <c r="G110" s="410" t="s">
        <v>1251</v>
      </c>
      <c r="H110" s="411" t="s">
        <v>2234</v>
      </c>
    </row>
    <row r="111" spans="1:8" ht="15.75" thickBot="1" x14ac:dyDescent="0.3">
      <c r="A111" s="349">
        <v>214018</v>
      </c>
      <c r="B111" s="350" t="s">
        <v>1879</v>
      </c>
      <c r="C111" s="335" t="s">
        <v>888</v>
      </c>
      <c r="D111" s="336" t="s">
        <v>1253</v>
      </c>
      <c r="E111" s="337"/>
      <c r="F111" s="338" t="s">
        <v>1002</v>
      </c>
      <c r="G111" s="339" t="s">
        <v>1251</v>
      </c>
      <c r="H111" s="340"/>
    </row>
    <row r="112" spans="1:8" ht="45" x14ac:dyDescent="0.25">
      <c r="A112" s="1062" t="s">
        <v>2235</v>
      </c>
      <c r="B112" s="1063"/>
      <c r="C112" s="301" t="s">
        <v>888</v>
      </c>
      <c r="D112" s="302" t="s">
        <v>1253</v>
      </c>
      <c r="E112" s="303" t="s">
        <v>2236</v>
      </c>
      <c r="F112" s="304" t="s">
        <v>1002</v>
      </c>
      <c r="G112" s="305" t="s">
        <v>1251</v>
      </c>
      <c r="H112" s="306"/>
    </row>
    <row r="113" spans="1:8" x14ac:dyDescent="0.25">
      <c r="A113" s="363" t="s">
        <v>2237</v>
      </c>
      <c r="B113" s="398" t="s">
        <v>2238</v>
      </c>
      <c r="C113" s="309" t="s">
        <v>888</v>
      </c>
      <c r="D113" s="310" t="s">
        <v>1253</v>
      </c>
      <c r="E113" s="311"/>
      <c r="F113" s="312" t="s">
        <v>1002</v>
      </c>
      <c r="G113" s="313" t="s">
        <v>1251</v>
      </c>
      <c r="H113" s="314"/>
    </row>
    <row r="114" spans="1:8" x14ac:dyDescent="0.25">
      <c r="A114" s="360" t="s">
        <v>2239</v>
      </c>
      <c r="B114" s="401" t="s">
        <v>2240</v>
      </c>
      <c r="C114" s="317" t="s">
        <v>888</v>
      </c>
      <c r="D114" s="318" t="s">
        <v>1253</v>
      </c>
      <c r="E114" s="319"/>
      <c r="F114" s="320" t="s">
        <v>1002</v>
      </c>
      <c r="G114" s="321" t="s">
        <v>1251</v>
      </c>
      <c r="H114" s="322"/>
    </row>
    <row r="115" spans="1:8" x14ac:dyDescent="0.25">
      <c r="A115" s="361" t="s">
        <v>1173</v>
      </c>
      <c r="B115" s="401" t="s">
        <v>2241</v>
      </c>
      <c r="C115" s="317" t="s">
        <v>888</v>
      </c>
      <c r="D115" s="318" t="s">
        <v>1253</v>
      </c>
      <c r="E115" s="319"/>
      <c r="F115" s="320" t="s">
        <v>1002</v>
      </c>
      <c r="G115" s="321" t="s">
        <v>1251</v>
      </c>
      <c r="H115" s="322"/>
    </row>
    <row r="116" spans="1:8" x14ac:dyDescent="0.25">
      <c r="A116" s="361">
        <v>390000</v>
      </c>
      <c r="B116" s="401" t="s">
        <v>2242</v>
      </c>
      <c r="C116" s="317" t="s">
        <v>888</v>
      </c>
      <c r="D116" s="318" t="s">
        <v>1253</v>
      </c>
      <c r="E116" s="319"/>
      <c r="F116" s="320" t="s">
        <v>1002</v>
      </c>
      <c r="G116" s="321" t="s">
        <v>1251</v>
      </c>
      <c r="H116" s="322"/>
    </row>
    <row r="117" spans="1:8" x14ac:dyDescent="0.25">
      <c r="A117" s="361">
        <v>490000</v>
      </c>
      <c r="B117" s="401" t="s">
        <v>2243</v>
      </c>
      <c r="C117" s="317" t="s">
        <v>888</v>
      </c>
      <c r="D117" s="318" t="s">
        <v>1253</v>
      </c>
      <c r="E117" s="319"/>
      <c r="F117" s="320" t="s">
        <v>1002</v>
      </c>
      <c r="G117" s="321" t="s">
        <v>1251</v>
      </c>
      <c r="H117" s="322"/>
    </row>
    <row r="118" spans="1:8" x14ac:dyDescent="0.25">
      <c r="A118" s="361">
        <v>510000</v>
      </c>
      <c r="B118" s="401" t="s">
        <v>2244</v>
      </c>
      <c r="C118" s="317" t="s">
        <v>888</v>
      </c>
      <c r="D118" s="318" t="s">
        <v>1253</v>
      </c>
      <c r="E118" s="319"/>
      <c r="F118" s="320" t="s">
        <v>1002</v>
      </c>
      <c r="G118" s="321" t="s">
        <v>1251</v>
      </c>
      <c r="H118" s="322"/>
    </row>
    <row r="119" spans="1:8" ht="15.75" thickBot="1" x14ac:dyDescent="0.3">
      <c r="A119" s="402">
        <v>770000</v>
      </c>
      <c r="B119" s="350" t="s">
        <v>2245</v>
      </c>
      <c r="C119" s="335" t="s">
        <v>888</v>
      </c>
      <c r="D119" s="336" t="s">
        <v>1253</v>
      </c>
      <c r="E119" s="337"/>
      <c r="F119" s="338" t="s">
        <v>1002</v>
      </c>
      <c r="G119" s="339" t="s">
        <v>1251</v>
      </c>
      <c r="H119" s="340"/>
    </row>
    <row r="120" spans="1:8" ht="45" x14ac:dyDescent="0.25">
      <c r="A120" s="1062" t="s">
        <v>2246</v>
      </c>
      <c r="B120" s="1063"/>
      <c r="C120" s="301" t="s">
        <v>888</v>
      </c>
      <c r="D120" s="302" t="s">
        <v>1253</v>
      </c>
      <c r="E120" s="303" t="s">
        <v>2247</v>
      </c>
      <c r="F120" s="304" t="s">
        <v>996</v>
      </c>
      <c r="G120" s="305" t="s">
        <v>1251</v>
      </c>
      <c r="H120" s="306"/>
    </row>
    <row r="121" spans="1:8" ht="45" customHeight="1" x14ac:dyDescent="0.25">
      <c r="A121" s="363">
        <v>213028</v>
      </c>
      <c r="B121" s="364" t="s">
        <v>2248</v>
      </c>
      <c r="C121" s="309" t="s">
        <v>888</v>
      </c>
      <c r="D121" s="310" t="s">
        <v>1253</v>
      </c>
      <c r="E121" s="311"/>
      <c r="F121" s="312" t="s">
        <v>996</v>
      </c>
      <c r="G121" s="313" t="s">
        <v>1251</v>
      </c>
      <c r="H121" s="314"/>
    </row>
    <row r="122" spans="1:8" x14ac:dyDescent="0.25">
      <c r="A122" s="412">
        <v>213029</v>
      </c>
      <c r="B122" s="413" t="s">
        <v>1880</v>
      </c>
      <c r="C122" s="343" t="s">
        <v>888</v>
      </c>
      <c r="D122" s="344" t="s">
        <v>1253</v>
      </c>
      <c r="E122" s="345"/>
      <c r="F122" s="346" t="s">
        <v>996</v>
      </c>
      <c r="G122" s="347" t="s">
        <v>1251</v>
      </c>
      <c r="H122" s="348"/>
    </row>
    <row r="123" spans="1:8" ht="30.75" thickBot="1" x14ac:dyDescent="0.3">
      <c r="A123" s="414" t="s">
        <v>2249</v>
      </c>
      <c r="B123" s="415" t="s">
        <v>2250</v>
      </c>
      <c r="C123" s="376" t="s">
        <v>888</v>
      </c>
      <c r="D123" s="377" t="s">
        <v>1253</v>
      </c>
      <c r="E123" s="378"/>
      <c r="F123" s="379" t="s">
        <v>996</v>
      </c>
      <c r="G123" s="416" t="s">
        <v>1251</v>
      </c>
      <c r="H123" s="411" t="s">
        <v>2251</v>
      </c>
    </row>
    <row r="124" spans="1:8" ht="45" x14ac:dyDescent="0.25">
      <c r="A124" s="1062" t="s">
        <v>2252</v>
      </c>
      <c r="B124" s="1063"/>
      <c r="C124" s="301"/>
      <c r="D124" s="302"/>
      <c r="E124" s="303" t="s">
        <v>2247</v>
      </c>
      <c r="F124" s="304"/>
      <c r="G124" s="305"/>
      <c r="H124" s="306"/>
    </row>
    <row r="125" spans="1:8" x14ac:dyDescent="0.25">
      <c r="A125" s="400" t="s">
        <v>1176</v>
      </c>
      <c r="B125" s="398" t="s">
        <v>2253</v>
      </c>
      <c r="C125" s="309" t="s">
        <v>888</v>
      </c>
      <c r="D125" s="310" t="s">
        <v>1253</v>
      </c>
      <c r="E125" s="311"/>
      <c r="F125" s="312" t="s">
        <v>996</v>
      </c>
      <c r="G125" s="313" t="s">
        <v>1251</v>
      </c>
      <c r="H125" s="314"/>
    </row>
    <row r="126" spans="1:8" x14ac:dyDescent="0.25">
      <c r="A126" s="361" t="s">
        <v>1191</v>
      </c>
      <c r="B126" s="401" t="s">
        <v>2255</v>
      </c>
      <c r="C126" s="317" t="s">
        <v>888</v>
      </c>
      <c r="D126" s="318" t="s">
        <v>1253</v>
      </c>
      <c r="E126" s="319"/>
      <c r="F126" s="320" t="s">
        <v>996</v>
      </c>
      <c r="G126" s="321" t="s">
        <v>1251</v>
      </c>
      <c r="H126" s="322"/>
    </row>
    <row r="127" spans="1:8" x14ac:dyDescent="0.25">
      <c r="A127" s="361" t="s">
        <v>1173</v>
      </c>
      <c r="B127" s="401" t="s">
        <v>2256</v>
      </c>
      <c r="C127" s="317" t="s">
        <v>888</v>
      </c>
      <c r="D127" s="318" t="s">
        <v>1253</v>
      </c>
      <c r="E127" s="319"/>
      <c r="F127" s="320" t="s">
        <v>996</v>
      </c>
      <c r="G127" s="321" t="s">
        <v>1251</v>
      </c>
      <c r="H127" s="322"/>
    </row>
    <row r="128" spans="1:8" x14ac:dyDescent="0.25">
      <c r="A128" s="361">
        <v>390000</v>
      </c>
      <c r="B128" s="401" t="s">
        <v>2257</v>
      </c>
      <c r="C128" s="317" t="s">
        <v>888</v>
      </c>
      <c r="D128" s="318" t="s">
        <v>1253</v>
      </c>
      <c r="E128" s="319"/>
      <c r="F128" s="320" t="s">
        <v>996</v>
      </c>
      <c r="G128" s="321" t="s">
        <v>1251</v>
      </c>
      <c r="H128" s="322"/>
    </row>
    <row r="129" spans="1:8" x14ac:dyDescent="0.25">
      <c r="A129" s="361">
        <v>490000</v>
      </c>
      <c r="B129" s="401" t="s">
        <v>2258</v>
      </c>
      <c r="C129" s="317" t="s">
        <v>888</v>
      </c>
      <c r="D129" s="318" t="s">
        <v>1253</v>
      </c>
      <c r="E129" s="319"/>
      <c r="F129" s="320" t="s">
        <v>996</v>
      </c>
      <c r="G129" s="321" t="s">
        <v>1251</v>
      </c>
      <c r="H129" s="322"/>
    </row>
    <row r="130" spans="1:8" ht="15" customHeight="1" x14ac:dyDescent="0.25">
      <c r="A130" s="361">
        <v>510000</v>
      </c>
      <c r="B130" s="401" t="s">
        <v>2259</v>
      </c>
      <c r="C130" s="317" t="s">
        <v>888</v>
      </c>
      <c r="D130" s="318" t="s">
        <v>1253</v>
      </c>
      <c r="E130" s="319"/>
      <c r="F130" s="320" t="s">
        <v>996</v>
      </c>
      <c r="G130" s="321" t="s">
        <v>1251</v>
      </c>
      <c r="H130" s="322"/>
    </row>
    <row r="131" spans="1:8" ht="15.75" thickBot="1" x14ac:dyDescent="0.3">
      <c r="A131" s="402">
        <v>770000</v>
      </c>
      <c r="B131" s="350" t="s">
        <v>2260</v>
      </c>
      <c r="C131" s="335" t="s">
        <v>888</v>
      </c>
      <c r="D131" s="336" t="s">
        <v>1253</v>
      </c>
      <c r="E131" s="337"/>
      <c r="F131" s="338" t="s">
        <v>996</v>
      </c>
      <c r="G131" s="339" t="s">
        <v>1251</v>
      </c>
      <c r="H131" s="340"/>
    </row>
    <row r="132" spans="1:8" x14ac:dyDescent="0.25">
      <c r="A132" s="1062" t="s">
        <v>1741</v>
      </c>
      <c r="B132" s="1063"/>
      <c r="C132" s="301"/>
      <c r="D132" s="302"/>
      <c r="E132" s="303"/>
      <c r="F132" s="304"/>
      <c r="G132" s="305"/>
      <c r="H132" s="306"/>
    </row>
    <row r="133" spans="1:8" x14ac:dyDescent="0.25">
      <c r="A133" s="417" t="s">
        <v>2261</v>
      </c>
      <c r="B133" s="364" t="s">
        <v>2262</v>
      </c>
      <c r="C133" s="309" t="s">
        <v>888</v>
      </c>
      <c r="D133" s="310" t="s">
        <v>1253</v>
      </c>
      <c r="E133" s="311"/>
      <c r="F133" s="312" t="s">
        <v>961</v>
      </c>
      <c r="G133" s="418" t="s">
        <v>1251</v>
      </c>
      <c r="H133" s="314"/>
    </row>
    <row r="134" spans="1:8" x14ac:dyDescent="0.25">
      <c r="A134" s="419" t="s">
        <v>2263</v>
      </c>
      <c r="B134" s="362" t="s">
        <v>2264</v>
      </c>
      <c r="C134" s="317" t="s">
        <v>888</v>
      </c>
      <c r="D134" s="318" t="s">
        <v>1253</v>
      </c>
      <c r="E134" s="319"/>
      <c r="F134" s="320" t="s">
        <v>961</v>
      </c>
      <c r="G134" s="357" t="s">
        <v>1251</v>
      </c>
      <c r="H134" s="322"/>
    </row>
    <row r="135" spans="1:8" x14ac:dyDescent="0.25">
      <c r="A135" s="419" t="s">
        <v>1771</v>
      </c>
      <c r="B135" s="403" t="s">
        <v>1772</v>
      </c>
      <c r="C135" s="317" t="s">
        <v>888</v>
      </c>
      <c r="D135" s="318" t="s">
        <v>1253</v>
      </c>
      <c r="E135" s="319"/>
      <c r="F135" s="320" t="s">
        <v>961</v>
      </c>
      <c r="G135" s="357" t="s">
        <v>1251</v>
      </c>
      <c r="H135" s="322"/>
    </row>
    <row r="136" spans="1:8" ht="15" customHeight="1" x14ac:dyDescent="0.25">
      <c r="A136" s="419" t="s">
        <v>2031</v>
      </c>
      <c r="B136" s="403" t="s">
        <v>2265</v>
      </c>
      <c r="C136" s="317" t="s">
        <v>888</v>
      </c>
      <c r="D136" s="318" t="s">
        <v>1253</v>
      </c>
      <c r="E136" s="319"/>
      <c r="F136" s="320" t="s">
        <v>961</v>
      </c>
      <c r="G136" s="357" t="s">
        <v>1251</v>
      </c>
      <c r="H136" s="322"/>
    </row>
    <row r="137" spans="1:8" ht="15.75" thickBot="1" x14ac:dyDescent="0.3">
      <c r="A137" s="420" t="s">
        <v>2266</v>
      </c>
      <c r="B137" s="415" t="s">
        <v>2267</v>
      </c>
      <c r="C137" s="335" t="s">
        <v>888</v>
      </c>
      <c r="D137" s="336" t="s">
        <v>1253</v>
      </c>
      <c r="E137" s="337"/>
      <c r="F137" s="338" t="s">
        <v>961</v>
      </c>
      <c r="G137" s="416" t="s">
        <v>1251</v>
      </c>
      <c r="H137" s="340"/>
    </row>
    <row r="138" spans="1:8" x14ac:dyDescent="0.25">
      <c r="A138" s="1062" t="s">
        <v>2268</v>
      </c>
      <c r="B138" s="1063"/>
      <c r="C138" s="421" t="s">
        <v>2269</v>
      </c>
      <c r="D138" s="302" t="s">
        <v>1253</v>
      </c>
      <c r="E138" s="303"/>
      <c r="F138" s="304" t="s">
        <v>998</v>
      </c>
      <c r="G138" s="305" t="s">
        <v>1251</v>
      </c>
      <c r="H138" s="306"/>
    </row>
    <row r="139" spans="1:8" ht="15" customHeight="1" x14ac:dyDescent="0.25">
      <c r="A139" s="363">
        <v>212003</v>
      </c>
      <c r="B139" s="398" t="s">
        <v>1875</v>
      </c>
      <c r="C139" s="367" t="s">
        <v>2269</v>
      </c>
      <c r="D139" s="310" t="s">
        <v>1253</v>
      </c>
      <c r="E139" s="311"/>
      <c r="F139" s="312" t="s">
        <v>998</v>
      </c>
      <c r="G139" s="313" t="s">
        <v>1251</v>
      </c>
      <c r="H139" s="314"/>
    </row>
    <row r="140" spans="1:8" ht="30.75" thickBot="1" x14ac:dyDescent="0.3">
      <c r="A140" s="349">
        <v>212002</v>
      </c>
      <c r="B140" s="350" t="s">
        <v>1876</v>
      </c>
      <c r="C140" s="376" t="s">
        <v>2269</v>
      </c>
      <c r="D140" s="336" t="s">
        <v>1253</v>
      </c>
      <c r="E140" s="337"/>
      <c r="F140" s="338" t="s">
        <v>998</v>
      </c>
      <c r="G140" s="339" t="s">
        <v>1251</v>
      </c>
      <c r="H140" s="340"/>
    </row>
    <row r="141" spans="1:8" x14ac:dyDescent="0.25">
      <c r="A141" s="1062" t="s">
        <v>2270</v>
      </c>
      <c r="B141" s="1063"/>
      <c r="C141" s="301"/>
      <c r="D141" s="302"/>
      <c r="E141" s="303"/>
      <c r="F141" s="304"/>
      <c r="G141" s="305"/>
      <c r="H141" s="306"/>
    </row>
    <row r="142" spans="1:8" x14ac:dyDescent="0.25">
      <c r="A142" s="363" t="s">
        <v>2271</v>
      </c>
      <c r="B142" s="398" t="s">
        <v>2272</v>
      </c>
      <c r="C142" s="367" t="s">
        <v>2269</v>
      </c>
      <c r="D142" s="310" t="s">
        <v>1253</v>
      </c>
      <c r="E142" s="311"/>
      <c r="F142" s="312" t="s">
        <v>998</v>
      </c>
      <c r="G142" s="313" t="s">
        <v>1251</v>
      </c>
      <c r="H142" s="314"/>
    </row>
    <row r="143" spans="1:8" x14ac:dyDescent="0.25">
      <c r="A143" s="360" t="s">
        <v>2273</v>
      </c>
      <c r="B143" s="401" t="s">
        <v>2274</v>
      </c>
      <c r="C143" s="353" t="s">
        <v>2269</v>
      </c>
      <c r="D143" s="318" t="s">
        <v>1253</v>
      </c>
      <c r="E143" s="319"/>
      <c r="F143" s="320" t="s">
        <v>998</v>
      </c>
      <c r="G143" s="321" t="s">
        <v>1251</v>
      </c>
      <c r="H143" s="322"/>
    </row>
    <row r="144" spans="1:8" ht="30" x14ac:dyDescent="0.25">
      <c r="A144" s="361" t="s">
        <v>1173</v>
      </c>
      <c r="B144" s="401" t="s">
        <v>2275</v>
      </c>
      <c r="C144" s="353" t="s">
        <v>2269</v>
      </c>
      <c r="D144" s="318" t="s">
        <v>1253</v>
      </c>
      <c r="E144" s="319"/>
      <c r="F144" s="320" t="s">
        <v>998</v>
      </c>
      <c r="G144" s="321" t="s">
        <v>1251</v>
      </c>
      <c r="H144" s="322"/>
    </row>
    <row r="145" spans="1:8" ht="30" x14ac:dyDescent="0.25">
      <c r="A145" s="361">
        <v>390000</v>
      </c>
      <c r="B145" s="401" t="s">
        <v>2276</v>
      </c>
      <c r="C145" s="353" t="s">
        <v>2269</v>
      </c>
      <c r="D145" s="318" t="s">
        <v>1253</v>
      </c>
      <c r="E145" s="319"/>
      <c r="F145" s="320" t="s">
        <v>998</v>
      </c>
      <c r="G145" s="321" t="s">
        <v>1251</v>
      </c>
      <c r="H145" s="322"/>
    </row>
    <row r="146" spans="1:8" ht="30" x14ac:dyDescent="0.25">
      <c r="A146" s="361">
        <v>490000</v>
      </c>
      <c r="B146" s="401" t="s">
        <v>2277</v>
      </c>
      <c r="C146" s="353" t="s">
        <v>2269</v>
      </c>
      <c r="D146" s="318" t="s">
        <v>1253</v>
      </c>
      <c r="E146" s="319"/>
      <c r="F146" s="320" t="s">
        <v>998</v>
      </c>
      <c r="G146" s="321" t="s">
        <v>1251</v>
      </c>
      <c r="H146" s="322"/>
    </row>
    <row r="147" spans="1:8" ht="15" customHeight="1" x14ac:dyDescent="0.25">
      <c r="A147" s="361">
        <v>510000</v>
      </c>
      <c r="B147" s="401" t="s">
        <v>2278</v>
      </c>
      <c r="C147" s="353" t="s">
        <v>2269</v>
      </c>
      <c r="D147" s="318" t="s">
        <v>1253</v>
      </c>
      <c r="E147" s="319"/>
      <c r="F147" s="320" t="s">
        <v>998</v>
      </c>
      <c r="G147" s="321" t="s">
        <v>1251</v>
      </c>
      <c r="H147" s="322"/>
    </row>
    <row r="148" spans="1:8" ht="30.75" thickBot="1" x14ac:dyDescent="0.3">
      <c r="A148" s="402">
        <v>770000</v>
      </c>
      <c r="B148" s="350" t="s">
        <v>2279</v>
      </c>
      <c r="C148" s="376" t="s">
        <v>2269</v>
      </c>
      <c r="D148" s="336" t="s">
        <v>1253</v>
      </c>
      <c r="E148" s="337"/>
      <c r="F148" s="338" t="s">
        <v>998</v>
      </c>
      <c r="G148" s="339" t="s">
        <v>1251</v>
      </c>
      <c r="H148" s="340"/>
    </row>
    <row r="149" spans="1:8" x14ac:dyDescent="0.25">
      <c r="A149" s="1062" t="s">
        <v>2280</v>
      </c>
      <c r="B149" s="1063"/>
      <c r="C149" s="301"/>
      <c r="D149" s="302"/>
      <c r="E149" s="303"/>
      <c r="F149" s="304"/>
      <c r="G149" s="305"/>
      <c r="H149" s="306"/>
    </row>
    <row r="150" spans="1:8" x14ac:dyDescent="0.25">
      <c r="A150" s="422">
        <v>660000</v>
      </c>
      <c r="B150" s="423" t="s">
        <v>2281</v>
      </c>
      <c r="C150" s="309"/>
      <c r="D150" s="310"/>
      <c r="E150" s="311"/>
      <c r="F150" s="312"/>
      <c r="G150" s="313"/>
      <c r="H150" s="314"/>
    </row>
    <row r="151" spans="1:8" ht="15.75" thickBot="1" x14ac:dyDescent="0.3">
      <c r="A151" s="402">
        <v>999999</v>
      </c>
      <c r="B151" s="350" t="s">
        <v>2282</v>
      </c>
      <c r="C151" s="335"/>
      <c r="D151" s="336"/>
      <c r="E151" s="337"/>
      <c r="F151" s="338"/>
      <c r="G151" s="339"/>
      <c r="H151" s="340"/>
    </row>
    <row r="153" spans="1:8" ht="15.75" thickBot="1" x14ac:dyDescent="0.3">
      <c r="B153" s="1072" t="s">
        <v>2542</v>
      </c>
      <c r="C153" s="1072"/>
    </row>
    <row r="154" spans="1:8" ht="15.75" thickBot="1" x14ac:dyDescent="0.3">
      <c r="B154" s="424" t="s">
        <v>2283</v>
      </c>
      <c r="C154" s="425" t="s">
        <v>1795</v>
      </c>
    </row>
    <row r="155" spans="1:8" x14ac:dyDescent="0.25">
      <c r="B155" s="426" t="s">
        <v>2284</v>
      </c>
      <c r="C155" s="427" t="s">
        <v>879</v>
      </c>
    </row>
    <row r="156" spans="1:8" x14ac:dyDescent="0.25">
      <c r="B156" s="428" t="s">
        <v>2285</v>
      </c>
      <c r="C156" s="429" t="s">
        <v>881</v>
      </c>
    </row>
    <row r="157" spans="1:8" ht="30" x14ac:dyDescent="0.25">
      <c r="B157" s="428" t="s">
        <v>2286</v>
      </c>
      <c r="C157" s="429" t="s">
        <v>886</v>
      </c>
    </row>
    <row r="158" spans="1:8" x14ac:dyDescent="0.25">
      <c r="B158" s="430" t="s">
        <v>2287</v>
      </c>
      <c r="C158" s="429" t="s">
        <v>888</v>
      </c>
    </row>
    <row r="159" spans="1:8" x14ac:dyDescent="0.25">
      <c r="B159" s="431" t="s">
        <v>2288</v>
      </c>
      <c r="C159" s="429" t="s">
        <v>892</v>
      </c>
    </row>
    <row r="160" spans="1:8" x14ac:dyDescent="0.25">
      <c r="B160" s="431" t="s">
        <v>2289</v>
      </c>
      <c r="C160" s="429" t="s">
        <v>894</v>
      </c>
    </row>
    <row r="161" spans="1:8" ht="45" x14ac:dyDescent="0.25">
      <c r="B161" s="586" t="s">
        <v>2290</v>
      </c>
      <c r="C161" s="587" t="s">
        <v>1469</v>
      </c>
    </row>
    <row r="162" spans="1:8" x14ac:dyDescent="0.25">
      <c r="B162" s="430" t="s">
        <v>2291</v>
      </c>
      <c r="C162" s="429" t="s">
        <v>1544</v>
      </c>
    </row>
    <row r="163" spans="1:8" x14ac:dyDescent="0.25">
      <c r="B163" s="430" t="s">
        <v>1548</v>
      </c>
      <c r="C163" s="429" t="s">
        <v>1547</v>
      </c>
    </row>
    <row r="164" spans="1:8" ht="15.75" thickBot="1" x14ac:dyDescent="0.3">
      <c r="B164" s="432" t="s">
        <v>2571</v>
      </c>
      <c r="C164" s="433" t="s">
        <v>2561</v>
      </c>
    </row>
    <row r="165" spans="1:8" ht="15.75" thickBot="1" x14ac:dyDescent="0.3">
      <c r="C165" s="16"/>
    </row>
    <row r="166" spans="1:8" s="436" customFormat="1" ht="15.75" thickBot="1" x14ac:dyDescent="0.3">
      <c r="A166" s="294"/>
      <c r="B166" s="434" t="s">
        <v>2292</v>
      </c>
      <c r="C166" s="435" t="s">
        <v>1795</v>
      </c>
      <c r="D166" s="153"/>
      <c r="E166" s="153"/>
      <c r="F166" s="292"/>
      <c r="G166" s="293"/>
      <c r="H166" s="293"/>
    </row>
    <row r="167" spans="1:8" s="436" customFormat="1" x14ac:dyDescent="0.25">
      <c r="A167" s="294"/>
      <c r="B167" s="437" t="s">
        <v>2293</v>
      </c>
      <c r="C167" s="438" t="s">
        <v>879</v>
      </c>
      <c r="D167" s="153"/>
      <c r="E167" s="153"/>
      <c r="F167" s="292"/>
      <c r="G167" s="293"/>
      <c r="H167" s="293"/>
    </row>
    <row r="168" spans="1:8" s="436" customFormat="1" ht="30" x14ac:dyDescent="0.25">
      <c r="A168" s="294"/>
      <c r="B168" s="439" t="s">
        <v>2294</v>
      </c>
      <c r="C168" s="429" t="s">
        <v>883</v>
      </c>
      <c r="D168" s="153"/>
      <c r="E168" s="153"/>
      <c r="F168" s="292"/>
      <c r="G168" s="293"/>
    </row>
    <row r="169" spans="1:8" s="436" customFormat="1" x14ac:dyDescent="0.25">
      <c r="A169" s="294"/>
      <c r="B169" s="430" t="s">
        <v>2295</v>
      </c>
      <c r="C169" s="429" t="s">
        <v>884</v>
      </c>
      <c r="D169" s="153"/>
      <c r="E169" s="153"/>
      <c r="F169" s="292"/>
      <c r="G169" s="293"/>
    </row>
    <row r="170" spans="1:8" s="436" customFormat="1" ht="45" x14ac:dyDescent="0.25">
      <c r="A170" s="294"/>
      <c r="B170" s="440" t="s">
        <v>2296</v>
      </c>
      <c r="C170" s="429" t="s">
        <v>888</v>
      </c>
      <c r="D170" s="153"/>
      <c r="E170" s="153"/>
      <c r="F170" s="292"/>
      <c r="G170" s="293"/>
    </row>
    <row r="171" spans="1:8" s="436" customFormat="1" x14ac:dyDescent="0.25">
      <c r="A171" s="294"/>
      <c r="B171" s="430" t="s">
        <v>1680</v>
      </c>
      <c r="C171" s="429" t="s">
        <v>890</v>
      </c>
      <c r="D171" s="153"/>
      <c r="E171" s="153"/>
      <c r="F171" s="292"/>
      <c r="G171" s="293"/>
    </row>
    <row r="172" spans="1:8" s="436" customFormat="1" x14ac:dyDescent="0.25">
      <c r="A172" s="294"/>
      <c r="B172" s="430" t="s">
        <v>1675</v>
      </c>
      <c r="C172" s="429" t="s">
        <v>916</v>
      </c>
      <c r="D172" s="153"/>
      <c r="E172" s="153"/>
      <c r="F172" s="292"/>
      <c r="G172" s="293"/>
    </row>
    <row r="173" spans="1:8" x14ac:dyDescent="0.25">
      <c r="B173" s="430" t="s">
        <v>2297</v>
      </c>
      <c r="C173" s="429" t="s">
        <v>918</v>
      </c>
      <c r="H173" s="436"/>
    </row>
    <row r="174" spans="1:8" x14ac:dyDescent="0.25">
      <c r="B174" s="430" t="s">
        <v>2298</v>
      </c>
      <c r="C174" s="429" t="s">
        <v>473</v>
      </c>
      <c r="H174" s="436"/>
    </row>
    <row r="175" spans="1:8" x14ac:dyDescent="0.25">
      <c r="B175" s="441" t="s">
        <v>2299</v>
      </c>
      <c r="C175" s="438" t="s">
        <v>474</v>
      </c>
    </row>
    <row r="176" spans="1:8" ht="30" x14ac:dyDescent="0.25">
      <c r="B176" s="428" t="s">
        <v>2300</v>
      </c>
      <c r="C176" s="429" t="s">
        <v>1000</v>
      </c>
    </row>
    <row r="177" spans="2:3" ht="30" x14ac:dyDescent="0.25">
      <c r="B177" s="428" t="s">
        <v>2301</v>
      </c>
      <c r="C177" s="429" t="s">
        <v>1012</v>
      </c>
    </row>
    <row r="178" spans="2:3" ht="30.75" thickBot="1" x14ac:dyDescent="0.3">
      <c r="B178" s="442" t="s">
        <v>2570</v>
      </c>
      <c r="C178" s="433" t="s">
        <v>1010</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B9AF-4C4A-4CF9-BAC0-416B39B12ED9}">
  <sheetPr>
    <tabColor rgb="FFFFFF00"/>
  </sheetPr>
  <dimension ref="A1:D100"/>
  <sheetViews>
    <sheetView topLeftCell="A82" workbookViewId="0">
      <selection activeCell="B8" sqref="B8"/>
    </sheetView>
  </sheetViews>
  <sheetFormatPr defaultRowHeight="15" x14ac:dyDescent="0.25"/>
  <cols>
    <col min="1" max="1" width="9.140625" style="16"/>
    <col min="2" max="2" width="123.140625" style="7" bestFit="1" customWidth="1"/>
    <col min="3" max="16384" width="9.140625" style="7"/>
  </cols>
  <sheetData>
    <row r="1" spans="1:3" s="53" customFormat="1" ht="21" x14ac:dyDescent="0.35">
      <c r="A1" s="1073" t="s">
        <v>2435</v>
      </c>
      <c r="B1" s="1073"/>
      <c r="C1" s="269" t="s">
        <v>2026</v>
      </c>
    </row>
    <row r="2" spans="1:3" s="53" customFormat="1" ht="15.75" customHeight="1" x14ac:dyDescent="0.25">
      <c r="A2" s="588" t="s">
        <v>1795</v>
      </c>
      <c r="B2" s="603" t="s">
        <v>0</v>
      </c>
    </row>
    <row r="3" spans="1:3" s="53" customFormat="1" ht="15.75" x14ac:dyDescent="0.25">
      <c r="A3" s="589" t="s">
        <v>879</v>
      </c>
      <c r="B3" s="590" t="s">
        <v>1796</v>
      </c>
    </row>
    <row r="4" spans="1:3" s="53" customFormat="1" ht="15.75" customHeight="1" x14ac:dyDescent="0.25">
      <c r="A4" s="589" t="s">
        <v>881</v>
      </c>
      <c r="B4" s="604" t="s">
        <v>1797</v>
      </c>
    </row>
    <row r="5" spans="1:3" s="53" customFormat="1" ht="15.75" x14ac:dyDescent="0.25">
      <c r="A5" s="589" t="s">
        <v>883</v>
      </c>
      <c r="B5" s="590" t="s">
        <v>2436</v>
      </c>
    </row>
    <row r="6" spans="1:3" s="53" customFormat="1" ht="15.75" customHeight="1" x14ac:dyDescent="0.25">
      <c r="A6" s="589" t="s">
        <v>884</v>
      </c>
      <c r="B6" s="590" t="s">
        <v>2437</v>
      </c>
    </row>
    <row r="7" spans="1:3" s="53" customFormat="1" ht="15.75" x14ac:dyDescent="0.25">
      <c r="A7" s="589" t="s">
        <v>886</v>
      </c>
      <c r="B7" s="590" t="s">
        <v>2438</v>
      </c>
    </row>
    <row r="8" spans="1:3" s="53" customFormat="1" ht="15.75" x14ac:dyDescent="0.25">
      <c r="A8" s="589" t="s">
        <v>888</v>
      </c>
      <c r="B8" s="590" t="s">
        <v>2439</v>
      </c>
    </row>
    <row r="9" spans="1:3" s="53" customFormat="1" ht="15.75" x14ac:dyDescent="0.25">
      <c r="A9" s="589" t="s">
        <v>890</v>
      </c>
      <c r="B9" s="590" t="s">
        <v>1798</v>
      </c>
    </row>
    <row r="10" spans="1:3" s="53" customFormat="1" ht="15.75" x14ac:dyDescent="0.25">
      <c r="A10" s="589" t="s">
        <v>892</v>
      </c>
      <c r="B10" s="590" t="s">
        <v>1799</v>
      </c>
    </row>
    <row r="11" spans="1:3" s="53" customFormat="1" ht="15.75" x14ac:dyDescent="0.25">
      <c r="A11" s="589" t="s">
        <v>894</v>
      </c>
      <c r="B11" s="590" t="s">
        <v>1800</v>
      </c>
    </row>
    <row r="12" spans="1:3" s="53" customFormat="1" ht="15.75" x14ac:dyDescent="0.25">
      <c r="A12" s="589" t="s">
        <v>896</v>
      </c>
      <c r="B12" s="590" t="s">
        <v>1500</v>
      </c>
    </row>
    <row r="13" spans="1:3" s="53" customFormat="1" ht="15.75" x14ac:dyDescent="0.25">
      <c r="A13" s="589" t="s">
        <v>898</v>
      </c>
      <c r="B13" s="590" t="s">
        <v>2440</v>
      </c>
    </row>
    <row r="14" spans="1:3" s="53" customFormat="1" ht="15.75" x14ac:dyDescent="0.25">
      <c r="A14" s="589" t="s">
        <v>900</v>
      </c>
      <c r="B14" s="590" t="s">
        <v>2441</v>
      </c>
    </row>
    <row r="15" spans="1:3" s="53" customFormat="1" ht="15.75" x14ac:dyDescent="0.25">
      <c r="A15" s="589" t="s">
        <v>902</v>
      </c>
      <c r="B15" s="590" t="s">
        <v>1801</v>
      </c>
    </row>
    <row r="16" spans="1:3" s="53" customFormat="1" ht="15.75" customHeight="1" x14ac:dyDescent="0.25">
      <c r="A16" s="589" t="s">
        <v>904</v>
      </c>
      <c r="B16" s="590" t="s">
        <v>2442</v>
      </c>
    </row>
    <row r="17" spans="1:2" s="53" customFormat="1" ht="15.75" x14ac:dyDescent="0.25">
      <c r="A17" s="589" t="s">
        <v>906</v>
      </c>
      <c r="B17" s="590" t="s">
        <v>2443</v>
      </c>
    </row>
    <row r="18" spans="1:2" s="53" customFormat="1" ht="15.75" customHeight="1" x14ac:dyDescent="0.25">
      <c r="A18" s="589" t="s">
        <v>908</v>
      </c>
      <c r="B18" s="590" t="s">
        <v>2444</v>
      </c>
    </row>
    <row r="19" spans="1:2" s="53" customFormat="1" ht="15.75" x14ac:dyDescent="0.25">
      <c r="A19" s="589" t="s">
        <v>910</v>
      </c>
      <c r="B19" s="590" t="s">
        <v>2445</v>
      </c>
    </row>
    <row r="20" spans="1:2" s="53" customFormat="1" ht="15.75" x14ac:dyDescent="0.25">
      <c r="A20" s="589" t="s">
        <v>912</v>
      </c>
      <c r="B20" s="590" t="s">
        <v>1802</v>
      </c>
    </row>
    <row r="21" spans="1:2" s="53" customFormat="1" ht="15.75" x14ac:dyDescent="0.25">
      <c r="A21" s="289" t="s">
        <v>1026</v>
      </c>
      <c r="B21" s="569" t="s">
        <v>1805</v>
      </c>
    </row>
    <row r="22" spans="1:2" s="53" customFormat="1" ht="15.75" x14ac:dyDescent="0.25">
      <c r="A22" s="589" t="s">
        <v>489</v>
      </c>
      <c r="B22" s="590" t="s">
        <v>1803</v>
      </c>
    </row>
    <row r="23" spans="1:2" s="53" customFormat="1" ht="15.75" x14ac:dyDescent="0.25">
      <c r="A23" s="589"/>
      <c r="B23" s="590"/>
    </row>
    <row r="24" spans="1:2" s="53" customFormat="1" ht="18.75" x14ac:dyDescent="0.25">
      <c r="A24" s="1073" t="s">
        <v>1781</v>
      </c>
      <c r="B24" s="1073"/>
    </row>
    <row r="25" spans="1:2" s="53" customFormat="1" ht="15.75" x14ac:dyDescent="0.25">
      <c r="A25" s="588" t="s">
        <v>1795</v>
      </c>
      <c r="B25" s="603" t="s">
        <v>0</v>
      </c>
    </row>
    <row r="26" spans="1:2" s="53" customFormat="1" ht="15.75" x14ac:dyDescent="0.25">
      <c r="A26" s="589"/>
      <c r="B26" s="605" t="s">
        <v>2446</v>
      </c>
    </row>
    <row r="27" spans="1:2" s="53" customFormat="1" ht="15.75" x14ac:dyDescent="0.25">
      <c r="A27" s="589" t="s">
        <v>935</v>
      </c>
      <c r="B27" s="606" t="s">
        <v>2447</v>
      </c>
    </row>
    <row r="28" spans="1:2" s="53" customFormat="1" ht="15.75" x14ac:dyDescent="0.25">
      <c r="A28" s="589" t="s">
        <v>937</v>
      </c>
      <c r="B28" s="606" t="s">
        <v>2448</v>
      </c>
    </row>
    <row r="29" spans="1:2" s="53" customFormat="1" ht="15.75" x14ac:dyDescent="0.25">
      <c r="A29" s="589" t="s">
        <v>939</v>
      </c>
      <c r="B29" s="606" t="s">
        <v>1801</v>
      </c>
    </row>
    <row r="30" spans="1:2" s="53" customFormat="1" ht="15.75" x14ac:dyDescent="0.25">
      <c r="A30" s="589" t="s">
        <v>941</v>
      </c>
      <c r="B30" s="607" t="s">
        <v>2449</v>
      </c>
    </row>
    <row r="31" spans="1:2" s="53" customFormat="1" ht="15.75" x14ac:dyDescent="0.25">
      <c r="A31" s="589" t="s">
        <v>943</v>
      </c>
      <c r="B31" s="606" t="s">
        <v>2450</v>
      </c>
    </row>
    <row r="32" spans="1:2" s="53" customFormat="1" ht="15.75" x14ac:dyDescent="0.25">
      <c r="A32" s="589" t="s">
        <v>945</v>
      </c>
      <c r="B32" s="606" t="s">
        <v>1801</v>
      </c>
    </row>
    <row r="33" spans="1:2" s="53" customFormat="1" ht="15.75" customHeight="1" x14ac:dyDescent="0.25">
      <c r="A33" s="589" t="s">
        <v>947</v>
      </c>
      <c r="B33" s="606" t="s">
        <v>2451</v>
      </c>
    </row>
    <row r="34" spans="1:2" s="53" customFormat="1" ht="15.75" x14ac:dyDescent="0.25">
      <c r="A34" s="589" t="s">
        <v>949</v>
      </c>
      <c r="B34" s="606" t="s">
        <v>2452</v>
      </c>
    </row>
    <row r="35" spans="1:2" s="53" customFormat="1" ht="15.75" x14ac:dyDescent="0.25">
      <c r="A35" s="589" t="s">
        <v>951</v>
      </c>
      <c r="B35" s="608" t="s">
        <v>2543</v>
      </c>
    </row>
    <row r="36" spans="1:2" s="53" customFormat="1" ht="15.75" x14ac:dyDescent="0.25">
      <c r="A36" s="589"/>
      <c r="B36" s="605" t="s">
        <v>2453</v>
      </c>
    </row>
    <row r="37" spans="1:2" s="53" customFormat="1" ht="15.75" x14ac:dyDescent="0.25">
      <c r="A37" s="589" t="s">
        <v>959</v>
      </c>
      <c r="B37" s="606" t="s">
        <v>2454</v>
      </c>
    </row>
    <row r="38" spans="1:2" s="53" customFormat="1" ht="15.75" customHeight="1" x14ac:dyDescent="0.25">
      <c r="A38" s="589" t="s">
        <v>961</v>
      </c>
      <c r="B38" s="606" t="s">
        <v>2455</v>
      </c>
    </row>
    <row r="39" spans="1:2" s="53" customFormat="1" ht="15.75" x14ac:dyDescent="0.25">
      <c r="A39" s="589" t="s">
        <v>963</v>
      </c>
      <c r="B39" s="606" t="s">
        <v>2456</v>
      </c>
    </row>
    <row r="40" spans="1:2" s="53" customFormat="1" ht="15.75" x14ac:dyDescent="0.25">
      <c r="A40" s="589" t="s">
        <v>965</v>
      </c>
      <c r="B40" s="606" t="s">
        <v>2457</v>
      </c>
    </row>
    <row r="41" spans="1:2" s="53" customFormat="1" ht="15.75" x14ac:dyDescent="0.25">
      <c r="A41" s="589" t="s">
        <v>967</v>
      </c>
      <c r="B41" s="609" t="s">
        <v>2458</v>
      </c>
    </row>
    <row r="42" spans="1:2" s="53" customFormat="1" ht="15.75" x14ac:dyDescent="0.25">
      <c r="A42" s="589" t="s">
        <v>969</v>
      </c>
      <c r="B42" s="606" t="s">
        <v>2459</v>
      </c>
    </row>
    <row r="43" spans="1:2" s="53" customFormat="1" ht="15.75" x14ac:dyDescent="0.25">
      <c r="A43" s="589" t="s">
        <v>971</v>
      </c>
      <c r="B43" s="606" t="s">
        <v>2460</v>
      </c>
    </row>
    <row r="44" spans="1:2" s="53" customFormat="1" ht="15.75" x14ac:dyDescent="0.25">
      <c r="A44" s="589" t="s">
        <v>973</v>
      </c>
      <c r="B44" s="606" t="s">
        <v>2461</v>
      </c>
    </row>
    <row r="45" spans="1:2" s="53" customFormat="1" ht="15.75" x14ac:dyDescent="0.25">
      <c r="A45" s="589" t="s">
        <v>473</v>
      </c>
      <c r="B45" s="606" t="s">
        <v>2462</v>
      </c>
    </row>
    <row r="46" spans="1:2" s="53" customFormat="1" ht="15.75" customHeight="1" x14ac:dyDescent="0.25">
      <c r="A46" s="589" t="s">
        <v>474</v>
      </c>
      <c r="B46" s="610" t="s">
        <v>2575</v>
      </c>
    </row>
    <row r="47" spans="1:2" s="53" customFormat="1" ht="15.75" x14ac:dyDescent="0.25">
      <c r="A47" s="589" t="s">
        <v>977</v>
      </c>
      <c r="B47" s="606" t="s">
        <v>2463</v>
      </c>
    </row>
    <row r="48" spans="1:2" s="53" customFormat="1" ht="15.75" x14ac:dyDescent="0.25">
      <c r="A48" s="589"/>
      <c r="B48" s="605" t="s">
        <v>2464</v>
      </c>
    </row>
    <row r="49" spans="1:4" s="53" customFormat="1" ht="15.75" x14ac:dyDescent="0.25">
      <c r="A49" s="289" t="s">
        <v>979</v>
      </c>
      <c r="B49" s="569" t="s">
        <v>2122</v>
      </c>
    </row>
    <row r="50" spans="1:4" s="53" customFormat="1" ht="15.75" x14ac:dyDescent="0.25">
      <c r="A50" s="589" t="s">
        <v>982</v>
      </c>
      <c r="B50" s="606" t="s">
        <v>2465</v>
      </c>
    </row>
    <row r="51" spans="1:4" s="53" customFormat="1" ht="15.75" x14ac:dyDescent="0.25">
      <c r="A51" s="589" t="s">
        <v>988</v>
      </c>
      <c r="B51" s="606" t="s">
        <v>2466</v>
      </c>
    </row>
    <row r="52" spans="1:4" s="53" customFormat="1" ht="15.75" x14ac:dyDescent="0.25">
      <c r="A52" s="589" t="s">
        <v>990</v>
      </c>
      <c r="B52" s="608" t="s">
        <v>2544</v>
      </c>
    </row>
    <row r="53" spans="1:4" s="53" customFormat="1" ht="18" x14ac:dyDescent="0.35">
      <c r="A53" s="589" t="s">
        <v>992</v>
      </c>
      <c r="B53" s="606" t="s">
        <v>2467</v>
      </c>
      <c r="D53" s="611"/>
    </row>
    <row r="54" spans="1:4" s="53" customFormat="1" ht="15.75" x14ac:dyDescent="0.25">
      <c r="A54" s="589" t="s">
        <v>994</v>
      </c>
      <c r="B54" s="606" t="s">
        <v>2468</v>
      </c>
    </row>
    <row r="55" spans="1:4" s="53" customFormat="1" ht="15.75" x14ac:dyDescent="0.25">
      <c r="A55" s="589" t="s">
        <v>996</v>
      </c>
      <c r="B55" s="610" t="s">
        <v>2576</v>
      </c>
    </row>
    <row r="56" spans="1:4" s="53" customFormat="1" ht="15.75" customHeight="1" x14ac:dyDescent="0.25">
      <c r="A56" s="589" t="s">
        <v>998</v>
      </c>
      <c r="B56" s="610" t="s">
        <v>2469</v>
      </c>
    </row>
    <row r="57" spans="1:4" s="53" customFormat="1" ht="15.75" x14ac:dyDescent="0.25">
      <c r="A57" s="589" t="s">
        <v>1000</v>
      </c>
      <c r="B57" s="606" t="s">
        <v>2470</v>
      </c>
    </row>
    <row r="58" spans="1:4" s="53" customFormat="1" ht="15.75" x14ac:dyDescent="0.25">
      <c r="A58" s="589"/>
      <c r="B58" s="605" t="s">
        <v>2471</v>
      </c>
    </row>
    <row r="59" spans="1:4" s="53" customFormat="1" ht="15.75" x14ac:dyDescent="0.25">
      <c r="A59" s="589" t="s">
        <v>1002</v>
      </c>
      <c r="B59" s="606" t="s">
        <v>2472</v>
      </c>
    </row>
    <row r="60" spans="1:4" s="53" customFormat="1" ht="15.75" x14ac:dyDescent="0.25">
      <c r="A60" s="589" t="s">
        <v>1004</v>
      </c>
      <c r="B60" s="606" t="s">
        <v>2473</v>
      </c>
    </row>
    <row r="61" spans="1:4" s="53" customFormat="1" ht="15.75" customHeight="1" x14ac:dyDescent="0.25">
      <c r="A61" s="589" t="s">
        <v>1006</v>
      </c>
      <c r="B61" s="606" t="s">
        <v>2474</v>
      </c>
    </row>
    <row r="62" spans="1:4" s="53" customFormat="1" ht="15.75" x14ac:dyDescent="0.25">
      <c r="A62" s="589" t="s">
        <v>1008</v>
      </c>
      <c r="B62" s="606" t="s">
        <v>1801</v>
      </c>
    </row>
    <row r="63" spans="1:4" s="53" customFormat="1" ht="15.75" customHeight="1" x14ac:dyDescent="0.25">
      <c r="A63" s="589" t="s">
        <v>1010</v>
      </c>
      <c r="B63" s="606" t="s">
        <v>2475</v>
      </c>
    </row>
    <row r="64" spans="1:4" s="53" customFormat="1" ht="15.75" x14ac:dyDescent="0.25">
      <c r="A64" s="589" t="s">
        <v>1012</v>
      </c>
      <c r="B64" s="606" t="s">
        <v>2476</v>
      </c>
    </row>
    <row r="65" spans="1:2" s="53" customFormat="1" ht="15.75" x14ac:dyDescent="0.25">
      <c r="A65" s="589" t="s">
        <v>1014</v>
      </c>
      <c r="B65" s="606" t="s">
        <v>1801</v>
      </c>
    </row>
    <row r="66" spans="1:2" s="53" customFormat="1" ht="15.75" x14ac:dyDescent="0.25">
      <c r="A66" s="589" t="s">
        <v>1016</v>
      </c>
      <c r="B66" s="606" t="s">
        <v>1801</v>
      </c>
    </row>
    <row r="67" spans="1:2" s="53" customFormat="1" ht="15.75" customHeight="1" x14ac:dyDescent="0.25">
      <c r="A67" s="589" t="s">
        <v>1018</v>
      </c>
      <c r="B67" s="606" t="s">
        <v>2477</v>
      </c>
    </row>
    <row r="68" spans="1:2" s="53" customFormat="1" ht="31.5" customHeight="1" x14ac:dyDescent="0.25">
      <c r="A68" s="589" t="s">
        <v>1020</v>
      </c>
      <c r="B68" s="606" t="s">
        <v>2478</v>
      </c>
    </row>
    <row r="69" spans="1:2" s="53" customFormat="1" ht="15.75" customHeight="1" x14ac:dyDescent="0.25">
      <c r="A69" s="589" t="s">
        <v>1022</v>
      </c>
      <c r="B69" s="612" t="s">
        <v>2545</v>
      </c>
    </row>
    <row r="70" spans="1:2" s="53" customFormat="1" ht="15.75" x14ac:dyDescent="0.25">
      <c r="A70" s="589" t="s">
        <v>1024</v>
      </c>
      <c r="B70" s="606" t="s">
        <v>2479</v>
      </c>
    </row>
    <row r="71" spans="1:2" s="53" customFormat="1" ht="15.75" x14ac:dyDescent="0.25">
      <c r="A71" s="589" t="s">
        <v>1026</v>
      </c>
      <c r="B71" s="606" t="s">
        <v>2480</v>
      </c>
    </row>
    <row r="72" spans="1:2" s="53" customFormat="1" ht="15.75" x14ac:dyDescent="0.25">
      <c r="A72" s="589" t="s">
        <v>1028</v>
      </c>
      <c r="B72" s="606" t="s">
        <v>1801</v>
      </c>
    </row>
    <row r="73" spans="1:2" s="53" customFormat="1" ht="15.75" x14ac:dyDescent="0.25">
      <c r="A73" s="589" t="s">
        <v>1029</v>
      </c>
      <c r="B73" s="606" t="s">
        <v>2481</v>
      </c>
    </row>
    <row r="74" spans="1:2" s="53" customFormat="1" ht="15.75" x14ac:dyDescent="0.25">
      <c r="A74" s="589" t="s">
        <v>1031</v>
      </c>
      <c r="B74" s="606" t="s">
        <v>2482</v>
      </c>
    </row>
    <row r="75" spans="1:2" s="53" customFormat="1" ht="15.75" x14ac:dyDescent="0.25">
      <c r="A75" s="589" t="s">
        <v>1033</v>
      </c>
      <c r="B75" s="63" t="s">
        <v>2546</v>
      </c>
    </row>
    <row r="76" spans="1:2" s="53" customFormat="1" ht="15.75" x14ac:dyDescent="0.25">
      <c r="A76" s="589" t="s">
        <v>1035</v>
      </c>
      <c r="B76" s="606" t="s">
        <v>2483</v>
      </c>
    </row>
    <row r="77" spans="1:2" s="53" customFormat="1" ht="15.75" x14ac:dyDescent="0.25">
      <c r="A77" s="589" t="s">
        <v>1037</v>
      </c>
      <c r="B77" s="606" t="s">
        <v>1801</v>
      </c>
    </row>
    <row r="78" spans="1:2" s="53" customFormat="1" ht="15.75" x14ac:dyDescent="0.25">
      <c r="A78" s="589"/>
      <c r="B78" s="605" t="s">
        <v>2484</v>
      </c>
    </row>
    <row r="79" spans="1:2" s="53" customFormat="1" ht="15.75" x14ac:dyDescent="0.25">
      <c r="A79" s="289" t="s">
        <v>953</v>
      </c>
      <c r="B79" s="607" t="str">
        <f>UPPER("Optum Maryland (Medicaid behavioral health) (NEW)")</f>
        <v>OPTUM MARYLAND (MEDICAID BEHAVIORAL HEALTH) (NEW)</v>
      </c>
    </row>
    <row r="80" spans="1:2" s="53" customFormat="1" ht="15.75" x14ac:dyDescent="0.25">
      <c r="A80" s="289" t="s">
        <v>2547</v>
      </c>
      <c r="B80" s="607" t="s">
        <v>2548</v>
      </c>
    </row>
    <row r="81" spans="1:2" s="53" customFormat="1" ht="15.75" x14ac:dyDescent="0.25">
      <c r="A81" s="589" t="s">
        <v>1039</v>
      </c>
      <c r="B81" s="609" t="s">
        <v>2485</v>
      </c>
    </row>
    <row r="82" spans="1:2" s="53" customFormat="1" ht="15.75" x14ac:dyDescent="0.25">
      <c r="A82" s="589" t="s">
        <v>1041</v>
      </c>
      <c r="B82" s="606" t="s">
        <v>1801</v>
      </c>
    </row>
    <row r="83" spans="1:2" s="53" customFormat="1" ht="15.75" x14ac:dyDescent="0.25">
      <c r="A83" s="589" t="s">
        <v>1043</v>
      </c>
      <c r="B83" s="606" t="s">
        <v>2486</v>
      </c>
    </row>
    <row r="84" spans="1:2" s="53" customFormat="1" ht="15.75" x14ac:dyDescent="0.25">
      <c r="A84" s="589" t="s">
        <v>1045</v>
      </c>
      <c r="B84" s="606" t="s">
        <v>2487</v>
      </c>
    </row>
    <row r="85" spans="1:2" s="53" customFormat="1" ht="15.75" x14ac:dyDescent="0.25">
      <c r="A85" s="589" t="s">
        <v>1047</v>
      </c>
      <c r="B85" s="606" t="s">
        <v>2488</v>
      </c>
    </row>
    <row r="86" spans="1:2" s="53" customFormat="1" ht="15.75" x14ac:dyDescent="0.25">
      <c r="A86" s="589" t="s">
        <v>1049</v>
      </c>
      <c r="B86" s="606" t="s">
        <v>2489</v>
      </c>
    </row>
    <row r="87" spans="1:2" s="53" customFormat="1" ht="15.75" customHeight="1" x14ac:dyDescent="0.25">
      <c r="A87" s="589" t="s">
        <v>1050</v>
      </c>
      <c r="B87" s="606" t="s">
        <v>2549</v>
      </c>
    </row>
    <row r="88" spans="1:2" s="53" customFormat="1" ht="15.75" x14ac:dyDescent="0.25">
      <c r="A88" s="589" t="s">
        <v>1210</v>
      </c>
      <c r="B88" s="607" t="s">
        <v>2490</v>
      </c>
    </row>
    <row r="89" spans="1:2" s="53" customFormat="1" ht="15.75" x14ac:dyDescent="0.25">
      <c r="A89" s="589" t="s">
        <v>1212</v>
      </c>
      <c r="B89" s="606" t="s">
        <v>2491</v>
      </c>
    </row>
    <row r="90" spans="1:2" s="53" customFormat="1" ht="15.75" customHeight="1" x14ac:dyDescent="0.25">
      <c r="A90" s="589"/>
      <c r="B90" s="605" t="s">
        <v>2492</v>
      </c>
    </row>
    <row r="91" spans="1:2" s="53" customFormat="1" ht="15.75" x14ac:dyDescent="0.25">
      <c r="A91" s="589" t="s">
        <v>479</v>
      </c>
      <c r="B91" s="590" t="s">
        <v>2493</v>
      </c>
    </row>
    <row r="92" spans="1:2" s="53" customFormat="1" ht="15.75" x14ac:dyDescent="0.25">
      <c r="A92" s="589" t="s">
        <v>1214</v>
      </c>
      <c r="B92" s="608" t="s">
        <v>2550</v>
      </c>
    </row>
    <row r="93" spans="1:2" s="53" customFormat="1" ht="15.75" x14ac:dyDescent="0.25">
      <c r="A93" s="589" t="s">
        <v>1216</v>
      </c>
      <c r="B93" s="608" t="s">
        <v>2538</v>
      </c>
    </row>
    <row r="94" spans="1:2" s="53" customFormat="1" ht="15.75" x14ac:dyDescent="0.25">
      <c r="A94" s="589" t="s">
        <v>1218</v>
      </c>
      <c r="B94" s="63" t="s">
        <v>2551</v>
      </c>
    </row>
    <row r="95" spans="1:2" s="53" customFormat="1" ht="15.75" x14ac:dyDescent="0.25">
      <c r="A95" s="589" t="s">
        <v>1751</v>
      </c>
      <c r="B95" s="606" t="s">
        <v>2494</v>
      </c>
    </row>
    <row r="96" spans="1:2" s="53" customFormat="1" ht="15.75" x14ac:dyDescent="0.25">
      <c r="A96" s="589" t="s">
        <v>1753</v>
      </c>
      <c r="B96" s="590" t="s">
        <v>2495</v>
      </c>
    </row>
    <row r="97" spans="1:2" s="53" customFormat="1" ht="15.75" x14ac:dyDescent="0.25">
      <c r="A97" s="589"/>
      <c r="B97" s="605" t="s">
        <v>1804</v>
      </c>
    </row>
    <row r="98" spans="1:2" s="53" customFormat="1" ht="15.75" x14ac:dyDescent="0.25">
      <c r="A98" s="589" t="s">
        <v>1167</v>
      </c>
      <c r="B98" s="606" t="s">
        <v>1805</v>
      </c>
    </row>
    <row r="99" spans="1:2" s="53" customFormat="1" ht="15.75" customHeight="1" x14ac:dyDescent="0.25">
      <c r="A99" s="589" t="s">
        <v>1755</v>
      </c>
      <c r="B99" s="606" t="s">
        <v>2496</v>
      </c>
    </row>
    <row r="100" spans="1:2" s="53" customFormat="1" ht="15.75" x14ac:dyDescent="0.25">
      <c r="A100" s="589" t="s">
        <v>489</v>
      </c>
      <c r="B100" s="606" t="s">
        <v>1803</v>
      </c>
    </row>
  </sheetData>
  <mergeCells count="2">
    <mergeCell ref="A1:B1"/>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6" sqref="B106"/>
    </sheetView>
  </sheetViews>
  <sheetFormatPr defaultRowHeight="15" x14ac:dyDescent="0.25"/>
  <cols>
    <col min="1" max="1" width="11.42578125" style="16" bestFit="1" customWidth="1"/>
    <col min="2" max="2" width="82.42578125" style="10" bestFit="1" customWidth="1"/>
    <col min="3" max="3" width="12.5703125" style="98" bestFit="1" customWidth="1"/>
    <col min="4" max="4" width="15.140625" style="7" bestFit="1" customWidth="1"/>
    <col min="5" max="5" width="13.28515625" style="98" customWidth="1"/>
    <col min="6" max="16384" width="9.140625" style="7"/>
  </cols>
  <sheetData>
    <row r="1" spans="1:6" ht="21" x14ac:dyDescent="0.35">
      <c r="A1" s="213" t="s">
        <v>1883</v>
      </c>
      <c r="F1" s="269" t="str">
        <f>'Record Type 1'!D1</f>
        <v>Text in RED indicate new items from prior fiscal year</v>
      </c>
    </row>
    <row r="2" spans="1:6" ht="45.75" customHeight="1" x14ac:dyDescent="0.25">
      <c r="A2" s="1074" t="s">
        <v>1884</v>
      </c>
      <c r="B2" s="1075" t="s">
        <v>0</v>
      </c>
      <c r="C2" s="1076" t="s">
        <v>1885</v>
      </c>
      <c r="D2" s="1076" t="s">
        <v>1886</v>
      </c>
      <c r="E2" s="1076"/>
    </row>
    <row r="3" spans="1:6" x14ac:dyDescent="0.25">
      <c r="A3" s="1074"/>
      <c r="B3" s="1075"/>
      <c r="C3" s="1076"/>
      <c r="D3" s="175" t="s">
        <v>877</v>
      </c>
      <c r="E3" s="175" t="s">
        <v>878</v>
      </c>
    </row>
    <row r="4" spans="1:6" x14ac:dyDescent="0.25">
      <c r="A4" s="16" t="s">
        <v>879</v>
      </c>
      <c r="B4" s="15" t="s">
        <v>1887</v>
      </c>
      <c r="C4" s="98" t="s">
        <v>880</v>
      </c>
      <c r="D4" s="99" t="s">
        <v>228</v>
      </c>
      <c r="E4" s="98" t="s">
        <v>327</v>
      </c>
    </row>
    <row r="5" spans="1:6" x14ac:dyDescent="0.25">
      <c r="A5" s="16" t="s">
        <v>881</v>
      </c>
      <c r="B5" s="15" t="s">
        <v>1888</v>
      </c>
      <c r="C5" s="98" t="s">
        <v>882</v>
      </c>
      <c r="D5" s="99" t="s">
        <v>229</v>
      </c>
      <c r="E5" s="98" t="s">
        <v>328</v>
      </c>
    </row>
    <row r="6" spans="1:6" x14ac:dyDescent="0.25">
      <c r="A6" s="16" t="s">
        <v>883</v>
      </c>
      <c r="B6" s="15" t="s">
        <v>1889</v>
      </c>
      <c r="C6" s="98" t="s">
        <v>1890</v>
      </c>
      <c r="D6" s="99" t="s">
        <v>230</v>
      </c>
      <c r="E6" s="98" t="s">
        <v>329</v>
      </c>
    </row>
    <row r="7" spans="1:6" x14ac:dyDescent="0.25">
      <c r="A7" s="16" t="s">
        <v>884</v>
      </c>
      <c r="B7" s="15" t="s">
        <v>1891</v>
      </c>
      <c r="C7" s="98" t="s">
        <v>885</v>
      </c>
      <c r="D7" s="99" t="s">
        <v>231</v>
      </c>
      <c r="E7" s="98" t="s">
        <v>330</v>
      </c>
    </row>
    <row r="8" spans="1:6" x14ac:dyDescent="0.25">
      <c r="A8" s="16" t="s">
        <v>886</v>
      </c>
      <c r="B8" s="15" t="s">
        <v>1892</v>
      </c>
      <c r="C8" s="98" t="s">
        <v>887</v>
      </c>
      <c r="D8" s="99" t="s">
        <v>232</v>
      </c>
      <c r="E8" s="98" t="s">
        <v>331</v>
      </c>
    </row>
    <row r="9" spans="1:6" x14ac:dyDescent="0.25">
      <c r="A9" s="16" t="s">
        <v>888</v>
      </c>
      <c r="B9" s="15" t="s">
        <v>1893</v>
      </c>
      <c r="C9" s="98" t="s">
        <v>889</v>
      </c>
      <c r="D9" s="99" t="s">
        <v>233</v>
      </c>
      <c r="E9" s="98" t="s">
        <v>332</v>
      </c>
    </row>
    <row r="10" spans="1:6" x14ac:dyDescent="0.25">
      <c r="A10" s="16" t="s">
        <v>890</v>
      </c>
      <c r="B10" s="15" t="s">
        <v>1894</v>
      </c>
      <c r="C10" s="98" t="s">
        <v>891</v>
      </c>
      <c r="D10" s="99" t="s">
        <v>234</v>
      </c>
      <c r="E10" s="98" t="s">
        <v>333</v>
      </c>
    </row>
    <row r="11" spans="1:6" x14ac:dyDescent="0.25">
      <c r="A11" s="16" t="s">
        <v>892</v>
      </c>
      <c r="B11" s="15" t="s">
        <v>1895</v>
      </c>
      <c r="C11" s="98" t="s">
        <v>893</v>
      </c>
      <c r="D11" s="99" t="s">
        <v>235</v>
      </c>
      <c r="E11" s="98" t="s">
        <v>334</v>
      </c>
    </row>
    <row r="12" spans="1:6" x14ac:dyDescent="0.25">
      <c r="A12" s="16" t="s">
        <v>894</v>
      </c>
      <c r="B12" s="15" t="s">
        <v>1896</v>
      </c>
      <c r="C12" s="98" t="s">
        <v>895</v>
      </c>
      <c r="D12" s="99" t="s">
        <v>236</v>
      </c>
      <c r="E12" s="98" t="s">
        <v>335</v>
      </c>
    </row>
    <row r="13" spans="1:6" x14ac:dyDescent="0.25">
      <c r="A13" s="16" t="s">
        <v>896</v>
      </c>
      <c r="B13" s="15" t="s">
        <v>1897</v>
      </c>
      <c r="C13" s="98" t="s">
        <v>897</v>
      </c>
      <c r="D13" s="99" t="s">
        <v>237</v>
      </c>
      <c r="E13" s="98" t="s">
        <v>336</v>
      </c>
    </row>
    <row r="14" spans="1:6" x14ac:dyDescent="0.25">
      <c r="A14" s="16" t="s">
        <v>898</v>
      </c>
      <c r="B14" s="15" t="s">
        <v>1898</v>
      </c>
      <c r="C14" s="98" t="s">
        <v>899</v>
      </c>
      <c r="D14" s="99" t="s">
        <v>238</v>
      </c>
      <c r="E14" s="98" t="s">
        <v>337</v>
      </c>
    </row>
    <row r="15" spans="1:6" x14ac:dyDescent="0.25">
      <c r="A15" s="16" t="s">
        <v>900</v>
      </c>
      <c r="B15" s="15" t="s">
        <v>1899</v>
      </c>
      <c r="C15" s="98" t="s">
        <v>901</v>
      </c>
      <c r="D15" s="99" t="s">
        <v>239</v>
      </c>
      <c r="E15" s="98" t="s">
        <v>338</v>
      </c>
    </row>
    <row r="16" spans="1:6" x14ac:dyDescent="0.25">
      <c r="A16" s="16" t="s">
        <v>902</v>
      </c>
      <c r="B16" s="15" t="s">
        <v>1900</v>
      </c>
      <c r="C16" s="98" t="s">
        <v>903</v>
      </c>
      <c r="D16" s="99" t="s">
        <v>240</v>
      </c>
      <c r="E16" s="98" t="s">
        <v>339</v>
      </c>
    </row>
    <row r="17" spans="1:5" x14ac:dyDescent="0.25">
      <c r="A17" s="16" t="s">
        <v>904</v>
      </c>
      <c r="B17" s="15" t="s">
        <v>1901</v>
      </c>
      <c r="C17" s="98" t="s">
        <v>905</v>
      </c>
      <c r="D17" s="99" t="s">
        <v>241</v>
      </c>
      <c r="E17" s="98" t="s">
        <v>340</v>
      </c>
    </row>
    <row r="18" spans="1:5" x14ac:dyDescent="0.25">
      <c r="A18" s="16" t="s">
        <v>906</v>
      </c>
      <c r="B18" s="15" t="s">
        <v>1902</v>
      </c>
      <c r="C18" s="98" t="s">
        <v>907</v>
      </c>
      <c r="D18" s="99" t="s">
        <v>242</v>
      </c>
      <c r="E18" s="98" t="s">
        <v>341</v>
      </c>
    </row>
    <row r="19" spans="1:5" x14ac:dyDescent="0.25">
      <c r="A19" s="16" t="s">
        <v>908</v>
      </c>
      <c r="B19" s="15" t="s">
        <v>1903</v>
      </c>
      <c r="C19" s="98" t="s">
        <v>909</v>
      </c>
      <c r="D19" s="99" t="s">
        <v>243</v>
      </c>
      <c r="E19" s="98" t="s">
        <v>342</v>
      </c>
    </row>
    <row r="20" spans="1:5" x14ac:dyDescent="0.25">
      <c r="A20" s="16" t="s">
        <v>910</v>
      </c>
      <c r="B20" s="15" t="s">
        <v>1904</v>
      </c>
      <c r="C20" s="98" t="s">
        <v>911</v>
      </c>
      <c r="D20" s="99" t="s">
        <v>244</v>
      </c>
      <c r="E20" s="98" t="s">
        <v>343</v>
      </c>
    </row>
    <row r="21" spans="1:5" x14ac:dyDescent="0.25">
      <c r="A21" s="16" t="s">
        <v>912</v>
      </c>
      <c r="B21" s="15" t="s">
        <v>1905</v>
      </c>
      <c r="C21" s="98" t="s">
        <v>913</v>
      </c>
      <c r="D21" s="99" t="s">
        <v>245</v>
      </c>
      <c r="E21" s="98" t="s">
        <v>344</v>
      </c>
    </row>
    <row r="22" spans="1:5" x14ac:dyDescent="0.25">
      <c r="A22" s="16" t="s">
        <v>914</v>
      </c>
      <c r="B22" s="15" t="s">
        <v>1906</v>
      </c>
      <c r="C22" s="98" t="s">
        <v>915</v>
      </c>
      <c r="D22" s="99" t="s">
        <v>246</v>
      </c>
      <c r="E22" s="98" t="s">
        <v>345</v>
      </c>
    </row>
    <row r="23" spans="1:5" x14ac:dyDescent="0.25">
      <c r="A23" s="16" t="s">
        <v>916</v>
      </c>
      <c r="B23" s="15" t="s">
        <v>1907</v>
      </c>
      <c r="C23" s="98" t="s">
        <v>917</v>
      </c>
      <c r="D23" s="99" t="s">
        <v>247</v>
      </c>
      <c r="E23" s="98" t="s">
        <v>346</v>
      </c>
    </row>
    <row r="24" spans="1:5" x14ac:dyDescent="0.25">
      <c r="A24" s="16" t="s">
        <v>918</v>
      </c>
      <c r="B24" s="15" t="s">
        <v>1908</v>
      </c>
      <c r="C24" s="98" t="s">
        <v>919</v>
      </c>
      <c r="D24" s="99" t="s">
        <v>248</v>
      </c>
      <c r="E24" s="98" t="s">
        <v>347</v>
      </c>
    </row>
    <row r="25" spans="1:5" x14ac:dyDescent="0.25">
      <c r="A25" s="16" t="s">
        <v>920</v>
      </c>
      <c r="B25" s="15" t="s">
        <v>1909</v>
      </c>
      <c r="C25" s="98" t="s">
        <v>921</v>
      </c>
      <c r="D25" s="99" t="s">
        <v>249</v>
      </c>
      <c r="E25" s="98" t="s">
        <v>348</v>
      </c>
    </row>
    <row r="26" spans="1:5" x14ac:dyDescent="0.25">
      <c r="A26" s="16" t="s">
        <v>922</v>
      </c>
      <c r="B26" s="15" t="s">
        <v>1910</v>
      </c>
      <c r="C26" s="98" t="s">
        <v>923</v>
      </c>
      <c r="D26" s="99" t="s">
        <v>250</v>
      </c>
      <c r="E26" s="98" t="s">
        <v>349</v>
      </c>
    </row>
    <row r="27" spans="1:5" x14ac:dyDescent="0.25">
      <c r="A27" s="16" t="s">
        <v>924</v>
      </c>
      <c r="B27" s="15" t="s">
        <v>1911</v>
      </c>
      <c r="C27" s="98" t="s">
        <v>925</v>
      </c>
      <c r="D27" s="99" t="s">
        <v>251</v>
      </c>
      <c r="E27" s="98" t="s">
        <v>350</v>
      </c>
    </row>
    <row r="28" spans="1:5" x14ac:dyDescent="0.25">
      <c r="A28" s="16" t="s">
        <v>926</v>
      </c>
      <c r="B28" s="15" t="s">
        <v>1912</v>
      </c>
      <c r="C28" s="98" t="s">
        <v>927</v>
      </c>
      <c r="D28" s="99" t="s">
        <v>252</v>
      </c>
      <c r="E28" s="98" t="s">
        <v>351</v>
      </c>
    </row>
    <row r="29" spans="1:5" x14ac:dyDescent="0.25">
      <c r="A29" s="16" t="s">
        <v>928</v>
      </c>
      <c r="B29" s="15" t="s">
        <v>1913</v>
      </c>
      <c r="C29" s="98" t="s">
        <v>929</v>
      </c>
      <c r="D29" s="99" t="s">
        <v>253</v>
      </c>
      <c r="E29" s="98" t="s">
        <v>352</v>
      </c>
    </row>
    <row r="30" spans="1:5" x14ac:dyDescent="0.25">
      <c r="A30" s="16" t="s">
        <v>475</v>
      </c>
      <c r="B30" s="15" t="s">
        <v>1914</v>
      </c>
      <c r="C30" s="98" t="s">
        <v>930</v>
      </c>
      <c r="D30" s="99" t="s">
        <v>254</v>
      </c>
      <c r="E30" s="98" t="s">
        <v>353</v>
      </c>
    </row>
    <row r="31" spans="1:5" x14ac:dyDescent="0.25">
      <c r="A31" s="16" t="s">
        <v>931</v>
      </c>
      <c r="B31" s="15" t="s">
        <v>1915</v>
      </c>
      <c r="C31" s="98" t="s">
        <v>932</v>
      </c>
      <c r="D31" s="99" t="s">
        <v>255</v>
      </c>
      <c r="E31" s="98" t="s">
        <v>354</v>
      </c>
    </row>
    <row r="32" spans="1:5" x14ac:dyDescent="0.25">
      <c r="A32" s="16" t="s">
        <v>933</v>
      </c>
      <c r="B32" s="15" t="s">
        <v>1916</v>
      </c>
      <c r="C32" s="98" t="s">
        <v>934</v>
      </c>
      <c r="D32" s="99" t="s">
        <v>256</v>
      </c>
      <c r="E32" s="98" t="s">
        <v>355</v>
      </c>
    </row>
    <row r="33" spans="1:5" x14ac:dyDescent="0.25">
      <c r="A33" s="16" t="s">
        <v>935</v>
      </c>
      <c r="B33" s="15" t="s">
        <v>1917</v>
      </c>
      <c r="C33" s="98" t="s">
        <v>936</v>
      </c>
      <c r="D33" s="99" t="s">
        <v>257</v>
      </c>
      <c r="E33" s="98" t="s">
        <v>356</v>
      </c>
    </row>
    <row r="34" spans="1:5" x14ac:dyDescent="0.25">
      <c r="A34" s="16" t="s">
        <v>937</v>
      </c>
      <c r="B34" s="15" t="s">
        <v>1918</v>
      </c>
      <c r="C34" s="98" t="s">
        <v>938</v>
      </c>
      <c r="D34" s="99" t="s">
        <v>258</v>
      </c>
      <c r="E34" s="98" t="s">
        <v>357</v>
      </c>
    </row>
    <row r="35" spans="1:5" x14ac:dyDescent="0.25">
      <c r="A35" s="16" t="s">
        <v>939</v>
      </c>
      <c r="B35" s="15" t="s">
        <v>1919</v>
      </c>
      <c r="C35" s="98" t="s">
        <v>940</v>
      </c>
      <c r="D35" s="99" t="s">
        <v>259</v>
      </c>
      <c r="E35" s="98" t="s">
        <v>358</v>
      </c>
    </row>
    <row r="36" spans="1:5" x14ac:dyDescent="0.25">
      <c r="A36" s="16" t="s">
        <v>941</v>
      </c>
      <c r="B36" s="15" t="s">
        <v>1920</v>
      </c>
      <c r="C36" s="98" t="s">
        <v>942</v>
      </c>
      <c r="D36" s="99" t="s">
        <v>260</v>
      </c>
      <c r="E36" s="98" t="s">
        <v>359</v>
      </c>
    </row>
    <row r="37" spans="1:5" x14ac:dyDescent="0.25">
      <c r="A37" s="16" t="s">
        <v>943</v>
      </c>
      <c r="B37" s="15" t="s">
        <v>1921</v>
      </c>
      <c r="C37" s="98" t="s">
        <v>944</v>
      </c>
      <c r="D37" s="99" t="s">
        <v>261</v>
      </c>
      <c r="E37" s="98" t="s">
        <v>360</v>
      </c>
    </row>
    <row r="38" spans="1:5" x14ac:dyDescent="0.25">
      <c r="A38" s="16" t="s">
        <v>945</v>
      </c>
      <c r="B38" s="15" t="s">
        <v>1922</v>
      </c>
      <c r="C38" s="98" t="s">
        <v>946</v>
      </c>
      <c r="D38" s="99" t="s">
        <v>262</v>
      </c>
      <c r="E38" s="98" t="s">
        <v>361</v>
      </c>
    </row>
    <row r="39" spans="1:5" x14ac:dyDescent="0.25">
      <c r="A39" s="16" t="s">
        <v>947</v>
      </c>
      <c r="B39" s="15" t="s">
        <v>1923</v>
      </c>
      <c r="C39" s="98" t="s">
        <v>948</v>
      </c>
      <c r="D39" s="99" t="s">
        <v>263</v>
      </c>
      <c r="E39" s="98" t="s">
        <v>362</v>
      </c>
    </row>
    <row r="40" spans="1:5" x14ac:dyDescent="0.25">
      <c r="A40" s="16" t="s">
        <v>949</v>
      </c>
      <c r="B40" s="15" t="s">
        <v>1924</v>
      </c>
      <c r="C40" s="98" t="s">
        <v>950</v>
      </c>
      <c r="D40" s="99" t="s">
        <v>264</v>
      </c>
      <c r="E40" s="98" t="s">
        <v>363</v>
      </c>
    </row>
    <row r="41" spans="1:5" x14ac:dyDescent="0.25">
      <c r="A41" s="16" t="s">
        <v>951</v>
      </c>
      <c r="B41" s="15" t="s">
        <v>1925</v>
      </c>
      <c r="C41" s="98" t="s">
        <v>952</v>
      </c>
      <c r="D41" s="99" t="s">
        <v>265</v>
      </c>
      <c r="E41" s="98" t="s">
        <v>364</v>
      </c>
    </row>
    <row r="42" spans="1:5" x14ac:dyDescent="0.25">
      <c r="A42" s="16" t="s">
        <v>953</v>
      </c>
      <c r="B42" s="15" t="s">
        <v>1926</v>
      </c>
      <c r="C42" s="98" t="s">
        <v>954</v>
      </c>
      <c r="D42" s="99" t="s">
        <v>266</v>
      </c>
      <c r="E42" s="98" t="s">
        <v>365</v>
      </c>
    </row>
    <row r="43" spans="1:5" x14ac:dyDescent="0.25">
      <c r="A43" s="16" t="s">
        <v>955</v>
      </c>
      <c r="B43" s="15" t="s">
        <v>1927</v>
      </c>
      <c r="C43" s="98" t="s">
        <v>956</v>
      </c>
      <c r="D43" s="99" t="s">
        <v>267</v>
      </c>
      <c r="E43" s="98" t="s">
        <v>366</v>
      </c>
    </row>
    <row r="44" spans="1:5" x14ac:dyDescent="0.25">
      <c r="A44" s="16" t="s">
        <v>957</v>
      </c>
      <c r="B44" s="15" t="s">
        <v>1928</v>
      </c>
      <c r="C44" s="98" t="s">
        <v>958</v>
      </c>
      <c r="D44" s="99" t="s">
        <v>268</v>
      </c>
      <c r="E44" s="98" t="s">
        <v>367</v>
      </c>
    </row>
    <row r="45" spans="1:5" x14ac:dyDescent="0.25">
      <c r="A45" s="16" t="s">
        <v>959</v>
      </c>
      <c r="B45" s="15" t="s">
        <v>1929</v>
      </c>
      <c r="C45" s="98" t="s">
        <v>960</v>
      </c>
      <c r="D45" s="99" t="s">
        <v>269</v>
      </c>
      <c r="E45" s="98" t="s">
        <v>368</v>
      </c>
    </row>
    <row r="46" spans="1:5" x14ac:dyDescent="0.25">
      <c r="A46" s="16" t="s">
        <v>961</v>
      </c>
      <c r="B46" s="15" t="s">
        <v>1930</v>
      </c>
      <c r="C46" s="98" t="s">
        <v>962</v>
      </c>
      <c r="D46" s="99" t="s">
        <v>270</v>
      </c>
      <c r="E46" s="98" t="s">
        <v>369</v>
      </c>
    </row>
    <row r="47" spans="1:5" x14ac:dyDescent="0.25">
      <c r="A47" s="16" t="s">
        <v>963</v>
      </c>
      <c r="B47" s="15" t="s">
        <v>1931</v>
      </c>
      <c r="C47" s="98" t="s">
        <v>964</v>
      </c>
      <c r="D47" s="99" t="s">
        <v>271</v>
      </c>
      <c r="E47" s="98" t="s">
        <v>370</v>
      </c>
    </row>
    <row r="48" spans="1:5" x14ac:dyDescent="0.25">
      <c r="A48" s="16" t="s">
        <v>965</v>
      </c>
      <c r="B48" s="15" t="s">
        <v>1932</v>
      </c>
      <c r="C48" s="98" t="s">
        <v>966</v>
      </c>
      <c r="D48" s="99" t="s">
        <v>272</v>
      </c>
      <c r="E48" s="98" t="s">
        <v>371</v>
      </c>
    </row>
    <row r="49" spans="1:5" x14ac:dyDescent="0.25">
      <c r="A49" s="16" t="s">
        <v>967</v>
      </c>
      <c r="B49" s="15" t="s">
        <v>1933</v>
      </c>
      <c r="C49" s="98" t="s">
        <v>968</v>
      </c>
      <c r="D49" s="99" t="s">
        <v>273</v>
      </c>
      <c r="E49" s="98" t="s">
        <v>372</v>
      </c>
    </row>
    <row r="50" spans="1:5" x14ac:dyDescent="0.25">
      <c r="A50" s="16" t="s">
        <v>969</v>
      </c>
      <c r="B50" s="15" t="s">
        <v>1934</v>
      </c>
      <c r="C50" s="98" t="s">
        <v>970</v>
      </c>
      <c r="D50" s="99" t="s">
        <v>274</v>
      </c>
      <c r="E50" s="98" t="s">
        <v>373</v>
      </c>
    </row>
    <row r="51" spans="1:5" x14ac:dyDescent="0.25">
      <c r="A51" s="16" t="s">
        <v>971</v>
      </c>
      <c r="B51" s="15" t="s">
        <v>1935</v>
      </c>
      <c r="C51" s="98" t="s">
        <v>972</v>
      </c>
      <c r="D51" s="99" t="s">
        <v>275</v>
      </c>
      <c r="E51" s="98" t="s">
        <v>374</v>
      </c>
    </row>
    <row r="52" spans="1:5" x14ac:dyDescent="0.25">
      <c r="A52" s="16" t="s">
        <v>973</v>
      </c>
      <c r="B52" s="15" t="s">
        <v>1936</v>
      </c>
      <c r="C52" s="98" t="s">
        <v>974</v>
      </c>
      <c r="D52" s="99" t="s">
        <v>276</v>
      </c>
      <c r="E52" s="98" t="s">
        <v>375</v>
      </c>
    </row>
    <row r="53" spans="1:5" x14ac:dyDescent="0.25">
      <c r="A53" s="16" t="s">
        <v>473</v>
      </c>
      <c r="B53" s="15" t="s">
        <v>1937</v>
      </c>
      <c r="C53" s="98" t="s">
        <v>975</v>
      </c>
      <c r="D53" s="99" t="s">
        <v>277</v>
      </c>
      <c r="E53" s="98" t="s">
        <v>376</v>
      </c>
    </row>
    <row r="54" spans="1:5" x14ac:dyDescent="0.25">
      <c r="A54" s="16" t="s">
        <v>474</v>
      </c>
      <c r="B54" s="15" t="s">
        <v>1938</v>
      </c>
      <c r="C54" s="98" t="s">
        <v>976</v>
      </c>
      <c r="D54" s="99" t="s">
        <v>278</v>
      </c>
      <c r="E54" s="98" t="s">
        <v>377</v>
      </c>
    </row>
    <row r="55" spans="1:5" x14ac:dyDescent="0.25">
      <c r="A55" s="16" t="s">
        <v>977</v>
      </c>
      <c r="B55" s="15" t="s">
        <v>1939</v>
      </c>
      <c r="C55" s="98" t="s">
        <v>978</v>
      </c>
      <c r="D55" s="99" t="s">
        <v>279</v>
      </c>
      <c r="E55" s="98" t="s">
        <v>378</v>
      </c>
    </row>
    <row r="56" spans="1:5" x14ac:dyDescent="0.25">
      <c r="A56" s="16" t="s">
        <v>979</v>
      </c>
      <c r="B56" s="15" t="s">
        <v>1940</v>
      </c>
      <c r="C56" s="98" t="s">
        <v>980</v>
      </c>
      <c r="D56" s="99" t="s">
        <v>280</v>
      </c>
      <c r="E56" s="98" t="s">
        <v>379</v>
      </c>
    </row>
    <row r="57" spans="1:5" x14ac:dyDescent="0.25">
      <c r="A57" s="16" t="s">
        <v>479</v>
      </c>
      <c r="B57" s="15" t="s">
        <v>1941</v>
      </c>
      <c r="C57" s="98" t="s">
        <v>981</v>
      </c>
      <c r="D57" s="99" t="s">
        <v>281</v>
      </c>
      <c r="E57" s="98" t="s">
        <v>380</v>
      </c>
    </row>
    <row r="58" spans="1:5" x14ac:dyDescent="0.25">
      <c r="A58" s="16" t="s">
        <v>982</v>
      </c>
      <c r="B58" s="15" t="s">
        <v>1942</v>
      </c>
      <c r="C58" s="98" t="s">
        <v>983</v>
      </c>
      <c r="D58" s="99" t="s">
        <v>282</v>
      </c>
      <c r="E58" s="98" t="s">
        <v>381</v>
      </c>
    </row>
    <row r="59" spans="1:5" x14ac:dyDescent="0.25">
      <c r="A59" s="16" t="s">
        <v>984</v>
      </c>
      <c r="B59" s="15" t="s">
        <v>1943</v>
      </c>
      <c r="C59" s="98" t="s">
        <v>985</v>
      </c>
      <c r="D59" s="99" t="s">
        <v>283</v>
      </c>
      <c r="E59" s="98" t="s">
        <v>382</v>
      </c>
    </row>
    <row r="60" spans="1:5" x14ac:dyDescent="0.25">
      <c r="A60" s="16" t="s">
        <v>986</v>
      </c>
      <c r="B60" s="15" t="s">
        <v>1944</v>
      </c>
      <c r="C60" s="98" t="s">
        <v>987</v>
      </c>
      <c r="D60" s="99" t="s">
        <v>284</v>
      </c>
      <c r="E60" s="98" t="s">
        <v>383</v>
      </c>
    </row>
    <row r="61" spans="1:5" x14ac:dyDescent="0.25">
      <c r="A61" s="16" t="s">
        <v>988</v>
      </c>
      <c r="B61" s="15" t="s">
        <v>1945</v>
      </c>
      <c r="C61" s="98" t="s">
        <v>989</v>
      </c>
      <c r="D61" s="99" t="s">
        <v>285</v>
      </c>
      <c r="E61" s="98" t="s">
        <v>384</v>
      </c>
    </row>
    <row r="62" spans="1:5" x14ac:dyDescent="0.25">
      <c r="A62" s="16" t="s">
        <v>990</v>
      </c>
      <c r="B62" s="15" t="s">
        <v>1946</v>
      </c>
      <c r="C62" s="98" t="s">
        <v>991</v>
      </c>
      <c r="D62" s="99" t="s">
        <v>286</v>
      </c>
      <c r="E62" s="98" t="s">
        <v>385</v>
      </c>
    </row>
    <row r="63" spans="1:5" x14ac:dyDescent="0.25">
      <c r="A63" s="16" t="s">
        <v>992</v>
      </c>
      <c r="B63" s="15" t="s">
        <v>1947</v>
      </c>
      <c r="C63" s="98" t="s">
        <v>993</v>
      </c>
      <c r="D63" s="99" t="s">
        <v>287</v>
      </c>
      <c r="E63" s="98" t="s">
        <v>386</v>
      </c>
    </row>
    <row r="64" spans="1:5" x14ac:dyDescent="0.25">
      <c r="A64" s="16" t="s">
        <v>994</v>
      </c>
      <c r="B64" s="15" t="s">
        <v>1948</v>
      </c>
      <c r="C64" s="98" t="s">
        <v>995</v>
      </c>
      <c r="D64" s="99" t="s">
        <v>288</v>
      </c>
      <c r="E64" s="98" t="s">
        <v>387</v>
      </c>
    </row>
    <row r="65" spans="1:5" x14ac:dyDescent="0.25">
      <c r="A65" s="16" t="s">
        <v>996</v>
      </c>
      <c r="B65" s="15" t="s">
        <v>1949</v>
      </c>
      <c r="C65" s="98" t="s">
        <v>997</v>
      </c>
      <c r="D65" s="99" t="s">
        <v>289</v>
      </c>
      <c r="E65" s="98" t="s">
        <v>388</v>
      </c>
    </row>
    <row r="66" spans="1:5" x14ac:dyDescent="0.25">
      <c r="A66" s="16" t="s">
        <v>998</v>
      </c>
      <c r="B66" s="15" t="s">
        <v>1950</v>
      </c>
      <c r="C66" s="98" t="s">
        <v>999</v>
      </c>
      <c r="D66" s="99" t="s">
        <v>290</v>
      </c>
      <c r="E66" s="98" t="s">
        <v>389</v>
      </c>
    </row>
    <row r="67" spans="1:5" x14ac:dyDescent="0.25">
      <c r="A67" s="16" t="s">
        <v>1000</v>
      </c>
      <c r="B67" s="15" t="s">
        <v>1951</v>
      </c>
      <c r="C67" s="98" t="s">
        <v>1001</v>
      </c>
      <c r="D67" s="99" t="s">
        <v>291</v>
      </c>
      <c r="E67" s="98" t="s">
        <v>390</v>
      </c>
    </row>
    <row r="68" spans="1:5" x14ac:dyDescent="0.25">
      <c r="A68" s="16" t="s">
        <v>1002</v>
      </c>
      <c r="B68" s="15" t="s">
        <v>1952</v>
      </c>
      <c r="C68" s="98" t="s">
        <v>1003</v>
      </c>
      <c r="D68" s="99" t="s">
        <v>292</v>
      </c>
      <c r="E68" s="98" t="s">
        <v>391</v>
      </c>
    </row>
    <row r="69" spans="1:5" x14ac:dyDescent="0.25">
      <c r="A69" s="16" t="s">
        <v>1004</v>
      </c>
      <c r="B69" s="15" t="s">
        <v>1953</v>
      </c>
      <c r="C69" s="98" t="s">
        <v>1005</v>
      </c>
      <c r="D69" s="99" t="s">
        <v>293</v>
      </c>
      <c r="E69" s="98" t="s">
        <v>392</v>
      </c>
    </row>
    <row r="70" spans="1:5" x14ac:dyDescent="0.25">
      <c r="A70" s="16" t="s">
        <v>1006</v>
      </c>
      <c r="B70" s="15" t="s">
        <v>1954</v>
      </c>
      <c r="C70" s="98" t="s">
        <v>1007</v>
      </c>
      <c r="D70" s="99" t="s">
        <v>294</v>
      </c>
      <c r="E70" s="98" t="s">
        <v>393</v>
      </c>
    </row>
    <row r="71" spans="1:5" x14ac:dyDescent="0.25">
      <c r="A71" s="16" t="s">
        <v>1008</v>
      </c>
      <c r="B71" s="15" t="s">
        <v>1955</v>
      </c>
      <c r="C71" s="98" t="s">
        <v>1009</v>
      </c>
      <c r="D71" s="99" t="s">
        <v>295</v>
      </c>
      <c r="E71" s="98" t="s">
        <v>394</v>
      </c>
    </row>
    <row r="72" spans="1:5" x14ac:dyDescent="0.25">
      <c r="A72" s="16" t="s">
        <v>1010</v>
      </c>
      <c r="B72" s="15" t="s">
        <v>1956</v>
      </c>
      <c r="C72" s="98" t="s">
        <v>1011</v>
      </c>
      <c r="D72" s="99" t="s">
        <v>296</v>
      </c>
      <c r="E72" s="98" t="s">
        <v>395</v>
      </c>
    </row>
    <row r="73" spans="1:5" x14ac:dyDescent="0.25">
      <c r="A73" s="16" t="s">
        <v>1012</v>
      </c>
      <c r="B73" s="15" t="s">
        <v>1957</v>
      </c>
      <c r="C73" s="98" t="s">
        <v>1013</v>
      </c>
      <c r="D73" s="99" t="s">
        <v>297</v>
      </c>
      <c r="E73" s="98" t="s">
        <v>396</v>
      </c>
    </row>
    <row r="74" spans="1:5" x14ac:dyDescent="0.25">
      <c r="A74" s="16" t="s">
        <v>1014</v>
      </c>
      <c r="B74" s="15" t="s">
        <v>1958</v>
      </c>
      <c r="C74" s="98" t="s">
        <v>1015</v>
      </c>
      <c r="D74" s="99" t="s">
        <v>298</v>
      </c>
      <c r="E74" s="98" t="s">
        <v>397</v>
      </c>
    </row>
    <row r="75" spans="1:5" x14ac:dyDescent="0.25">
      <c r="A75" s="16" t="s">
        <v>1016</v>
      </c>
      <c r="B75" s="15" t="s">
        <v>1959</v>
      </c>
      <c r="C75" s="98" t="s">
        <v>1017</v>
      </c>
      <c r="D75" s="99" t="s">
        <v>299</v>
      </c>
      <c r="E75" s="98" t="s">
        <v>398</v>
      </c>
    </row>
    <row r="76" spans="1:5" x14ac:dyDescent="0.25">
      <c r="A76" s="16" t="s">
        <v>1018</v>
      </c>
      <c r="B76" s="15" t="s">
        <v>1960</v>
      </c>
      <c r="C76" s="98" t="s">
        <v>1019</v>
      </c>
      <c r="D76" s="99" t="s">
        <v>300</v>
      </c>
      <c r="E76" s="98" t="s">
        <v>399</v>
      </c>
    </row>
    <row r="77" spans="1:5" x14ac:dyDescent="0.25">
      <c r="A77" s="16" t="s">
        <v>1020</v>
      </c>
      <c r="B77" s="15" t="s">
        <v>1961</v>
      </c>
      <c r="C77" s="98" t="s">
        <v>1021</v>
      </c>
      <c r="D77" s="99" t="s">
        <v>301</v>
      </c>
      <c r="E77" s="98" t="s">
        <v>400</v>
      </c>
    </row>
    <row r="78" spans="1:5" x14ac:dyDescent="0.25">
      <c r="A78" s="16" t="s">
        <v>1022</v>
      </c>
      <c r="B78" s="15" t="s">
        <v>1962</v>
      </c>
      <c r="C78" s="98" t="s">
        <v>1023</v>
      </c>
      <c r="D78" s="99" t="s">
        <v>302</v>
      </c>
      <c r="E78" s="98" t="s">
        <v>401</v>
      </c>
    </row>
    <row r="79" spans="1:5" x14ac:dyDescent="0.25">
      <c r="A79" s="16" t="s">
        <v>1024</v>
      </c>
      <c r="B79" s="15" t="s">
        <v>1963</v>
      </c>
      <c r="C79" s="98" t="s">
        <v>1025</v>
      </c>
      <c r="D79" s="99" t="s">
        <v>303</v>
      </c>
      <c r="E79" s="98" t="s">
        <v>402</v>
      </c>
    </row>
    <row r="80" spans="1:5" x14ac:dyDescent="0.25">
      <c r="A80" s="16" t="s">
        <v>1026</v>
      </c>
      <c r="B80" s="15" t="s">
        <v>1964</v>
      </c>
      <c r="C80" s="98" t="s">
        <v>1027</v>
      </c>
      <c r="D80" s="99" t="s">
        <v>304</v>
      </c>
      <c r="E80" s="98" t="s">
        <v>403</v>
      </c>
    </row>
    <row r="81" spans="1:5" s="8" customFormat="1" x14ac:dyDescent="0.25">
      <c r="A81" s="214" t="s">
        <v>1028</v>
      </c>
      <c r="B81" s="15" t="s">
        <v>1965</v>
      </c>
      <c r="C81" s="100" t="s">
        <v>1748</v>
      </c>
      <c r="D81" s="99" t="s">
        <v>305</v>
      </c>
      <c r="E81" s="100" t="s">
        <v>404</v>
      </c>
    </row>
    <row r="82" spans="1:5" x14ac:dyDescent="0.25">
      <c r="A82" s="16" t="s">
        <v>1029</v>
      </c>
      <c r="B82" s="15" t="s">
        <v>1966</v>
      </c>
      <c r="C82" s="98" t="s">
        <v>1030</v>
      </c>
      <c r="D82" s="99" t="s">
        <v>306</v>
      </c>
      <c r="E82" s="98" t="s">
        <v>405</v>
      </c>
    </row>
    <row r="83" spans="1:5" x14ac:dyDescent="0.25">
      <c r="A83" s="16" t="s">
        <v>1031</v>
      </c>
      <c r="B83" s="15" t="s">
        <v>1967</v>
      </c>
      <c r="C83" s="98" t="s">
        <v>1032</v>
      </c>
      <c r="D83" s="99" t="s">
        <v>307</v>
      </c>
      <c r="E83" s="98" t="s">
        <v>406</v>
      </c>
    </row>
    <row r="84" spans="1:5" x14ac:dyDescent="0.25">
      <c r="A84" s="16" t="s">
        <v>1033</v>
      </c>
      <c r="B84" s="15" t="s">
        <v>2504</v>
      </c>
      <c r="C84" s="98" t="s">
        <v>1034</v>
      </c>
      <c r="D84" s="99" t="s">
        <v>308</v>
      </c>
      <c r="E84" s="98" t="s">
        <v>407</v>
      </c>
    </row>
    <row r="85" spans="1:5" x14ac:dyDescent="0.25">
      <c r="A85" s="16" t="s">
        <v>1035</v>
      </c>
      <c r="B85" s="15" t="s">
        <v>2505</v>
      </c>
      <c r="C85" s="98" t="s">
        <v>1036</v>
      </c>
      <c r="D85" s="99" t="s">
        <v>309</v>
      </c>
      <c r="E85" s="98" t="s">
        <v>408</v>
      </c>
    </row>
    <row r="86" spans="1:5" x14ac:dyDescent="0.25">
      <c r="A86" s="16" t="s">
        <v>1037</v>
      </c>
      <c r="B86" s="15" t="s">
        <v>2506</v>
      </c>
      <c r="C86" s="98" t="s">
        <v>1038</v>
      </c>
      <c r="D86" s="99" t="s">
        <v>310</v>
      </c>
      <c r="E86" s="98" t="s">
        <v>409</v>
      </c>
    </row>
    <row r="87" spans="1:5" x14ac:dyDescent="0.25">
      <c r="A87" s="16" t="s">
        <v>1039</v>
      </c>
      <c r="B87" s="15" t="s">
        <v>2507</v>
      </c>
      <c r="C87" s="98" t="s">
        <v>1040</v>
      </c>
      <c r="D87" s="99" t="s">
        <v>311</v>
      </c>
      <c r="E87" s="98" t="s">
        <v>410</v>
      </c>
    </row>
    <row r="88" spans="1:5" x14ac:dyDescent="0.25">
      <c r="A88" s="16" t="s">
        <v>1041</v>
      </c>
      <c r="B88" s="15" t="s">
        <v>2508</v>
      </c>
      <c r="C88" s="98" t="s">
        <v>1042</v>
      </c>
      <c r="D88" s="99" t="s">
        <v>312</v>
      </c>
      <c r="E88" s="98" t="s">
        <v>411</v>
      </c>
    </row>
    <row r="89" spans="1:5" x14ac:dyDescent="0.25">
      <c r="A89" s="16" t="s">
        <v>1043</v>
      </c>
      <c r="B89" s="15" t="s">
        <v>2509</v>
      </c>
      <c r="C89" s="98" t="s">
        <v>1044</v>
      </c>
      <c r="D89" s="99" t="s">
        <v>313</v>
      </c>
      <c r="E89" s="98" t="s">
        <v>412</v>
      </c>
    </row>
    <row r="90" spans="1:5" x14ac:dyDescent="0.25">
      <c r="A90" s="16" t="s">
        <v>1045</v>
      </c>
      <c r="B90" s="15" t="s">
        <v>2510</v>
      </c>
      <c r="C90" s="98" t="s">
        <v>1046</v>
      </c>
      <c r="D90" s="99" t="s">
        <v>314</v>
      </c>
      <c r="E90" s="98" t="s">
        <v>413</v>
      </c>
    </row>
    <row r="91" spans="1:5" x14ac:dyDescent="0.25">
      <c r="A91" s="16" t="s">
        <v>1047</v>
      </c>
      <c r="B91" s="15" t="s">
        <v>2511</v>
      </c>
      <c r="C91" s="98" t="s">
        <v>1048</v>
      </c>
      <c r="D91" s="99" t="s">
        <v>315</v>
      </c>
      <c r="E91" s="98" t="s">
        <v>414</v>
      </c>
    </row>
    <row r="92" spans="1:5" s="573" customFormat="1" x14ac:dyDescent="0.25">
      <c r="A92" s="570" t="s">
        <v>1049</v>
      </c>
      <c r="B92" s="15" t="s">
        <v>1968</v>
      </c>
      <c r="C92" s="571"/>
      <c r="D92" s="572" t="s">
        <v>316</v>
      </c>
      <c r="E92" s="571" t="s">
        <v>415</v>
      </c>
    </row>
    <row r="93" spans="1:5" x14ac:dyDescent="0.25">
      <c r="A93" s="16" t="s">
        <v>1050</v>
      </c>
      <c r="B93" s="15" t="s">
        <v>2512</v>
      </c>
      <c r="C93" s="98" t="s">
        <v>1166</v>
      </c>
      <c r="D93" s="99" t="s">
        <v>317</v>
      </c>
      <c r="E93" s="98" t="s">
        <v>416</v>
      </c>
    </row>
    <row r="94" spans="1:5" x14ac:dyDescent="0.25">
      <c r="A94" s="18" t="s">
        <v>1210</v>
      </c>
      <c r="B94" s="15" t="s">
        <v>2503</v>
      </c>
      <c r="C94" s="34" t="s">
        <v>1211</v>
      </c>
      <c r="D94" s="215" t="s">
        <v>318</v>
      </c>
      <c r="E94" s="34" t="s">
        <v>417</v>
      </c>
    </row>
    <row r="95" spans="1:5" x14ac:dyDescent="0.25">
      <c r="A95" s="18" t="s">
        <v>1212</v>
      </c>
      <c r="B95" s="9" t="s">
        <v>1969</v>
      </c>
      <c r="C95" s="34" t="s">
        <v>1213</v>
      </c>
      <c r="D95" s="215" t="s">
        <v>319</v>
      </c>
      <c r="E95" s="34" t="s">
        <v>418</v>
      </c>
    </row>
    <row r="96" spans="1:5" x14ac:dyDescent="0.25">
      <c r="A96" s="18" t="s">
        <v>1214</v>
      </c>
      <c r="B96" s="9" t="s">
        <v>1970</v>
      </c>
      <c r="C96" s="34" t="s">
        <v>1215</v>
      </c>
      <c r="D96" s="215" t="s">
        <v>320</v>
      </c>
      <c r="E96" s="34" t="s">
        <v>419</v>
      </c>
    </row>
    <row r="97" spans="1:5" x14ac:dyDescent="0.25">
      <c r="A97" s="18" t="s">
        <v>1216</v>
      </c>
      <c r="B97" s="9" t="s">
        <v>1971</v>
      </c>
      <c r="C97" s="34" t="s">
        <v>1217</v>
      </c>
      <c r="D97" s="215" t="s">
        <v>321</v>
      </c>
      <c r="E97" s="34" t="s">
        <v>420</v>
      </c>
    </row>
    <row r="98" spans="1:5" x14ac:dyDescent="0.25">
      <c r="A98" s="18" t="s">
        <v>1218</v>
      </c>
      <c r="B98" s="9" t="s">
        <v>1972</v>
      </c>
      <c r="C98" s="34" t="s">
        <v>1219</v>
      </c>
      <c r="D98" s="215" t="s">
        <v>322</v>
      </c>
      <c r="E98" s="34" t="s">
        <v>421</v>
      </c>
    </row>
    <row r="99" spans="1:5" s="8" customFormat="1" x14ac:dyDescent="0.25">
      <c r="A99" s="214" t="s">
        <v>1751</v>
      </c>
      <c r="B99" s="206" t="s">
        <v>1973</v>
      </c>
      <c r="C99" s="100" t="s">
        <v>1752</v>
      </c>
      <c r="D99" s="99" t="s">
        <v>323</v>
      </c>
      <c r="E99" s="100" t="s">
        <v>422</v>
      </c>
    </row>
    <row r="100" spans="1:5" s="8" customFormat="1" x14ac:dyDescent="0.25">
      <c r="A100" s="214" t="s">
        <v>1753</v>
      </c>
      <c r="B100" s="206" t="s">
        <v>1974</v>
      </c>
      <c r="C100" s="100" t="s">
        <v>1754</v>
      </c>
      <c r="D100" s="99" t="s">
        <v>324</v>
      </c>
      <c r="E100" s="100" t="s">
        <v>423</v>
      </c>
    </row>
    <row r="101" spans="1:5" s="8" customFormat="1" x14ac:dyDescent="0.25">
      <c r="A101" s="214" t="s">
        <v>1755</v>
      </c>
      <c r="B101" s="206" t="s">
        <v>1975</v>
      </c>
      <c r="C101" s="100" t="s">
        <v>1756</v>
      </c>
      <c r="D101" s="99" t="s">
        <v>325</v>
      </c>
      <c r="E101" s="100" t="s">
        <v>424</v>
      </c>
    </row>
    <row r="102" spans="1:5" s="8" customFormat="1" x14ac:dyDescent="0.25">
      <c r="A102" s="214" t="s">
        <v>489</v>
      </c>
      <c r="B102" s="206" t="s">
        <v>1976</v>
      </c>
      <c r="C102" s="100" t="s">
        <v>1757</v>
      </c>
      <c r="D102" s="99" t="s">
        <v>326</v>
      </c>
      <c r="E102" s="100" t="s">
        <v>425</v>
      </c>
    </row>
    <row r="103" spans="1:5" s="8" customFormat="1" x14ac:dyDescent="0.25">
      <c r="A103" s="214" t="s">
        <v>1763</v>
      </c>
      <c r="B103" s="206" t="s">
        <v>1977</v>
      </c>
      <c r="C103" s="100" t="s">
        <v>1766</v>
      </c>
      <c r="D103" s="99" t="s">
        <v>1764</v>
      </c>
      <c r="E103" s="100" t="s">
        <v>1765</v>
      </c>
    </row>
    <row r="104" spans="1:5" x14ac:dyDescent="0.25">
      <c r="A104" s="16" t="s">
        <v>1167</v>
      </c>
      <c r="B104" s="15" t="s">
        <v>1978</v>
      </c>
      <c r="C104" s="17"/>
      <c r="D104" s="99" t="s">
        <v>1168</v>
      </c>
      <c r="E104" s="98" t="s">
        <v>1169</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0" activePane="bottomLeft" state="frozen"/>
      <selection pane="bottomLeft" activeCell="G46" sqref="G46"/>
    </sheetView>
  </sheetViews>
  <sheetFormatPr defaultRowHeight="15" x14ac:dyDescent="0.25"/>
  <cols>
    <col min="1" max="1" width="15.7109375" style="14" customWidth="1"/>
    <col min="2" max="2" width="9.140625" style="18" customWidth="1"/>
    <col min="3" max="3" width="53" style="144" customWidth="1"/>
    <col min="4" max="4" width="9.140625" style="18" customWidth="1"/>
    <col min="5" max="5" width="29.140625" style="488" customWidth="1"/>
    <col min="6" max="6" width="6.85546875" style="18" customWidth="1"/>
    <col min="7" max="7" width="35.42578125" style="18" customWidth="1"/>
    <col min="8" max="8" width="12.42578125" style="18" customWidth="1"/>
    <col min="9" max="9" width="9.140625" style="18"/>
    <col min="10" max="10" width="9.7109375" style="18" customWidth="1"/>
    <col min="11" max="11" width="11.140625" style="18" customWidth="1"/>
    <col min="12" max="12" width="39.85546875" style="144" customWidth="1"/>
    <col min="13" max="16384" width="9.140625" style="7"/>
  </cols>
  <sheetData>
    <row r="1" spans="1:54" ht="33.75" customHeight="1" x14ac:dyDescent="0.25">
      <c r="A1" s="1077" t="s">
        <v>1457</v>
      </c>
      <c r="B1" s="1078"/>
      <c r="C1" s="1078"/>
      <c r="D1" s="1078"/>
      <c r="E1" s="1078"/>
      <c r="F1" s="1078"/>
      <c r="G1" s="1078"/>
      <c r="H1" s="1078"/>
      <c r="I1" s="1078"/>
      <c r="J1" s="1078"/>
      <c r="K1" s="1078"/>
      <c r="L1" s="1078"/>
    </row>
    <row r="2" spans="1:54" ht="49.5" customHeight="1" thickBot="1" x14ac:dyDescent="0.3">
      <c r="A2" s="1079" t="s">
        <v>2423</v>
      </c>
      <c r="B2" s="1080"/>
      <c r="C2" s="1080"/>
      <c r="D2" s="1080"/>
      <c r="E2" s="1080"/>
      <c r="F2" s="1080"/>
      <c r="G2" s="1080"/>
      <c r="H2" s="1080"/>
      <c r="I2" s="1080"/>
      <c r="J2" s="1080"/>
      <c r="K2" s="1080"/>
      <c r="L2" s="1080"/>
    </row>
    <row r="3" spans="1:54" ht="39" thickBot="1" x14ac:dyDescent="0.3">
      <c r="A3" s="131" t="s">
        <v>1767</v>
      </c>
      <c r="B3" s="443" t="s">
        <v>1458</v>
      </c>
      <c r="C3" s="443" t="s">
        <v>1459</v>
      </c>
      <c r="D3" s="132" t="s">
        <v>1460</v>
      </c>
      <c r="E3" s="133" t="s">
        <v>1461</v>
      </c>
      <c r="F3" s="134" t="s">
        <v>1462</v>
      </c>
      <c r="G3" s="133" t="s">
        <v>1463</v>
      </c>
      <c r="H3" s="134" t="s">
        <v>1464</v>
      </c>
      <c r="I3" s="145" t="s">
        <v>1465</v>
      </c>
      <c r="J3" s="145" t="s">
        <v>1466</v>
      </c>
      <c r="K3" s="145" t="s">
        <v>1467</v>
      </c>
      <c r="L3" s="145" t="s">
        <v>1468</v>
      </c>
    </row>
    <row r="4" spans="1:54" ht="179.25" thickBot="1" x14ac:dyDescent="0.3">
      <c r="A4" s="70" t="s">
        <v>1480</v>
      </c>
      <c r="B4" s="444" t="s">
        <v>1481</v>
      </c>
      <c r="C4" s="445" t="s">
        <v>2302</v>
      </c>
      <c r="D4" s="71" t="s">
        <v>933</v>
      </c>
      <c r="E4" s="71" t="s">
        <v>1482</v>
      </c>
      <c r="F4" s="71" t="s">
        <v>892</v>
      </c>
      <c r="G4" s="73" t="s">
        <v>1483</v>
      </c>
      <c r="H4" s="71" t="s">
        <v>1253</v>
      </c>
      <c r="I4" s="146" t="s">
        <v>879</v>
      </c>
      <c r="J4" s="147" t="s">
        <v>879</v>
      </c>
      <c r="K4" s="147" t="s">
        <v>1253</v>
      </c>
      <c r="L4" s="148" t="s">
        <v>2303</v>
      </c>
    </row>
    <row r="5" spans="1:54" s="63" customFormat="1" ht="153.75" thickBot="1" x14ac:dyDescent="0.3">
      <c r="A5" s="70" t="s">
        <v>1492</v>
      </c>
      <c r="B5" s="444" t="s">
        <v>1481</v>
      </c>
      <c r="C5" s="445" t="s">
        <v>2304</v>
      </c>
      <c r="D5" s="71" t="s">
        <v>969</v>
      </c>
      <c r="E5" s="72" t="s">
        <v>1493</v>
      </c>
      <c r="F5" s="71" t="s">
        <v>888</v>
      </c>
      <c r="G5" s="73" t="s">
        <v>1494</v>
      </c>
      <c r="H5" s="71" t="s">
        <v>1253</v>
      </c>
      <c r="I5" s="146" t="s">
        <v>879</v>
      </c>
      <c r="J5" s="147" t="s">
        <v>879</v>
      </c>
      <c r="K5" s="147" t="s">
        <v>1253</v>
      </c>
      <c r="L5" s="148" t="s">
        <v>2305</v>
      </c>
    </row>
    <row r="6" spans="1:54" ht="179.25" thickBot="1" x14ac:dyDescent="0.3">
      <c r="A6" s="70" t="s">
        <v>1495</v>
      </c>
      <c r="B6" s="444" t="s">
        <v>1481</v>
      </c>
      <c r="C6" s="445" t="s">
        <v>2304</v>
      </c>
      <c r="D6" s="71" t="s">
        <v>992</v>
      </c>
      <c r="E6" s="72" t="s">
        <v>1496</v>
      </c>
      <c r="F6" s="71" t="s">
        <v>886</v>
      </c>
      <c r="G6" s="73" t="s">
        <v>1497</v>
      </c>
      <c r="H6" s="71" t="s">
        <v>1253</v>
      </c>
      <c r="I6" s="146" t="s">
        <v>879</v>
      </c>
      <c r="J6" s="147" t="s">
        <v>879</v>
      </c>
      <c r="K6" s="147" t="s">
        <v>1253</v>
      </c>
      <c r="L6" s="148" t="s">
        <v>2306</v>
      </c>
    </row>
    <row r="7" spans="1:54" ht="90" thickBot="1" x14ac:dyDescent="0.3">
      <c r="A7" s="66" t="s">
        <v>1498</v>
      </c>
      <c r="B7" s="446" t="s">
        <v>1499</v>
      </c>
      <c r="C7" s="445" t="s">
        <v>1768</v>
      </c>
      <c r="D7" s="135" t="s">
        <v>992</v>
      </c>
      <c r="E7" s="136" t="s">
        <v>1496</v>
      </c>
      <c r="F7" s="135" t="s">
        <v>888</v>
      </c>
      <c r="G7" s="137" t="s">
        <v>1500</v>
      </c>
      <c r="H7" s="135" t="s">
        <v>1253</v>
      </c>
      <c r="I7" s="146" t="s">
        <v>881</v>
      </c>
      <c r="J7" s="147" t="s">
        <v>881</v>
      </c>
      <c r="K7" s="147" t="s">
        <v>1253</v>
      </c>
      <c r="L7" s="148" t="s">
        <v>2307</v>
      </c>
    </row>
    <row r="8" spans="1:54" ht="90" thickBot="1" x14ac:dyDescent="0.3">
      <c r="A8" s="70" t="s">
        <v>1501</v>
      </c>
      <c r="B8" s="444" t="s">
        <v>1499</v>
      </c>
      <c r="C8" s="445" t="s">
        <v>1768</v>
      </c>
      <c r="D8" s="75" t="s">
        <v>1254</v>
      </c>
      <c r="E8" s="76"/>
      <c r="F8" s="75" t="s">
        <v>890</v>
      </c>
      <c r="G8" s="77" t="s">
        <v>1502</v>
      </c>
      <c r="H8" s="75" t="s">
        <v>1253</v>
      </c>
      <c r="I8" s="146" t="s">
        <v>881</v>
      </c>
      <c r="J8" s="146" t="s">
        <v>881</v>
      </c>
      <c r="K8" s="146" t="s">
        <v>1253</v>
      </c>
      <c r="L8" s="148" t="s">
        <v>2307</v>
      </c>
    </row>
    <row r="9" spans="1:54" ht="90" thickBot="1" x14ac:dyDescent="0.3">
      <c r="A9" s="66" t="s">
        <v>1503</v>
      </c>
      <c r="B9" s="446" t="s">
        <v>1499</v>
      </c>
      <c r="C9" s="445" t="s">
        <v>1768</v>
      </c>
      <c r="D9" s="135" t="s">
        <v>1254</v>
      </c>
      <c r="E9" s="136"/>
      <c r="F9" s="135" t="s">
        <v>892</v>
      </c>
      <c r="G9" s="137" t="s">
        <v>1483</v>
      </c>
      <c r="H9" s="135" t="s">
        <v>1253</v>
      </c>
      <c r="I9" s="146" t="s">
        <v>881</v>
      </c>
      <c r="J9" s="147" t="s">
        <v>881</v>
      </c>
      <c r="K9" s="147" t="s">
        <v>1253</v>
      </c>
      <c r="L9" s="148" t="s">
        <v>2307</v>
      </c>
    </row>
    <row r="10" spans="1:54" ht="192" thickBot="1" x14ac:dyDescent="0.3">
      <c r="A10" s="70" t="s">
        <v>2308</v>
      </c>
      <c r="B10" s="447" t="s">
        <v>1488</v>
      </c>
      <c r="C10" s="445" t="s">
        <v>2309</v>
      </c>
      <c r="D10" s="138" t="s">
        <v>955</v>
      </c>
      <c r="E10" s="139" t="s">
        <v>1490</v>
      </c>
      <c r="F10" s="138" t="s">
        <v>1254</v>
      </c>
      <c r="G10" s="140"/>
      <c r="H10" s="138" t="s">
        <v>1251</v>
      </c>
      <c r="I10" s="149" t="s">
        <v>884</v>
      </c>
      <c r="J10" s="149" t="s">
        <v>884</v>
      </c>
      <c r="K10" s="149" t="s">
        <v>1251</v>
      </c>
      <c r="L10" s="148" t="s">
        <v>2310</v>
      </c>
    </row>
    <row r="11" spans="1:54" ht="166.5" thickBot="1" x14ac:dyDescent="0.3">
      <c r="A11" s="70" t="s">
        <v>2311</v>
      </c>
      <c r="B11" s="444" t="s">
        <v>1488</v>
      </c>
      <c r="C11" s="445" t="s">
        <v>2309</v>
      </c>
      <c r="D11" s="75">
        <v>41</v>
      </c>
      <c r="E11" s="76" t="s">
        <v>1491</v>
      </c>
      <c r="F11" s="75" t="s">
        <v>1254</v>
      </c>
      <c r="G11" s="77"/>
      <c r="H11" s="75" t="s">
        <v>1251</v>
      </c>
      <c r="I11" s="146" t="s">
        <v>884</v>
      </c>
      <c r="J11" s="146" t="s">
        <v>884</v>
      </c>
      <c r="K11" s="146" t="s">
        <v>1251</v>
      </c>
      <c r="L11" s="148" t="s">
        <v>2312</v>
      </c>
    </row>
    <row r="12" spans="1:54" ht="166.5" thickBot="1" x14ac:dyDescent="0.3">
      <c r="A12" s="66" t="s">
        <v>1504</v>
      </c>
      <c r="B12" s="448" t="s">
        <v>1488</v>
      </c>
      <c r="C12" s="445" t="s">
        <v>1489</v>
      </c>
      <c r="D12" s="67" t="s">
        <v>959</v>
      </c>
      <c r="E12" s="76" t="s">
        <v>1505</v>
      </c>
      <c r="F12" s="67" t="s">
        <v>884</v>
      </c>
      <c r="G12" s="77" t="s">
        <v>1506</v>
      </c>
      <c r="H12" s="67" t="s">
        <v>1251</v>
      </c>
      <c r="I12" s="150" t="s">
        <v>884</v>
      </c>
      <c r="J12" s="150" t="s">
        <v>884</v>
      </c>
      <c r="K12" s="150" t="s">
        <v>1251</v>
      </c>
      <c r="L12" s="148" t="s">
        <v>2312</v>
      </c>
    </row>
    <row r="13" spans="1:54" ht="166.5" thickBot="1" x14ac:dyDescent="0.3">
      <c r="A13" s="74" t="s">
        <v>1507</v>
      </c>
      <c r="B13" s="444" t="s">
        <v>1488</v>
      </c>
      <c r="C13" s="445" t="s">
        <v>1489</v>
      </c>
      <c r="D13" s="71" t="s">
        <v>961</v>
      </c>
      <c r="E13" s="72" t="s">
        <v>1508</v>
      </c>
      <c r="F13" s="71" t="s">
        <v>884</v>
      </c>
      <c r="G13" s="73" t="s">
        <v>1506</v>
      </c>
      <c r="H13" s="67" t="s">
        <v>1251</v>
      </c>
      <c r="I13" s="147" t="s">
        <v>884</v>
      </c>
      <c r="J13" s="150" t="s">
        <v>884</v>
      </c>
      <c r="K13" s="150" t="s">
        <v>1251</v>
      </c>
      <c r="L13" s="151" t="s">
        <v>2312</v>
      </c>
    </row>
    <row r="14" spans="1:54" ht="166.5" thickBot="1" x14ac:dyDescent="0.3">
      <c r="A14" s="66" t="s">
        <v>1509</v>
      </c>
      <c r="B14" s="448" t="s">
        <v>1488</v>
      </c>
      <c r="C14" s="449" t="s">
        <v>1489</v>
      </c>
      <c r="D14" s="67" t="s">
        <v>977</v>
      </c>
      <c r="E14" s="68" t="s">
        <v>1510</v>
      </c>
      <c r="F14" s="67" t="s">
        <v>879</v>
      </c>
      <c r="G14" s="69" t="s">
        <v>1511</v>
      </c>
      <c r="H14" s="67" t="s">
        <v>1251</v>
      </c>
      <c r="I14" s="150" t="s">
        <v>884</v>
      </c>
      <c r="J14" s="150" t="s">
        <v>884</v>
      </c>
      <c r="K14" s="150" t="s">
        <v>1251</v>
      </c>
      <c r="L14" s="148" t="s">
        <v>2312</v>
      </c>
    </row>
    <row r="15" spans="1:54" s="451" customFormat="1" ht="64.5" thickBot="1" x14ac:dyDescent="0.3">
      <c r="A15" s="66" t="s">
        <v>1517</v>
      </c>
      <c r="B15" s="448" t="s">
        <v>1513</v>
      </c>
      <c r="C15" s="449" t="s">
        <v>1514</v>
      </c>
      <c r="D15" s="67" t="s">
        <v>965</v>
      </c>
      <c r="E15" s="68" t="s">
        <v>1518</v>
      </c>
      <c r="F15" s="67" t="s">
        <v>883</v>
      </c>
      <c r="G15" s="69" t="s">
        <v>1519</v>
      </c>
      <c r="H15" s="67" t="s">
        <v>1520</v>
      </c>
      <c r="I15" s="150" t="s">
        <v>886</v>
      </c>
      <c r="J15" s="150" t="s">
        <v>886</v>
      </c>
      <c r="K15" s="450" t="s">
        <v>1253</v>
      </c>
      <c r="L15" s="151" t="s">
        <v>2313</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row>
    <row r="16" spans="1:54" ht="64.5" thickBot="1" x14ac:dyDescent="0.3">
      <c r="A16" s="66" t="s">
        <v>1521</v>
      </c>
      <c r="B16" s="444" t="s">
        <v>1513</v>
      </c>
      <c r="C16" s="445" t="s">
        <v>1514</v>
      </c>
      <c r="D16" s="67" t="s">
        <v>473</v>
      </c>
      <c r="E16" s="68" t="s">
        <v>1522</v>
      </c>
      <c r="F16" s="67" t="s">
        <v>898</v>
      </c>
      <c r="G16" s="69" t="s">
        <v>1523</v>
      </c>
      <c r="H16" s="67" t="s">
        <v>1251</v>
      </c>
      <c r="I16" s="150" t="s">
        <v>886</v>
      </c>
      <c r="J16" s="150" t="s">
        <v>886</v>
      </c>
      <c r="K16" s="450" t="s">
        <v>1253</v>
      </c>
      <c r="L16" s="151" t="s">
        <v>2313</v>
      </c>
    </row>
    <row r="17" spans="1:12" ht="64.5" thickBot="1" x14ac:dyDescent="0.3">
      <c r="A17" s="66" t="s">
        <v>1524</v>
      </c>
      <c r="B17" s="448" t="s">
        <v>1513</v>
      </c>
      <c r="C17" s="452" t="s">
        <v>1514</v>
      </c>
      <c r="D17" s="67" t="s">
        <v>474</v>
      </c>
      <c r="E17" s="68" t="s">
        <v>1525</v>
      </c>
      <c r="F17" s="67" t="s">
        <v>883</v>
      </c>
      <c r="G17" s="69" t="s">
        <v>1519</v>
      </c>
      <c r="H17" s="67" t="s">
        <v>1251</v>
      </c>
      <c r="I17" s="150" t="s">
        <v>886</v>
      </c>
      <c r="J17" s="150" t="s">
        <v>886</v>
      </c>
      <c r="K17" s="450" t="s">
        <v>1253</v>
      </c>
      <c r="L17" s="151" t="s">
        <v>2313</v>
      </c>
    </row>
    <row r="18" spans="1:12" s="14" customFormat="1" ht="64.5" thickBot="1" x14ac:dyDescent="0.3">
      <c r="A18" s="66" t="s">
        <v>1526</v>
      </c>
      <c r="B18" s="444" t="s">
        <v>1513</v>
      </c>
      <c r="C18" s="452" t="s">
        <v>1514</v>
      </c>
      <c r="D18" s="75" t="s">
        <v>474</v>
      </c>
      <c r="E18" s="76" t="s">
        <v>1525</v>
      </c>
      <c r="F18" s="75" t="s">
        <v>883</v>
      </c>
      <c r="G18" s="77" t="s">
        <v>1519</v>
      </c>
      <c r="H18" s="75" t="s">
        <v>1251</v>
      </c>
      <c r="I18" s="147" t="s">
        <v>886</v>
      </c>
      <c r="J18" s="146" t="s">
        <v>886</v>
      </c>
      <c r="K18" s="453" t="s">
        <v>1253</v>
      </c>
      <c r="L18" s="151" t="s">
        <v>2313</v>
      </c>
    </row>
    <row r="19" spans="1:12" ht="179.25" thickBot="1" x14ac:dyDescent="0.3">
      <c r="A19" s="70" t="s">
        <v>1527</v>
      </c>
      <c r="B19" s="444" t="s">
        <v>1528</v>
      </c>
      <c r="C19" s="449" t="s">
        <v>2314</v>
      </c>
      <c r="D19" s="71" t="s">
        <v>959</v>
      </c>
      <c r="E19" s="72" t="s">
        <v>1505</v>
      </c>
      <c r="F19" s="71" t="s">
        <v>884</v>
      </c>
      <c r="G19" s="73" t="s">
        <v>1506</v>
      </c>
      <c r="H19" s="71" t="s">
        <v>1251</v>
      </c>
      <c r="I19" s="147" t="s">
        <v>888</v>
      </c>
      <c r="J19" s="147" t="s">
        <v>888</v>
      </c>
      <c r="K19" s="147" t="s">
        <v>1253</v>
      </c>
      <c r="L19" s="151" t="s">
        <v>2315</v>
      </c>
    </row>
    <row r="20" spans="1:12" ht="179.25" thickBot="1" x14ac:dyDescent="0.3">
      <c r="A20" s="66" t="s">
        <v>1529</v>
      </c>
      <c r="B20" s="444" t="s">
        <v>1528</v>
      </c>
      <c r="C20" s="445" t="s">
        <v>2314</v>
      </c>
      <c r="D20" s="67" t="s">
        <v>961</v>
      </c>
      <c r="E20" s="72" t="s">
        <v>1508</v>
      </c>
      <c r="F20" s="67" t="s">
        <v>884</v>
      </c>
      <c r="G20" s="69" t="s">
        <v>1506</v>
      </c>
      <c r="H20" s="67" t="s">
        <v>1251</v>
      </c>
      <c r="I20" s="147" t="s">
        <v>888</v>
      </c>
      <c r="J20" s="147" t="s">
        <v>888</v>
      </c>
      <c r="K20" s="150" t="s">
        <v>1253</v>
      </c>
      <c r="L20" s="151" t="s">
        <v>2315</v>
      </c>
    </row>
    <row r="21" spans="1:12" ht="141" thickBot="1" x14ac:dyDescent="0.3">
      <c r="A21" s="74" t="s">
        <v>1530</v>
      </c>
      <c r="B21" s="448" t="s">
        <v>1528</v>
      </c>
      <c r="C21" s="452" t="s">
        <v>2314</v>
      </c>
      <c r="D21" s="67" t="s">
        <v>971</v>
      </c>
      <c r="E21" s="72" t="s">
        <v>1531</v>
      </c>
      <c r="F21" s="67" t="s">
        <v>884</v>
      </c>
      <c r="G21" s="69" t="s">
        <v>1506</v>
      </c>
      <c r="H21" s="67" t="s">
        <v>1253</v>
      </c>
      <c r="I21" s="150" t="s">
        <v>888</v>
      </c>
      <c r="J21" s="150" t="s">
        <v>888</v>
      </c>
      <c r="K21" s="150" t="s">
        <v>1253</v>
      </c>
      <c r="L21" s="148" t="s">
        <v>2316</v>
      </c>
    </row>
    <row r="22" spans="1:12" ht="141" thickBot="1" x14ac:dyDescent="0.3">
      <c r="A22" s="74" t="s">
        <v>1769</v>
      </c>
      <c r="B22" s="448" t="s">
        <v>1528</v>
      </c>
      <c r="C22" s="452" t="s">
        <v>2314</v>
      </c>
      <c r="D22" s="67" t="s">
        <v>973</v>
      </c>
      <c r="E22" s="68" t="s">
        <v>1532</v>
      </c>
      <c r="F22" s="67" t="s">
        <v>888</v>
      </c>
      <c r="G22" s="69" t="s">
        <v>1494</v>
      </c>
      <c r="H22" s="67" t="s">
        <v>1253</v>
      </c>
      <c r="I22" s="150" t="s">
        <v>888</v>
      </c>
      <c r="J22" s="150" t="s">
        <v>888</v>
      </c>
      <c r="K22" s="150" t="s">
        <v>1253</v>
      </c>
      <c r="L22" s="148" t="s">
        <v>2316</v>
      </c>
    </row>
    <row r="23" spans="1:12" ht="179.25" thickBot="1" x14ac:dyDescent="0.3">
      <c r="A23" s="66" t="s">
        <v>1533</v>
      </c>
      <c r="B23" s="448" t="s">
        <v>1528</v>
      </c>
      <c r="C23" s="452" t="s">
        <v>2314</v>
      </c>
      <c r="D23" s="67" t="s">
        <v>1254</v>
      </c>
      <c r="E23" s="68"/>
      <c r="F23" s="67" t="s">
        <v>884</v>
      </c>
      <c r="G23" s="69" t="s">
        <v>1506</v>
      </c>
      <c r="H23" s="67" t="s">
        <v>1253</v>
      </c>
      <c r="I23" s="150" t="s">
        <v>888</v>
      </c>
      <c r="J23" s="150" t="s">
        <v>888</v>
      </c>
      <c r="K23" s="150" t="s">
        <v>1253</v>
      </c>
      <c r="L23" s="148" t="s">
        <v>2315</v>
      </c>
    </row>
    <row r="24" spans="1:12" s="14" customFormat="1" ht="166.5" thickBot="1" x14ac:dyDescent="0.3">
      <c r="A24" s="66" t="s">
        <v>1534</v>
      </c>
      <c r="B24" s="448" t="s">
        <v>1535</v>
      </c>
      <c r="C24" s="445" t="s">
        <v>1536</v>
      </c>
      <c r="D24" s="67" t="s">
        <v>992</v>
      </c>
      <c r="E24" s="68" t="s">
        <v>1496</v>
      </c>
      <c r="F24" s="67" t="s">
        <v>888</v>
      </c>
      <c r="G24" s="69" t="s">
        <v>1494</v>
      </c>
      <c r="H24" s="67" t="s">
        <v>1253</v>
      </c>
      <c r="I24" s="150" t="s">
        <v>892</v>
      </c>
      <c r="J24" s="150" t="s">
        <v>892</v>
      </c>
      <c r="K24" s="150" t="s">
        <v>1253</v>
      </c>
      <c r="L24" s="151" t="s">
        <v>2317</v>
      </c>
    </row>
    <row r="25" spans="1:12" ht="39" thickBot="1" x14ac:dyDescent="0.3">
      <c r="A25" s="70" t="s">
        <v>443</v>
      </c>
      <c r="B25" s="447" t="s">
        <v>1537</v>
      </c>
      <c r="C25" s="445" t="s">
        <v>1538</v>
      </c>
      <c r="D25" s="71" t="s">
        <v>489</v>
      </c>
      <c r="E25" s="72" t="s">
        <v>1539</v>
      </c>
      <c r="F25" s="71" t="s">
        <v>894</v>
      </c>
      <c r="G25" s="73" t="s">
        <v>1539</v>
      </c>
      <c r="H25" s="71"/>
      <c r="I25" s="150" t="s">
        <v>894</v>
      </c>
      <c r="J25" s="150" t="s">
        <v>894</v>
      </c>
      <c r="K25" s="147" t="s">
        <v>1253</v>
      </c>
      <c r="L25" s="151" t="s">
        <v>1540</v>
      </c>
    </row>
    <row r="26" spans="1:12" ht="179.25" thickBot="1" x14ac:dyDescent="0.3">
      <c r="A26" s="70" t="s">
        <v>1512</v>
      </c>
      <c r="B26" s="444" t="s">
        <v>1528</v>
      </c>
      <c r="C26" s="452" t="s">
        <v>2314</v>
      </c>
      <c r="D26" s="71" t="s">
        <v>963</v>
      </c>
      <c r="E26" s="72" t="s">
        <v>1515</v>
      </c>
      <c r="F26" s="71" t="s">
        <v>896</v>
      </c>
      <c r="G26" s="73" t="s">
        <v>1516</v>
      </c>
      <c r="H26" s="71" t="s">
        <v>1251</v>
      </c>
      <c r="I26" s="450" t="s">
        <v>2318</v>
      </c>
      <c r="J26" s="450" t="s">
        <v>2318</v>
      </c>
      <c r="K26" s="454" t="s">
        <v>1253</v>
      </c>
      <c r="L26" s="151" t="s">
        <v>2315</v>
      </c>
    </row>
    <row r="27" spans="1:12" ht="192" thickBot="1" x14ac:dyDescent="0.3">
      <c r="A27" s="70" t="s">
        <v>2319</v>
      </c>
      <c r="B27" s="455" t="s">
        <v>1469</v>
      </c>
      <c r="C27" s="445" t="s">
        <v>2320</v>
      </c>
      <c r="D27" s="67" t="s">
        <v>916</v>
      </c>
      <c r="E27" s="68" t="s">
        <v>1470</v>
      </c>
      <c r="F27" s="67" t="s">
        <v>1254</v>
      </c>
      <c r="G27" s="69"/>
      <c r="H27" s="67" t="s">
        <v>1253</v>
      </c>
      <c r="I27" s="150" t="s">
        <v>1469</v>
      </c>
      <c r="J27" s="150" t="s">
        <v>1254</v>
      </c>
      <c r="K27" s="150" t="s">
        <v>1253</v>
      </c>
      <c r="L27" s="148" t="s">
        <v>2321</v>
      </c>
    </row>
    <row r="28" spans="1:12" ht="192" thickBot="1" x14ac:dyDescent="0.3">
      <c r="A28" s="66" t="s">
        <v>2322</v>
      </c>
      <c r="B28" s="448" t="s">
        <v>1469</v>
      </c>
      <c r="C28" s="452" t="s">
        <v>2320</v>
      </c>
      <c r="D28" s="67" t="s">
        <v>918</v>
      </c>
      <c r="E28" s="68" t="s">
        <v>1471</v>
      </c>
      <c r="F28" s="67" t="s">
        <v>1254</v>
      </c>
      <c r="G28" s="69"/>
      <c r="H28" s="67" t="s">
        <v>1253</v>
      </c>
      <c r="I28" s="150" t="s">
        <v>1469</v>
      </c>
      <c r="J28" s="147" t="s">
        <v>1254</v>
      </c>
      <c r="K28" s="150" t="s">
        <v>1253</v>
      </c>
      <c r="L28" s="151" t="s">
        <v>2323</v>
      </c>
    </row>
    <row r="29" spans="1:12" ht="192" thickBot="1" x14ac:dyDescent="0.3">
      <c r="A29" s="66" t="s">
        <v>2324</v>
      </c>
      <c r="B29" s="444" t="s">
        <v>1469</v>
      </c>
      <c r="C29" s="452" t="s">
        <v>2320</v>
      </c>
      <c r="D29" s="71" t="s">
        <v>920</v>
      </c>
      <c r="E29" s="72" t="s">
        <v>1472</v>
      </c>
      <c r="F29" s="71" t="s">
        <v>1254</v>
      </c>
      <c r="G29" s="73"/>
      <c r="H29" s="71" t="s">
        <v>1253</v>
      </c>
      <c r="I29" s="150" t="s">
        <v>1469</v>
      </c>
      <c r="J29" s="147" t="s">
        <v>1254</v>
      </c>
      <c r="K29" s="150" t="s">
        <v>1253</v>
      </c>
      <c r="L29" s="151" t="s">
        <v>2325</v>
      </c>
    </row>
    <row r="30" spans="1:12" ht="192" thickBot="1" x14ac:dyDescent="0.3">
      <c r="A30" s="66" t="s">
        <v>2326</v>
      </c>
      <c r="B30" s="444" t="s">
        <v>1469</v>
      </c>
      <c r="C30" s="452" t="s">
        <v>2320</v>
      </c>
      <c r="D30" s="71" t="s">
        <v>922</v>
      </c>
      <c r="E30" s="72" t="s">
        <v>1473</v>
      </c>
      <c r="F30" s="71" t="s">
        <v>1254</v>
      </c>
      <c r="G30" s="73"/>
      <c r="H30" s="71" t="s">
        <v>1253</v>
      </c>
      <c r="I30" s="150" t="s">
        <v>1469</v>
      </c>
      <c r="J30" s="147" t="s">
        <v>1254</v>
      </c>
      <c r="K30" s="147" t="s">
        <v>1253</v>
      </c>
      <c r="L30" s="151" t="s">
        <v>2327</v>
      </c>
    </row>
    <row r="31" spans="1:12" ht="192" thickBot="1" x14ac:dyDescent="0.3">
      <c r="A31" s="66" t="s">
        <v>2328</v>
      </c>
      <c r="B31" s="448" t="s">
        <v>1469</v>
      </c>
      <c r="C31" s="452" t="s">
        <v>2320</v>
      </c>
      <c r="D31" s="67" t="s">
        <v>924</v>
      </c>
      <c r="E31" s="68" t="s">
        <v>1474</v>
      </c>
      <c r="F31" s="67" t="s">
        <v>1254</v>
      </c>
      <c r="G31" s="69"/>
      <c r="H31" s="67" t="s">
        <v>1253</v>
      </c>
      <c r="I31" s="150" t="s">
        <v>1469</v>
      </c>
      <c r="J31" s="147" t="s">
        <v>1254</v>
      </c>
      <c r="K31" s="150" t="s">
        <v>1253</v>
      </c>
      <c r="L31" s="148" t="s">
        <v>2329</v>
      </c>
    </row>
    <row r="32" spans="1:12" ht="192" thickBot="1" x14ac:dyDescent="0.3">
      <c r="A32" s="66" t="s">
        <v>2326</v>
      </c>
      <c r="B32" s="455" t="s">
        <v>1469</v>
      </c>
      <c r="C32" s="445" t="s">
        <v>2320</v>
      </c>
      <c r="D32" s="141" t="s">
        <v>926</v>
      </c>
      <c r="E32" s="142" t="s">
        <v>1473</v>
      </c>
      <c r="F32" s="141" t="s">
        <v>1254</v>
      </c>
      <c r="G32" s="143"/>
      <c r="H32" s="141" t="s">
        <v>1253</v>
      </c>
      <c r="I32" s="146" t="s">
        <v>1469</v>
      </c>
      <c r="J32" s="150" t="s">
        <v>1254</v>
      </c>
      <c r="K32" s="150" t="s">
        <v>1253</v>
      </c>
      <c r="L32" s="148" t="s">
        <v>2330</v>
      </c>
    </row>
    <row r="33" spans="1:12" ht="192" thickBot="1" x14ac:dyDescent="0.3">
      <c r="A33" s="70" t="s">
        <v>2331</v>
      </c>
      <c r="B33" s="455" t="s">
        <v>1469</v>
      </c>
      <c r="C33" s="456" t="s">
        <v>2320</v>
      </c>
      <c r="D33" s="75">
        <v>26</v>
      </c>
      <c r="E33" s="76" t="s">
        <v>1475</v>
      </c>
      <c r="F33" s="75" t="s">
        <v>1254</v>
      </c>
      <c r="G33" s="77"/>
      <c r="H33" s="75" t="s">
        <v>1253</v>
      </c>
      <c r="I33" s="146" t="s">
        <v>1469</v>
      </c>
      <c r="J33" s="150" t="s">
        <v>1254</v>
      </c>
      <c r="K33" s="150" t="s">
        <v>1253</v>
      </c>
      <c r="L33" s="148" t="s">
        <v>2329</v>
      </c>
    </row>
    <row r="34" spans="1:12" ht="192" thickBot="1" x14ac:dyDescent="0.3">
      <c r="A34" s="66" t="s">
        <v>2332</v>
      </c>
      <c r="B34" s="448" t="s">
        <v>1469</v>
      </c>
      <c r="C34" s="452" t="s">
        <v>2320</v>
      </c>
      <c r="D34" s="67" t="s">
        <v>475</v>
      </c>
      <c r="E34" s="68" t="s">
        <v>1476</v>
      </c>
      <c r="F34" s="67" t="s">
        <v>1477</v>
      </c>
      <c r="G34" s="69"/>
      <c r="H34" s="67" t="s">
        <v>1253</v>
      </c>
      <c r="I34" s="146" t="s">
        <v>1469</v>
      </c>
      <c r="J34" s="150" t="s">
        <v>1254</v>
      </c>
      <c r="K34" s="150" t="s">
        <v>1253</v>
      </c>
      <c r="L34" s="148" t="s">
        <v>2333</v>
      </c>
    </row>
    <row r="35" spans="1:12" ht="192" thickBot="1" x14ac:dyDescent="0.3">
      <c r="A35" s="66" t="s">
        <v>1478</v>
      </c>
      <c r="B35" s="448" t="s">
        <v>1469</v>
      </c>
      <c r="C35" s="452" t="s">
        <v>2320</v>
      </c>
      <c r="D35" s="67" t="s">
        <v>931</v>
      </c>
      <c r="E35" s="68" t="s">
        <v>1479</v>
      </c>
      <c r="F35" s="67" t="s">
        <v>1254</v>
      </c>
      <c r="G35" s="69"/>
      <c r="H35" s="67" t="s">
        <v>1253</v>
      </c>
      <c r="I35" s="146" t="s">
        <v>1469</v>
      </c>
      <c r="J35" s="150" t="s">
        <v>1254</v>
      </c>
      <c r="K35" s="150" t="s">
        <v>1253</v>
      </c>
      <c r="L35" s="148" t="s">
        <v>2334</v>
      </c>
    </row>
    <row r="36" spans="1:12" ht="192" thickBot="1" x14ac:dyDescent="0.3">
      <c r="A36" s="66" t="s">
        <v>2335</v>
      </c>
      <c r="B36" s="448" t="s">
        <v>1469</v>
      </c>
      <c r="C36" s="452" t="s">
        <v>2320</v>
      </c>
      <c r="D36" s="67" t="s">
        <v>937</v>
      </c>
      <c r="E36" s="68" t="s">
        <v>1487</v>
      </c>
      <c r="F36" s="67" t="s">
        <v>1254</v>
      </c>
      <c r="G36" s="69"/>
      <c r="H36" s="67" t="s">
        <v>1253</v>
      </c>
      <c r="I36" s="146" t="s">
        <v>1469</v>
      </c>
      <c r="J36" s="150" t="s">
        <v>1254</v>
      </c>
      <c r="K36" s="150" t="s">
        <v>1253</v>
      </c>
      <c r="L36" s="148" t="s">
        <v>2336</v>
      </c>
    </row>
    <row r="37" spans="1:12" ht="90" thickBot="1" x14ac:dyDescent="0.3">
      <c r="A37" s="66" t="s">
        <v>1543</v>
      </c>
      <c r="B37" s="448" t="s">
        <v>1544</v>
      </c>
      <c r="C37" s="452" t="s">
        <v>2337</v>
      </c>
      <c r="D37" s="67" t="s">
        <v>967</v>
      </c>
      <c r="E37" s="68" t="s">
        <v>1545</v>
      </c>
      <c r="F37" s="67" t="s">
        <v>884</v>
      </c>
      <c r="G37" s="69" t="s">
        <v>1506</v>
      </c>
      <c r="H37" s="67" t="s">
        <v>1253</v>
      </c>
      <c r="I37" s="150" t="s">
        <v>1544</v>
      </c>
      <c r="J37" s="150" t="s">
        <v>1544</v>
      </c>
      <c r="K37" s="150" t="s">
        <v>1253</v>
      </c>
      <c r="L37" s="151" t="s">
        <v>2338</v>
      </c>
    </row>
    <row r="38" spans="1:12" ht="116.25" customHeight="1" thickBot="1" x14ac:dyDescent="0.3">
      <c r="A38" s="457" t="s">
        <v>1548</v>
      </c>
      <c r="B38" s="450" t="s">
        <v>1547</v>
      </c>
      <c r="C38" s="458" t="s">
        <v>2339</v>
      </c>
      <c r="D38" s="450" t="s">
        <v>1254</v>
      </c>
      <c r="E38" s="459"/>
      <c r="F38" s="450" t="s">
        <v>884</v>
      </c>
      <c r="G38" s="458" t="s">
        <v>1506</v>
      </c>
      <c r="H38" s="450" t="s">
        <v>1253</v>
      </c>
      <c r="I38" s="450" t="s">
        <v>1547</v>
      </c>
      <c r="J38" s="450" t="s">
        <v>1547</v>
      </c>
      <c r="K38" s="450" t="s">
        <v>1253</v>
      </c>
      <c r="L38" s="458" t="s">
        <v>2339</v>
      </c>
    </row>
    <row r="39" spans="1:12" ht="217.5" thickBot="1" x14ac:dyDescent="0.3">
      <c r="A39" s="460" t="s">
        <v>1546</v>
      </c>
      <c r="B39" s="461" t="s">
        <v>2340</v>
      </c>
      <c r="C39" s="462" t="s">
        <v>2341</v>
      </c>
      <c r="D39" s="454" t="s">
        <v>992</v>
      </c>
      <c r="E39" s="463" t="s">
        <v>1496</v>
      </c>
      <c r="F39" s="454" t="s">
        <v>888</v>
      </c>
      <c r="G39" s="464" t="s">
        <v>1494</v>
      </c>
      <c r="H39" s="454" t="s">
        <v>1253</v>
      </c>
      <c r="I39" s="465" t="s">
        <v>2342</v>
      </c>
      <c r="J39" s="465" t="s">
        <v>2342</v>
      </c>
      <c r="K39" s="454" t="s">
        <v>1253</v>
      </c>
      <c r="L39" s="466" t="s">
        <v>2343</v>
      </c>
    </row>
    <row r="40" spans="1:12" ht="192" thickBot="1" x14ac:dyDescent="0.3">
      <c r="A40" s="66" t="s">
        <v>1541</v>
      </c>
      <c r="B40" s="448" t="s">
        <v>1469</v>
      </c>
      <c r="C40" s="449" t="s">
        <v>2320</v>
      </c>
      <c r="D40" s="67" t="s">
        <v>1254</v>
      </c>
      <c r="E40" s="68"/>
      <c r="F40" s="67" t="s">
        <v>881</v>
      </c>
      <c r="G40" s="69" t="s">
        <v>1542</v>
      </c>
      <c r="H40" s="67" t="s">
        <v>1253</v>
      </c>
      <c r="I40" s="150" t="s">
        <v>1254</v>
      </c>
      <c r="J40" s="150" t="s">
        <v>1469</v>
      </c>
      <c r="K40" s="150" t="s">
        <v>1253</v>
      </c>
      <c r="L40" s="151" t="s">
        <v>2344</v>
      </c>
    </row>
    <row r="41" spans="1:12" ht="26.25" thickBot="1" x14ac:dyDescent="0.3">
      <c r="A41" s="467" t="s">
        <v>1742</v>
      </c>
      <c r="B41" s="468" t="s">
        <v>1743</v>
      </c>
      <c r="C41" s="469" t="s">
        <v>1744</v>
      </c>
      <c r="D41" s="470" t="s">
        <v>935</v>
      </c>
      <c r="E41" s="471" t="s">
        <v>1745</v>
      </c>
      <c r="F41" s="470" t="s">
        <v>1477</v>
      </c>
      <c r="G41" s="472"/>
      <c r="H41" s="473" t="s">
        <v>1253</v>
      </c>
      <c r="I41" s="474" t="s">
        <v>1486</v>
      </c>
      <c r="J41" s="474" t="s">
        <v>1254</v>
      </c>
      <c r="K41" s="475" t="s">
        <v>1253</v>
      </c>
      <c r="L41" s="476" t="s">
        <v>2345</v>
      </c>
    </row>
    <row r="42" spans="1:12" ht="39" thickBot="1" x14ac:dyDescent="0.3">
      <c r="A42" s="66" t="s">
        <v>1484</v>
      </c>
      <c r="B42" s="455" t="s">
        <v>2346</v>
      </c>
      <c r="C42" s="477" t="s">
        <v>2347</v>
      </c>
      <c r="D42" s="75" t="s">
        <v>935</v>
      </c>
      <c r="E42" s="76" t="s">
        <v>1485</v>
      </c>
      <c r="F42" s="75" t="s">
        <v>1254</v>
      </c>
      <c r="G42" s="73"/>
      <c r="H42" s="71" t="s">
        <v>1253</v>
      </c>
      <c r="I42" s="146" t="s">
        <v>2348</v>
      </c>
      <c r="J42" s="147" t="s">
        <v>2349</v>
      </c>
      <c r="K42" s="147" t="s">
        <v>1253</v>
      </c>
      <c r="L42" s="478" t="s">
        <v>2350</v>
      </c>
    </row>
    <row r="43" spans="1:12" s="487" customFormat="1" ht="125.25" customHeight="1" thickBot="1" x14ac:dyDescent="0.3">
      <c r="A43" s="479" t="s">
        <v>2351</v>
      </c>
      <c r="B43" s="480" t="s">
        <v>2352</v>
      </c>
      <c r="C43" s="481" t="s">
        <v>2353</v>
      </c>
      <c r="D43" s="482" t="s">
        <v>1254</v>
      </c>
      <c r="E43" s="483"/>
      <c r="F43" s="482" t="s">
        <v>1254</v>
      </c>
      <c r="G43" s="484"/>
      <c r="H43" s="485" t="s">
        <v>1253</v>
      </c>
      <c r="I43" s="482" t="s">
        <v>2354</v>
      </c>
      <c r="J43" s="485" t="s">
        <v>2354</v>
      </c>
      <c r="K43" s="485" t="s">
        <v>1253</v>
      </c>
      <c r="L43" s="486" t="s">
        <v>2355</v>
      </c>
    </row>
    <row r="44" spans="1:12" ht="77.25" thickBot="1" x14ac:dyDescent="0.3">
      <c r="A44" s="479" t="s">
        <v>2560</v>
      </c>
      <c r="B44" s="594" t="s">
        <v>2561</v>
      </c>
      <c r="C44" s="480" t="s">
        <v>2562</v>
      </c>
      <c r="D44" s="480" t="s">
        <v>1254</v>
      </c>
      <c r="E44" s="482"/>
      <c r="F44" s="482" t="s">
        <v>1254</v>
      </c>
      <c r="G44" s="482"/>
      <c r="H44" s="485" t="s">
        <v>1251</v>
      </c>
      <c r="I44" s="485" t="s">
        <v>2561</v>
      </c>
      <c r="J44" s="482" t="s">
        <v>2561</v>
      </c>
      <c r="K44" s="485" t="s">
        <v>1251</v>
      </c>
      <c r="L44" s="485" t="s">
        <v>2562</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1" zoomScale="115" zoomScaleNormal="115" workbookViewId="0">
      <selection activeCell="C70" sqref="C70"/>
    </sheetView>
  </sheetViews>
  <sheetFormatPr defaultRowHeight="15" x14ac:dyDescent="0.25"/>
  <cols>
    <col min="1" max="1" width="19.7109375" style="81" customWidth="1"/>
    <col min="2" max="2" width="9.140625" style="7" customWidth="1"/>
    <col min="3" max="3" width="47.5703125" style="82" customWidth="1"/>
    <col min="4" max="4" width="9.140625" style="7" customWidth="1"/>
    <col min="5" max="5" width="26.85546875" style="7" customWidth="1"/>
    <col min="6" max="6" width="6.5703125" style="7" customWidth="1"/>
    <col min="7" max="7" width="35.7109375" style="7" customWidth="1"/>
    <col min="8" max="8" width="13.7109375" style="7" customWidth="1"/>
    <col min="9" max="10" width="9.140625" style="153"/>
    <col min="11" max="11" width="10.5703125" style="7" customWidth="1"/>
    <col min="12" max="12" width="80.85546875" style="7" customWidth="1"/>
    <col min="13" max="16384" width="9.140625" style="7"/>
  </cols>
  <sheetData>
    <row r="1" spans="1:12" ht="18.75" x14ac:dyDescent="0.25">
      <c r="A1" s="1081" t="s">
        <v>1549</v>
      </c>
      <c r="B1" s="1081"/>
      <c r="C1" s="1081"/>
      <c r="D1" s="1081"/>
      <c r="E1" s="1081"/>
      <c r="F1" s="1081"/>
      <c r="G1" s="1081"/>
      <c r="H1" s="1081"/>
      <c r="I1" s="1081"/>
      <c r="J1" s="1081"/>
      <c r="K1" s="1081"/>
      <c r="L1" s="1081"/>
    </row>
    <row r="2" spans="1:12" ht="36.75" customHeight="1" thickBot="1" x14ac:dyDescent="0.3">
      <c r="A2" s="1082" t="s">
        <v>2424</v>
      </c>
      <c r="B2" s="1083"/>
      <c r="C2" s="1083"/>
      <c r="D2" s="1083"/>
      <c r="E2" s="1083"/>
      <c r="F2" s="1083"/>
      <c r="G2" s="1083"/>
      <c r="H2" s="1083"/>
      <c r="I2" s="1083"/>
      <c r="J2" s="1083"/>
      <c r="K2" s="1083"/>
      <c r="L2" s="1083"/>
    </row>
    <row r="3" spans="1:12" ht="51.75" thickBot="1" x14ac:dyDescent="0.3">
      <c r="A3" s="118" t="s">
        <v>1746</v>
      </c>
      <c r="B3" s="489" t="s">
        <v>1458</v>
      </c>
      <c r="C3" s="489" t="s">
        <v>1459</v>
      </c>
      <c r="D3" s="119" t="s">
        <v>1460</v>
      </c>
      <c r="E3" s="64" t="s">
        <v>1461</v>
      </c>
      <c r="F3" s="64" t="s">
        <v>1462</v>
      </c>
      <c r="G3" s="64" t="s">
        <v>1463</v>
      </c>
      <c r="H3" s="65" t="s">
        <v>1464</v>
      </c>
      <c r="I3" s="154" t="s">
        <v>1465</v>
      </c>
      <c r="J3" s="154" t="s">
        <v>1466</v>
      </c>
      <c r="K3" s="154" t="s">
        <v>1467</v>
      </c>
      <c r="L3" s="154" t="s">
        <v>1550</v>
      </c>
    </row>
    <row r="4" spans="1:12" s="63" customFormat="1" ht="90" thickBot="1" x14ac:dyDescent="0.3">
      <c r="A4" s="120" t="s">
        <v>1640</v>
      </c>
      <c r="B4" s="490" t="s">
        <v>1641</v>
      </c>
      <c r="C4" s="491" t="s">
        <v>2356</v>
      </c>
      <c r="D4" s="111" t="s">
        <v>977</v>
      </c>
      <c r="E4" s="108" t="s">
        <v>1642</v>
      </c>
      <c r="F4" s="107" t="s">
        <v>879</v>
      </c>
      <c r="G4" s="109" t="s">
        <v>1643</v>
      </c>
      <c r="H4" s="107" t="s">
        <v>1253</v>
      </c>
      <c r="I4" s="155" t="s">
        <v>879</v>
      </c>
      <c r="J4" s="155" t="s">
        <v>879</v>
      </c>
      <c r="K4" s="155" t="s">
        <v>1253</v>
      </c>
      <c r="L4" s="156" t="s">
        <v>1644</v>
      </c>
    </row>
    <row r="5" spans="1:12" ht="102.75" thickBot="1" x14ac:dyDescent="0.3">
      <c r="A5" s="106" t="s">
        <v>1646</v>
      </c>
      <c r="B5" s="490" t="s">
        <v>879</v>
      </c>
      <c r="C5" s="491" t="s">
        <v>1647</v>
      </c>
      <c r="D5" s="111" t="s">
        <v>992</v>
      </c>
      <c r="E5" s="108" t="s">
        <v>1648</v>
      </c>
      <c r="F5" s="107" t="s">
        <v>879</v>
      </c>
      <c r="G5" s="109" t="s">
        <v>1643</v>
      </c>
      <c r="H5" s="107" t="s">
        <v>1253</v>
      </c>
      <c r="I5" s="155" t="s">
        <v>879</v>
      </c>
      <c r="J5" s="155" t="s">
        <v>879</v>
      </c>
      <c r="K5" s="155" t="s">
        <v>1253</v>
      </c>
      <c r="L5" s="159" t="s">
        <v>1644</v>
      </c>
    </row>
    <row r="6" spans="1:12" s="63" customFormat="1" ht="115.5" thickBot="1" x14ac:dyDescent="0.3">
      <c r="A6" s="70" t="s">
        <v>1663</v>
      </c>
      <c r="B6" s="447" t="s">
        <v>879</v>
      </c>
      <c r="C6" s="492" t="s">
        <v>1664</v>
      </c>
      <c r="D6" s="75" t="s">
        <v>996</v>
      </c>
      <c r="E6" s="72" t="s">
        <v>1665</v>
      </c>
      <c r="F6" s="71" t="s">
        <v>879</v>
      </c>
      <c r="G6" s="73" t="s">
        <v>1643</v>
      </c>
      <c r="H6" s="71" t="s">
        <v>1253</v>
      </c>
      <c r="I6" s="155" t="s">
        <v>879</v>
      </c>
      <c r="J6" s="155" t="s">
        <v>879</v>
      </c>
      <c r="K6" s="147" t="s">
        <v>1253</v>
      </c>
      <c r="L6" s="151" t="s">
        <v>1644</v>
      </c>
    </row>
    <row r="7" spans="1:12" s="14" customFormat="1" ht="90" thickBot="1" x14ac:dyDescent="0.3">
      <c r="A7" s="106" t="s">
        <v>1671</v>
      </c>
      <c r="B7" s="490" t="s">
        <v>879</v>
      </c>
      <c r="C7" s="491" t="s">
        <v>2356</v>
      </c>
      <c r="D7" s="111" t="s">
        <v>1000</v>
      </c>
      <c r="E7" s="108" t="s">
        <v>1672</v>
      </c>
      <c r="F7" s="107" t="s">
        <v>879</v>
      </c>
      <c r="G7" s="109" t="s">
        <v>1643</v>
      </c>
      <c r="H7" s="107" t="s">
        <v>1253</v>
      </c>
      <c r="I7" s="155" t="s">
        <v>879</v>
      </c>
      <c r="J7" s="155" t="s">
        <v>879</v>
      </c>
      <c r="K7" s="155" t="s">
        <v>1253</v>
      </c>
      <c r="L7" s="156" t="s">
        <v>1644</v>
      </c>
    </row>
    <row r="8" spans="1:12" ht="102.75" thickBot="1" x14ac:dyDescent="0.3">
      <c r="A8" s="120" t="s">
        <v>1687</v>
      </c>
      <c r="B8" s="490" t="s">
        <v>879</v>
      </c>
      <c r="C8" s="493" t="s">
        <v>1647</v>
      </c>
      <c r="D8" s="111" t="s">
        <v>1022</v>
      </c>
      <c r="E8" s="108" t="s">
        <v>1688</v>
      </c>
      <c r="F8" s="107" t="s">
        <v>879</v>
      </c>
      <c r="G8" s="109" t="s">
        <v>1643</v>
      </c>
      <c r="H8" s="107" t="s">
        <v>1253</v>
      </c>
      <c r="I8" s="155" t="s">
        <v>879</v>
      </c>
      <c r="J8" s="155" t="s">
        <v>879</v>
      </c>
      <c r="K8" s="155" t="s">
        <v>1253</v>
      </c>
      <c r="L8" s="160" t="s">
        <v>1644</v>
      </c>
    </row>
    <row r="9" spans="1:12" ht="39" thickBot="1" x14ac:dyDescent="0.3">
      <c r="A9" s="70" t="s">
        <v>2357</v>
      </c>
      <c r="B9" s="444" t="s">
        <v>881</v>
      </c>
      <c r="C9" s="452" t="s">
        <v>1554</v>
      </c>
      <c r="D9" s="67" t="s">
        <v>918</v>
      </c>
      <c r="E9" s="68" t="s">
        <v>1555</v>
      </c>
      <c r="F9" s="67" t="s">
        <v>1254</v>
      </c>
      <c r="G9" s="69"/>
      <c r="H9" s="67" t="s">
        <v>1253</v>
      </c>
      <c r="I9" s="494" t="s">
        <v>2358</v>
      </c>
      <c r="J9" s="450" t="s">
        <v>1254</v>
      </c>
      <c r="K9" s="450" t="s">
        <v>1251</v>
      </c>
      <c r="L9" s="495" t="s">
        <v>2359</v>
      </c>
    </row>
    <row r="10" spans="1:12" ht="39" thickBot="1" x14ac:dyDescent="0.3">
      <c r="A10" s="70" t="s">
        <v>2360</v>
      </c>
      <c r="B10" s="448" t="s">
        <v>881</v>
      </c>
      <c r="C10" s="445" t="s">
        <v>1554</v>
      </c>
      <c r="D10" s="67" t="s">
        <v>920</v>
      </c>
      <c r="E10" s="68" t="s">
        <v>1556</v>
      </c>
      <c r="F10" s="67" t="s">
        <v>1254</v>
      </c>
      <c r="G10" s="69"/>
      <c r="H10" s="67" t="s">
        <v>1253</v>
      </c>
      <c r="I10" s="150" t="s">
        <v>881</v>
      </c>
      <c r="J10" s="150" t="s">
        <v>1254</v>
      </c>
      <c r="K10" s="150" t="s">
        <v>1251</v>
      </c>
      <c r="L10" s="151" t="s">
        <v>1557</v>
      </c>
    </row>
    <row r="11" spans="1:12" s="14" customFormat="1" ht="39" thickBot="1" x14ac:dyDescent="0.3">
      <c r="A11" s="66" t="s">
        <v>2361</v>
      </c>
      <c r="B11" s="448" t="s">
        <v>881</v>
      </c>
      <c r="C11" s="452" t="s">
        <v>1559</v>
      </c>
      <c r="D11" s="67" t="s">
        <v>924</v>
      </c>
      <c r="E11" s="68" t="s">
        <v>1560</v>
      </c>
      <c r="F11" s="67" t="s">
        <v>1254</v>
      </c>
      <c r="G11" s="69"/>
      <c r="H11" s="67" t="s">
        <v>1253</v>
      </c>
      <c r="I11" s="150" t="s">
        <v>881</v>
      </c>
      <c r="J11" s="150" t="s">
        <v>1254</v>
      </c>
      <c r="K11" s="150" t="s">
        <v>1251</v>
      </c>
      <c r="L11" s="151" t="s">
        <v>1557</v>
      </c>
    </row>
    <row r="12" spans="1:12" ht="26.25" thickBot="1" x14ac:dyDescent="0.3">
      <c r="A12" s="66" t="s">
        <v>1561</v>
      </c>
      <c r="B12" s="444" t="s">
        <v>881</v>
      </c>
      <c r="C12" s="445" t="s">
        <v>1554</v>
      </c>
      <c r="D12" s="75" t="s">
        <v>926</v>
      </c>
      <c r="E12" s="76" t="s">
        <v>1562</v>
      </c>
      <c r="F12" s="75" t="s">
        <v>1254</v>
      </c>
      <c r="G12" s="77"/>
      <c r="H12" s="75" t="s">
        <v>1253</v>
      </c>
      <c r="I12" s="146" t="s">
        <v>881</v>
      </c>
      <c r="J12" s="146" t="s">
        <v>1254</v>
      </c>
      <c r="K12" s="150" t="s">
        <v>1251</v>
      </c>
      <c r="L12" s="151" t="s">
        <v>1557</v>
      </c>
    </row>
    <row r="13" spans="1:12" s="14" customFormat="1" ht="26.25" thickBot="1" x14ac:dyDescent="0.3">
      <c r="A13" s="66" t="s">
        <v>1566</v>
      </c>
      <c r="B13" s="448" t="s">
        <v>881</v>
      </c>
      <c r="C13" s="452" t="s">
        <v>1554</v>
      </c>
      <c r="D13" s="67" t="s">
        <v>475</v>
      </c>
      <c r="E13" s="68" t="s">
        <v>1567</v>
      </c>
      <c r="F13" s="67" t="s">
        <v>1254</v>
      </c>
      <c r="G13" s="69"/>
      <c r="H13" s="67" t="s">
        <v>1253</v>
      </c>
      <c r="I13" s="150" t="s">
        <v>1568</v>
      </c>
      <c r="J13" s="150" t="s">
        <v>1254</v>
      </c>
      <c r="K13" s="150" t="s">
        <v>1251</v>
      </c>
      <c r="L13" s="151" t="s">
        <v>1557</v>
      </c>
    </row>
    <row r="14" spans="1:12" ht="26.25" thickBot="1" x14ac:dyDescent="0.3">
      <c r="A14" s="460" t="s">
        <v>1570</v>
      </c>
      <c r="B14" s="496" t="s">
        <v>881</v>
      </c>
      <c r="C14" s="497" t="s">
        <v>1554</v>
      </c>
      <c r="D14" s="498" t="s">
        <v>931</v>
      </c>
      <c r="E14" s="499" t="s">
        <v>1571</v>
      </c>
      <c r="F14" s="496" t="s">
        <v>1254</v>
      </c>
      <c r="G14" s="497"/>
      <c r="H14" s="496" t="s">
        <v>1253</v>
      </c>
      <c r="I14" s="482" t="s">
        <v>2362</v>
      </c>
      <c r="J14" s="453" t="s">
        <v>1254</v>
      </c>
      <c r="K14" s="461" t="s">
        <v>2363</v>
      </c>
      <c r="L14" s="462" t="s">
        <v>2364</v>
      </c>
    </row>
    <row r="15" spans="1:12" ht="26.25" thickBot="1" x14ac:dyDescent="0.3">
      <c r="A15" s="106" t="s">
        <v>1577</v>
      </c>
      <c r="B15" s="500" t="s">
        <v>881</v>
      </c>
      <c r="C15" s="491" t="s">
        <v>1554</v>
      </c>
      <c r="D15" s="116" t="s">
        <v>955</v>
      </c>
      <c r="E15" s="501" t="s">
        <v>1578</v>
      </c>
      <c r="F15" s="116" t="s">
        <v>886</v>
      </c>
      <c r="G15" s="272" t="s">
        <v>1579</v>
      </c>
      <c r="H15" s="116" t="s">
        <v>1251</v>
      </c>
      <c r="I15" s="161" t="s">
        <v>881</v>
      </c>
      <c r="J15" s="161" t="s">
        <v>881</v>
      </c>
      <c r="K15" s="163" t="s">
        <v>1251</v>
      </c>
      <c r="L15" s="151" t="s">
        <v>1557</v>
      </c>
    </row>
    <row r="16" spans="1:12" ht="26.25" thickBot="1" x14ac:dyDescent="0.3">
      <c r="A16" s="110" t="s">
        <v>1587</v>
      </c>
      <c r="B16" s="502" t="s">
        <v>881</v>
      </c>
      <c r="C16" s="491" t="s">
        <v>1554</v>
      </c>
      <c r="D16" s="113" t="s">
        <v>955</v>
      </c>
      <c r="E16" s="115" t="s">
        <v>1578</v>
      </c>
      <c r="F16" s="113" t="s">
        <v>1014</v>
      </c>
      <c r="G16" s="114" t="s">
        <v>1588</v>
      </c>
      <c r="H16" s="113" t="s">
        <v>1589</v>
      </c>
      <c r="I16" s="461" t="s">
        <v>2365</v>
      </c>
      <c r="J16" s="461" t="s">
        <v>2365</v>
      </c>
      <c r="K16" s="503" t="s">
        <v>1253</v>
      </c>
      <c r="L16" s="504" t="s">
        <v>2366</v>
      </c>
    </row>
    <row r="17" spans="1:12" s="14" customFormat="1" ht="64.5" thickBot="1" x14ac:dyDescent="0.3">
      <c r="A17" s="70" t="s">
        <v>1610</v>
      </c>
      <c r="B17" s="447" t="s">
        <v>883</v>
      </c>
      <c r="C17" s="445" t="s">
        <v>1602</v>
      </c>
      <c r="D17" s="505" t="s">
        <v>965</v>
      </c>
      <c r="E17" s="76" t="s">
        <v>1611</v>
      </c>
      <c r="F17" s="506" t="s">
        <v>883</v>
      </c>
      <c r="G17" s="507" t="s">
        <v>1612</v>
      </c>
      <c r="H17" s="506" t="s">
        <v>1251</v>
      </c>
      <c r="I17" s="461" t="s">
        <v>2367</v>
      </c>
      <c r="J17" s="461" t="s">
        <v>2367</v>
      </c>
      <c r="K17" s="461" t="s">
        <v>2363</v>
      </c>
      <c r="L17" s="462" t="s">
        <v>2368</v>
      </c>
    </row>
    <row r="18" spans="1:12" ht="51.75" thickBot="1" x14ac:dyDescent="0.3">
      <c r="A18" s="124" t="s">
        <v>1524</v>
      </c>
      <c r="B18" s="508" t="s">
        <v>883</v>
      </c>
      <c r="C18" s="493" t="s">
        <v>1602</v>
      </c>
      <c r="D18" s="125" t="s">
        <v>474</v>
      </c>
      <c r="E18" s="117" t="s">
        <v>1638</v>
      </c>
      <c r="F18" s="125" t="s">
        <v>883</v>
      </c>
      <c r="G18" s="126" t="s">
        <v>1612</v>
      </c>
      <c r="H18" s="125" t="s">
        <v>1251</v>
      </c>
      <c r="I18" s="146" t="s">
        <v>883</v>
      </c>
      <c r="J18" s="146" t="s">
        <v>883</v>
      </c>
      <c r="K18" s="461" t="s">
        <v>2363</v>
      </c>
      <c r="L18" s="156" t="s">
        <v>1613</v>
      </c>
    </row>
    <row r="19" spans="1:12" ht="102.75" thickBot="1" x14ac:dyDescent="0.3">
      <c r="A19" s="124" t="s">
        <v>1651</v>
      </c>
      <c r="B19" s="508" t="s">
        <v>884</v>
      </c>
      <c r="C19" s="509" t="s">
        <v>1652</v>
      </c>
      <c r="D19" s="107" t="s">
        <v>992</v>
      </c>
      <c r="E19" s="108" t="s">
        <v>1648</v>
      </c>
      <c r="F19" s="510" t="s">
        <v>884</v>
      </c>
      <c r="G19" s="511" t="s">
        <v>1604</v>
      </c>
      <c r="H19" s="510" t="s">
        <v>1253</v>
      </c>
      <c r="I19" s="158" t="s">
        <v>884</v>
      </c>
      <c r="J19" s="158" t="s">
        <v>884</v>
      </c>
      <c r="K19" s="461" t="s">
        <v>2363</v>
      </c>
      <c r="L19" s="160" t="s">
        <v>2369</v>
      </c>
    </row>
    <row r="20" spans="1:12" ht="26.25" thickBot="1" x14ac:dyDescent="0.3">
      <c r="A20" s="70" t="s">
        <v>1580</v>
      </c>
      <c r="B20" s="444" t="s">
        <v>886</v>
      </c>
      <c r="C20" s="449" t="s">
        <v>1581</v>
      </c>
      <c r="D20" s="71" t="s">
        <v>955</v>
      </c>
      <c r="E20" s="72" t="s">
        <v>1578</v>
      </c>
      <c r="F20" s="71" t="s">
        <v>886</v>
      </c>
      <c r="G20" s="73" t="s">
        <v>1579</v>
      </c>
      <c r="H20" s="71" t="s">
        <v>1251</v>
      </c>
      <c r="I20" s="146" t="s">
        <v>886</v>
      </c>
      <c r="J20" s="146" t="s">
        <v>886</v>
      </c>
      <c r="K20" s="147" t="s">
        <v>1251</v>
      </c>
      <c r="L20" s="152" t="s">
        <v>2370</v>
      </c>
    </row>
    <row r="21" spans="1:12" ht="64.5" thickBot="1" x14ac:dyDescent="0.3">
      <c r="A21" s="110" t="s">
        <v>1657</v>
      </c>
      <c r="B21" s="502" t="s">
        <v>888</v>
      </c>
      <c r="C21" s="512" t="s">
        <v>1658</v>
      </c>
      <c r="D21" s="113" t="s">
        <v>994</v>
      </c>
      <c r="E21" s="115" t="s">
        <v>1659</v>
      </c>
      <c r="F21" s="113" t="s">
        <v>888</v>
      </c>
      <c r="G21" s="114" t="s">
        <v>1660</v>
      </c>
      <c r="H21" s="113" t="s">
        <v>1253</v>
      </c>
      <c r="I21" s="158" t="s">
        <v>888</v>
      </c>
      <c r="J21" s="158" t="s">
        <v>888</v>
      </c>
      <c r="K21" s="158" t="s">
        <v>1253</v>
      </c>
      <c r="L21" s="159" t="s">
        <v>2371</v>
      </c>
    </row>
    <row r="22" spans="1:12" s="14" customFormat="1" ht="26.25" thickBot="1" x14ac:dyDescent="0.3">
      <c r="A22" s="110" t="s">
        <v>1679</v>
      </c>
      <c r="B22" s="502" t="s">
        <v>890</v>
      </c>
      <c r="C22" s="512" t="s">
        <v>1680</v>
      </c>
      <c r="D22" s="113" t="s">
        <v>1014</v>
      </c>
      <c r="E22" s="115" t="s">
        <v>1681</v>
      </c>
      <c r="F22" s="113" t="s">
        <v>890</v>
      </c>
      <c r="G22" s="114" t="s">
        <v>1681</v>
      </c>
      <c r="H22" s="113" t="s">
        <v>1253</v>
      </c>
      <c r="I22" s="158" t="s">
        <v>890</v>
      </c>
      <c r="J22" s="158" t="s">
        <v>890</v>
      </c>
      <c r="K22" s="157" t="s">
        <v>1253</v>
      </c>
      <c r="L22" s="156" t="s">
        <v>1682</v>
      </c>
    </row>
    <row r="23" spans="1:12" ht="26.25" thickBot="1" x14ac:dyDescent="0.3">
      <c r="A23" s="110" t="s">
        <v>1683</v>
      </c>
      <c r="B23" s="502" t="s">
        <v>890</v>
      </c>
      <c r="C23" s="512" t="s">
        <v>1680</v>
      </c>
      <c r="D23" s="113" t="s">
        <v>1016</v>
      </c>
      <c r="E23" s="115" t="s">
        <v>1684</v>
      </c>
      <c r="F23" s="113" t="s">
        <v>890</v>
      </c>
      <c r="G23" s="114" t="s">
        <v>1681</v>
      </c>
      <c r="H23" s="113" t="s">
        <v>1253</v>
      </c>
      <c r="I23" s="158" t="s">
        <v>890</v>
      </c>
      <c r="J23" s="158" t="s">
        <v>890</v>
      </c>
      <c r="K23" s="157" t="s">
        <v>1253</v>
      </c>
      <c r="L23" s="156" t="s">
        <v>1682</v>
      </c>
    </row>
    <row r="24" spans="1:12" s="14" customFormat="1" ht="26.25" thickBot="1" x14ac:dyDescent="0.3">
      <c r="A24" s="106" t="s">
        <v>1685</v>
      </c>
      <c r="B24" s="508" t="s">
        <v>890</v>
      </c>
      <c r="C24" s="509" t="s">
        <v>1680</v>
      </c>
      <c r="D24" s="107" t="s">
        <v>1018</v>
      </c>
      <c r="E24" s="108" t="s">
        <v>1686</v>
      </c>
      <c r="F24" s="107" t="s">
        <v>1254</v>
      </c>
      <c r="G24" s="109"/>
      <c r="H24" s="107" t="s">
        <v>1253</v>
      </c>
      <c r="I24" s="155" t="s">
        <v>890</v>
      </c>
      <c r="J24" s="155" t="s">
        <v>1254</v>
      </c>
      <c r="K24" s="155" t="s">
        <v>1253</v>
      </c>
      <c r="L24" s="156" t="s">
        <v>1682</v>
      </c>
    </row>
    <row r="25" spans="1:12" ht="15.75" thickBot="1" x14ac:dyDescent="0.3">
      <c r="A25" s="127" t="s">
        <v>1675</v>
      </c>
      <c r="B25" s="502">
        <v>20</v>
      </c>
      <c r="C25" s="512" t="s">
        <v>1676</v>
      </c>
      <c r="D25" s="113" t="s">
        <v>1012</v>
      </c>
      <c r="E25" s="115" t="s">
        <v>1677</v>
      </c>
      <c r="F25" s="113" t="s">
        <v>916</v>
      </c>
      <c r="G25" s="114" t="s">
        <v>1678</v>
      </c>
      <c r="H25" s="113" t="s">
        <v>1253</v>
      </c>
      <c r="I25" s="155" t="s">
        <v>916</v>
      </c>
      <c r="J25" s="155" t="s">
        <v>916</v>
      </c>
      <c r="K25" s="157" t="s">
        <v>1253</v>
      </c>
      <c r="L25" s="156" t="s">
        <v>1675</v>
      </c>
    </row>
    <row r="26" spans="1:12" s="63" customFormat="1" ht="39" thickBot="1" x14ac:dyDescent="0.3">
      <c r="A26" s="106" t="s">
        <v>1666</v>
      </c>
      <c r="B26" s="502">
        <v>21</v>
      </c>
      <c r="C26" s="512" t="s">
        <v>1667</v>
      </c>
      <c r="D26" s="113" t="s">
        <v>998</v>
      </c>
      <c r="E26" s="115" t="s">
        <v>1668</v>
      </c>
      <c r="F26" s="113" t="s">
        <v>879</v>
      </c>
      <c r="G26" s="114" t="s">
        <v>1643</v>
      </c>
      <c r="H26" s="113" t="s">
        <v>1253</v>
      </c>
      <c r="I26" s="155" t="s">
        <v>918</v>
      </c>
      <c r="J26" s="155" t="s">
        <v>918</v>
      </c>
      <c r="K26" s="157" t="s">
        <v>1253</v>
      </c>
      <c r="L26" s="156" t="s">
        <v>2372</v>
      </c>
    </row>
    <row r="27" spans="1:12" ht="77.25" thickBot="1" x14ac:dyDescent="0.3">
      <c r="A27" s="110" t="s">
        <v>1616</v>
      </c>
      <c r="B27" s="508">
        <v>43</v>
      </c>
      <c r="C27" s="493" t="s">
        <v>1617</v>
      </c>
      <c r="D27" s="111" t="s">
        <v>967</v>
      </c>
      <c r="E27" s="271" t="s">
        <v>1618</v>
      </c>
      <c r="F27" s="111" t="s">
        <v>892</v>
      </c>
      <c r="G27" s="112" t="s">
        <v>1599</v>
      </c>
      <c r="H27" s="111" t="s">
        <v>1253</v>
      </c>
      <c r="I27" s="155" t="s">
        <v>961</v>
      </c>
      <c r="J27" s="155" t="s">
        <v>961</v>
      </c>
      <c r="K27" s="494" t="s">
        <v>2373</v>
      </c>
      <c r="L27" s="156" t="s">
        <v>1619</v>
      </c>
    </row>
    <row r="28" spans="1:12" s="63" customFormat="1" ht="51.75" thickBot="1" x14ac:dyDescent="0.3">
      <c r="A28" s="106" t="s">
        <v>1653</v>
      </c>
      <c r="B28" s="502">
        <v>50</v>
      </c>
      <c r="C28" s="512" t="s">
        <v>1654</v>
      </c>
      <c r="D28" s="113" t="s">
        <v>992</v>
      </c>
      <c r="E28" s="115" t="s">
        <v>1648</v>
      </c>
      <c r="F28" s="113" t="s">
        <v>473</v>
      </c>
      <c r="G28" s="114" t="s">
        <v>1655</v>
      </c>
      <c r="H28" s="113" t="s">
        <v>1253</v>
      </c>
      <c r="I28" s="157" t="s">
        <v>473</v>
      </c>
      <c r="J28" s="157" t="s">
        <v>473</v>
      </c>
      <c r="K28" s="157" t="s">
        <v>1253</v>
      </c>
      <c r="L28" s="156" t="s">
        <v>1656</v>
      </c>
    </row>
    <row r="29" spans="1:12" ht="64.5" thickBot="1" x14ac:dyDescent="0.3">
      <c r="A29" s="124" t="s">
        <v>1574</v>
      </c>
      <c r="B29" s="502">
        <v>51</v>
      </c>
      <c r="C29" s="512" t="s">
        <v>1575</v>
      </c>
      <c r="D29" s="113" t="s">
        <v>933</v>
      </c>
      <c r="E29" s="114" t="s">
        <v>2374</v>
      </c>
      <c r="F29" s="113" t="s">
        <v>474</v>
      </c>
      <c r="G29" s="114" t="s">
        <v>1576</v>
      </c>
      <c r="H29" s="113" t="s">
        <v>1253</v>
      </c>
      <c r="I29" s="157" t="s">
        <v>474</v>
      </c>
      <c r="J29" s="157" t="s">
        <v>474</v>
      </c>
      <c r="K29" s="157" t="s">
        <v>1253</v>
      </c>
      <c r="L29" s="156" t="s">
        <v>2375</v>
      </c>
    </row>
    <row r="30" spans="1:12" ht="64.5" thickBot="1" x14ac:dyDescent="0.3">
      <c r="A30" s="106" t="s">
        <v>1548</v>
      </c>
      <c r="B30" s="502">
        <v>51</v>
      </c>
      <c r="C30" s="512" t="s">
        <v>1575</v>
      </c>
      <c r="D30" s="113" t="s">
        <v>979</v>
      </c>
      <c r="E30" s="115" t="s">
        <v>1645</v>
      </c>
      <c r="F30" s="113" t="s">
        <v>474</v>
      </c>
      <c r="G30" s="114" t="s">
        <v>1576</v>
      </c>
      <c r="H30" s="113" t="s">
        <v>1253</v>
      </c>
      <c r="I30" s="157" t="s">
        <v>474</v>
      </c>
      <c r="J30" s="157" t="s">
        <v>474</v>
      </c>
      <c r="K30" s="157" t="s">
        <v>1253</v>
      </c>
      <c r="L30" s="156" t="s">
        <v>2375</v>
      </c>
    </row>
    <row r="31" spans="1:12" ht="77.25" thickBot="1" x14ac:dyDescent="0.3">
      <c r="A31" s="78" t="s">
        <v>1693</v>
      </c>
      <c r="B31" s="448" t="s">
        <v>994</v>
      </c>
      <c r="C31" s="452" t="s">
        <v>1694</v>
      </c>
      <c r="D31" s="450" t="s">
        <v>1254</v>
      </c>
      <c r="E31" s="459"/>
      <c r="F31" s="513" t="s">
        <v>2376</v>
      </c>
      <c r="G31" s="514" t="s">
        <v>2377</v>
      </c>
      <c r="H31" s="513" t="s">
        <v>2378</v>
      </c>
      <c r="I31" s="513" t="s">
        <v>2376</v>
      </c>
      <c r="J31" s="150" t="s">
        <v>1254</v>
      </c>
      <c r="K31" s="461" t="s">
        <v>2363</v>
      </c>
      <c r="L31" s="514" t="s">
        <v>2379</v>
      </c>
    </row>
    <row r="32" spans="1:12" ht="39" thickBot="1" x14ac:dyDescent="0.3">
      <c r="A32" s="106" t="s">
        <v>2380</v>
      </c>
      <c r="B32" s="502" t="s">
        <v>996</v>
      </c>
      <c r="C32" s="512" t="s">
        <v>1551</v>
      </c>
      <c r="D32" s="113" t="s">
        <v>916</v>
      </c>
      <c r="E32" s="115" t="s">
        <v>1552</v>
      </c>
      <c r="F32" s="113" t="s">
        <v>1254</v>
      </c>
      <c r="G32" s="114"/>
      <c r="H32" s="113" t="s">
        <v>1253</v>
      </c>
      <c r="I32" s="157" t="s">
        <v>996</v>
      </c>
      <c r="J32" s="157" t="s">
        <v>1254</v>
      </c>
      <c r="K32" s="157" t="s">
        <v>1251</v>
      </c>
      <c r="L32" s="156" t="s">
        <v>1553</v>
      </c>
    </row>
    <row r="33" spans="1:13" ht="39" thickBot="1" x14ac:dyDescent="0.3">
      <c r="A33" s="66" t="s">
        <v>2381</v>
      </c>
      <c r="B33" s="448" t="s">
        <v>996</v>
      </c>
      <c r="C33" s="452" t="s">
        <v>1551</v>
      </c>
      <c r="D33" s="67" t="s">
        <v>922</v>
      </c>
      <c r="E33" s="68" t="s">
        <v>1558</v>
      </c>
      <c r="F33" s="67" t="s">
        <v>1254</v>
      </c>
      <c r="G33" s="69"/>
      <c r="H33" s="67" t="s">
        <v>1253</v>
      </c>
      <c r="I33" s="150" t="s">
        <v>996</v>
      </c>
      <c r="J33" s="150" t="s">
        <v>1254</v>
      </c>
      <c r="K33" s="150" t="s">
        <v>1251</v>
      </c>
      <c r="L33" s="151" t="s">
        <v>1553</v>
      </c>
    </row>
    <row r="34" spans="1:13" ht="39" thickBot="1" x14ac:dyDescent="0.3">
      <c r="A34" s="110" t="s">
        <v>1590</v>
      </c>
      <c r="B34" s="502">
        <v>62</v>
      </c>
      <c r="C34" s="512" t="s">
        <v>1551</v>
      </c>
      <c r="D34" s="113" t="s">
        <v>957</v>
      </c>
      <c r="E34" s="115" t="s">
        <v>1591</v>
      </c>
      <c r="F34" s="113" t="s">
        <v>896</v>
      </c>
      <c r="G34" s="114" t="s">
        <v>1592</v>
      </c>
      <c r="H34" s="113" t="s">
        <v>1251</v>
      </c>
      <c r="I34" s="157" t="s">
        <v>996</v>
      </c>
      <c r="J34" s="157" t="s">
        <v>996</v>
      </c>
      <c r="K34" s="157" t="s">
        <v>1251</v>
      </c>
      <c r="L34" s="156" t="s">
        <v>1553</v>
      </c>
    </row>
    <row r="35" spans="1:13" s="63" customFormat="1" ht="39" thickBot="1" x14ac:dyDescent="0.3">
      <c r="A35" s="110" t="s">
        <v>1595</v>
      </c>
      <c r="B35" s="502">
        <v>62</v>
      </c>
      <c r="C35" s="512" t="s">
        <v>1551</v>
      </c>
      <c r="D35" s="113" t="s">
        <v>957</v>
      </c>
      <c r="E35" s="115" t="s">
        <v>1591</v>
      </c>
      <c r="F35" s="113" t="s">
        <v>900</v>
      </c>
      <c r="G35" s="114" t="s">
        <v>1596</v>
      </c>
      <c r="H35" s="113" t="s">
        <v>1251</v>
      </c>
      <c r="I35" s="157" t="s">
        <v>996</v>
      </c>
      <c r="J35" s="157" t="s">
        <v>996</v>
      </c>
      <c r="K35" s="157" t="s">
        <v>1251</v>
      </c>
      <c r="L35" s="156" t="s">
        <v>1553</v>
      </c>
    </row>
    <row r="36" spans="1:13" s="63" customFormat="1" ht="77.25" thickBot="1" x14ac:dyDescent="0.3">
      <c r="A36" s="66" t="s">
        <v>1512</v>
      </c>
      <c r="B36" s="513" t="s">
        <v>2382</v>
      </c>
      <c r="C36" s="514" t="s">
        <v>2383</v>
      </c>
      <c r="D36" s="67" t="s">
        <v>961</v>
      </c>
      <c r="E36" s="115" t="s">
        <v>1603</v>
      </c>
      <c r="F36" s="510" t="s">
        <v>2384</v>
      </c>
      <c r="G36" s="511" t="s">
        <v>2385</v>
      </c>
      <c r="H36" s="510" t="s">
        <v>2386</v>
      </c>
      <c r="I36" s="513" t="s">
        <v>2382</v>
      </c>
      <c r="J36" s="513" t="s">
        <v>2382</v>
      </c>
      <c r="K36" s="506" t="s">
        <v>2387</v>
      </c>
      <c r="L36" s="515" t="s">
        <v>2388</v>
      </c>
    </row>
    <row r="37" spans="1:13" s="14" customFormat="1" ht="64.5" thickBot="1" x14ac:dyDescent="0.3">
      <c r="A37" s="66" t="s">
        <v>1606</v>
      </c>
      <c r="B37" s="448" t="s">
        <v>998</v>
      </c>
      <c r="C37" s="512" t="s">
        <v>2389</v>
      </c>
      <c r="D37" s="67" t="s">
        <v>963</v>
      </c>
      <c r="E37" s="68" t="s">
        <v>1607</v>
      </c>
      <c r="F37" s="67" t="s">
        <v>884</v>
      </c>
      <c r="G37" s="69" t="s">
        <v>1604</v>
      </c>
      <c r="H37" s="67" t="s">
        <v>1251</v>
      </c>
      <c r="I37" s="147" t="s">
        <v>998</v>
      </c>
      <c r="J37" s="147" t="s">
        <v>998</v>
      </c>
      <c r="K37" s="147" t="s">
        <v>1251</v>
      </c>
      <c r="L37" s="516" t="s">
        <v>2390</v>
      </c>
      <c r="M37" s="517" t="s">
        <v>2391</v>
      </c>
    </row>
    <row r="38" spans="1:13" ht="26.25" thickBot="1" x14ac:dyDescent="0.3">
      <c r="A38" s="110" t="s">
        <v>1620</v>
      </c>
      <c r="B38" s="502">
        <v>64</v>
      </c>
      <c r="C38" s="512" t="s">
        <v>1621</v>
      </c>
      <c r="D38" s="125" t="s">
        <v>967</v>
      </c>
      <c r="E38" s="117" t="s">
        <v>1618</v>
      </c>
      <c r="F38" s="125" t="s">
        <v>892</v>
      </c>
      <c r="G38" s="126" t="s">
        <v>1599</v>
      </c>
      <c r="H38" s="125" t="s">
        <v>1253</v>
      </c>
      <c r="I38" s="163" t="s">
        <v>1000</v>
      </c>
      <c r="J38" s="163" t="s">
        <v>1000</v>
      </c>
      <c r="K38" s="506" t="s">
        <v>2392</v>
      </c>
      <c r="L38" s="164" t="s">
        <v>1622</v>
      </c>
    </row>
    <row r="39" spans="1:13" ht="39" thickBot="1" x14ac:dyDescent="0.3">
      <c r="A39" s="110" t="s">
        <v>2393</v>
      </c>
      <c r="B39" s="502">
        <v>65</v>
      </c>
      <c r="C39" s="512" t="s">
        <v>1563</v>
      </c>
      <c r="D39" s="113" t="s">
        <v>928</v>
      </c>
      <c r="E39" s="115" t="s">
        <v>1564</v>
      </c>
      <c r="F39" s="113" t="s">
        <v>1254</v>
      </c>
      <c r="G39" s="114"/>
      <c r="H39" s="113" t="s">
        <v>1253</v>
      </c>
      <c r="I39" s="157" t="s">
        <v>1002</v>
      </c>
      <c r="J39" s="157" t="s">
        <v>1254</v>
      </c>
      <c r="K39" s="157" t="s">
        <v>1251</v>
      </c>
      <c r="L39" s="156" t="s">
        <v>1565</v>
      </c>
    </row>
    <row r="40" spans="1:13" s="14" customFormat="1" ht="39" thickBot="1" x14ac:dyDescent="0.3">
      <c r="A40" s="110" t="s">
        <v>1597</v>
      </c>
      <c r="B40" s="502">
        <v>65</v>
      </c>
      <c r="C40" s="512" t="s">
        <v>1563</v>
      </c>
      <c r="D40" s="113" t="s">
        <v>959</v>
      </c>
      <c r="E40" s="115" t="s">
        <v>1598</v>
      </c>
      <c r="F40" s="113" t="s">
        <v>892</v>
      </c>
      <c r="G40" s="114" t="s">
        <v>1599</v>
      </c>
      <c r="H40" s="113" t="s">
        <v>1589</v>
      </c>
      <c r="I40" s="157" t="s">
        <v>1002</v>
      </c>
      <c r="J40" s="157" t="s">
        <v>1002</v>
      </c>
      <c r="K40" s="157" t="s">
        <v>1251</v>
      </c>
      <c r="L40" s="156" t="s">
        <v>1565</v>
      </c>
    </row>
    <row r="41" spans="1:13" s="63" customFormat="1" ht="26.25" thickBot="1" x14ac:dyDescent="0.3">
      <c r="A41" s="110" t="s">
        <v>1636</v>
      </c>
      <c r="B41" s="502">
        <v>65</v>
      </c>
      <c r="C41" s="512" t="s">
        <v>1563</v>
      </c>
      <c r="D41" s="113" t="s">
        <v>473</v>
      </c>
      <c r="E41" s="115" t="s">
        <v>1637</v>
      </c>
      <c r="F41" s="113" t="s">
        <v>892</v>
      </c>
      <c r="G41" s="114" t="s">
        <v>1599</v>
      </c>
      <c r="H41" s="113" t="s">
        <v>1253</v>
      </c>
      <c r="I41" s="157" t="s">
        <v>1002</v>
      </c>
      <c r="J41" s="157" t="s">
        <v>1002</v>
      </c>
      <c r="K41" s="157" t="s">
        <v>1251</v>
      </c>
      <c r="L41" s="156" t="s">
        <v>1565</v>
      </c>
    </row>
    <row r="42" spans="1:13" ht="26.25" thickBot="1" x14ac:dyDescent="0.3">
      <c r="A42" s="106" t="s">
        <v>1698</v>
      </c>
      <c r="B42" s="502" t="s">
        <v>1004</v>
      </c>
      <c r="C42" s="491" t="s">
        <v>1699</v>
      </c>
      <c r="D42" s="121" t="s">
        <v>1254</v>
      </c>
      <c r="E42" s="115"/>
      <c r="F42" s="121" t="s">
        <v>1254</v>
      </c>
      <c r="G42" s="123"/>
      <c r="H42" s="121" t="s">
        <v>1254</v>
      </c>
      <c r="I42" s="158" t="s">
        <v>1254</v>
      </c>
      <c r="J42" s="158" t="s">
        <v>1254</v>
      </c>
      <c r="K42" s="158" t="s">
        <v>1254</v>
      </c>
      <c r="L42" s="518" t="s">
        <v>1692</v>
      </c>
    </row>
    <row r="43" spans="1:13" ht="26.25" thickBot="1" x14ac:dyDescent="0.3">
      <c r="A43" s="519" t="s">
        <v>1700</v>
      </c>
      <c r="B43" s="508" t="s">
        <v>1006</v>
      </c>
      <c r="C43" s="509" t="s">
        <v>1701</v>
      </c>
      <c r="D43" s="107" t="s">
        <v>1254</v>
      </c>
      <c r="E43" s="108"/>
      <c r="F43" s="107" t="s">
        <v>1254</v>
      </c>
      <c r="G43" s="109"/>
      <c r="H43" s="107" t="s">
        <v>1254</v>
      </c>
      <c r="I43" s="158" t="s">
        <v>1254</v>
      </c>
      <c r="J43" s="158" t="s">
        <v>1254</v>
      </c>
      <c r="K43" s="158" t="s">
        <v>1254</v>
      </c>
      <c r="L43" s="518" t="s">
        <v>1692</v>
      </c>
    </row>
    <row r="44" spans="1:13" ht="26.25" thickBot="1" x14ac:dyDescent="0.3">
      <c r="A44" s="106" t="s">
        <v>1623</v>
      </c>
      <c r="B44" s="502">
        <v>70</v>
      </c>
      <c r="C44" s="512" t="s">
        <v>1624</v>
      </c>
      <c r="D44" s="125" t="s">
        <v>967</v>
      </c>
      <c r="E44" s="117" t="s">
        <v>1618</v>
      </c>
      <c r="F44" s="125" t="s">
        <v>892</v>
      </c>
      <c r="G44" s="272" t="s">
        <v>1599</v>
      </c>
      <c r="H44" s="125" t="s">
        <v>1253</v>
      </c>
      <c r="I44" s="163" t="s">
        <v>1012</v>
      </c>
      <c r="J44" s="163" t="s">
        <v>1012</v>
      </c>
      <c r="K44" s="163" t="s">
        <v>1253</v>
      </c>
      <c r="L44" s="151" t="s">
        <v>1625</v>
      </c>
    </row>
    <row r="45" spans="1:13" ht="26.25" thickBot="1" x14ac:dyDescent="0.3">
      <c r="A45" s="70" t="s">
        <v>1632</v>
      </c>
      <c r="B45" s="448" t="s">
        <v>1012</v>
      </c>
      <c r="C45" s="452" t="s">
        <v>1624</v>
      </c>
      <c r="D45" s="67" t="s">
        <v>971</v>
      </c>
      <c r="E45" s="68" t="s">
        <v>1633</v>
      </c>
      <c r="F45" s="67" t="s">
        <v>892</v>
      </c>
      <c r="G45" s="73" t="s">
        <v>1599</v>
      </c>
      <c r="H45" s="67" t="s">
        <v>1253</v>
      </c>
      <c r="I45" s="150" t="s">
        <v>1012</v>
      </c>
      <c r="J45" s="150" t="s">
        <v>1012</v>
      </c>
      <c r="K45" s="150" t="s">
        <v>1253</v>
      </c>
      <c r="L45" s="151" t="s">
        <v>1625</v>
      </c>
    </row>
    <row r="46" spans="1:13" ht="26.25" thickBot="1" x14ac:dyDescent="0.3">
      <c r="A46" s="110" t="s">
        <v>1634</v>
      </c>
      <c r="B46" s="508">
        <v>70</v>
      </c>
      <c r="C46" s="493" t="s">
        <v>1624</v>
      </c>
      <c r="D46" s="111" t="s">
        <v>973</v>
      </c>
      <c r="E46" s="271" t="s">
        <v>1635</v>
      </c>
      <c r="F46" s="113" t="s">
        <v>892</v>
      </c>
      <c r="G46" s="109" t="s">
        <v>1599</v>
      </c>
      <c r="H46" s="111" t="s">
        <v>1253</v>
      </c>
      <c r="I46" s="158" t="s">
        <v>1012</v>
      </c>
      <c r="J46" s="158" t="s">
        <v>1012</v>
      </c>
      <c r="K46" s="155" t="s">
        <v>1253</v>
      </c>
      <c r="L46" s="152" t="s">
        <v>1625</v>
      </c>
    </row>
    <row r="47" spans="1:13" ht="64.5" thickBot="1" x14ac:dyDescent="0.3">
      <c r="A47" s="106" t="s">
        <v>2394</v>
      </c>
      <c r="B47" s="502">
        <v>70</v>
      </c>
      <c r="C47" s="493" t="s">
        <v>1624</v>
      </c>
      <c r="D47" s="113" t="s">
        <v>1477</v>
      </c>
      <c r="E47" s="115"/>
      <c r="F47" s="113" t="s">
        <v>1014</v>
      </c>
      <c r="G47" s="112" t="s">
        <v>1588</v>
      </c>
      <c r="H47" s="113" t="s">
        <v>1253</v>
      </c>
      <c r="I47" s="158" t="s">
        <v>1012</v>
      </c>
      <c r="J47" s="158" t="s">
        <v>1012</v>
      </c>
      <c r="K47" s="155" t="s">
        <v>1253</v>
      </c>
      <c r="L47" s="160" t="s">
        <v>2395</v>
      </c>
    </row>
    <row r="48" spans="1:13" s="14" customFormat="1" ht="39" thickBot="1" x14ac:dyDescent="0.3">
      <c r="A48" s="78" t="s">
        <v>1704</v>
      </c>
      <c r="B48" s="448">
        <v>70</v>
      </c>
      <c r="C48" s="452" t="s">
        <v>1624</v>
      </c>
      <c r="D48" s="67" t="s">
        <v>1477</v>
      </c>
      <c r="E48" s="68"/>
      <c r="F48" s="71" t="s">
        <v>1016</v>
      </c>
      <c r="G48" s="69" t="s">
        <v>1705</v>
      </c>
      <c r="H48" s="67" t="s">
        <v>1253</v>
      </c>
      <c r="I48" s="150" t="s">
        <v>1012</v>
      </c>
      <c r="J48" s="150" t="s">
        <v>1012</v>
      </c>
      <c r="K48" s="150" t="s">
        <v>1253</v>
      </c>
      <c r="L48" s="151" t="s">
        <v>1625</v>
      </c>
    </row>
    <row r="49" spans="1:12" s="14" customFormat="1" ht="64.5" thickBot="1" x14ac:dyDescent="0.3">
      <c r="A49" s="124" t="s">
        <v>1649</v>
      </c>
      <c r="B49" s="502">
        <v>81</v>
      </c>
      <c r="C49" s="512" t="s">
        <v>1650</v>
      </c>
      <c r="D49" s="113" t="s">
        <v>992</v>
      </c>
      <c r="E49" s="115" t="s">
        <v>1648</v>
      </c>
      <c r="F49" s="107" t="s">
        <v>879</v>
      </c>
      <c r="G49" s="114" t="s">
        <v>1643</v>
      </c>
      <c r="H49" s="113" t="s">
        <v>1253</v>
      </c>
      <c r="I49" s="157" t="s">
        <v>879</v>
      </c>
      <c r="J49" s="157" t="s">
        <v>879</v>
      </c>
      <c r="K49" s="157" t="s">
        <v>1253</v>
      </c>
      <c r="L49" s="156" t="s">
        <v>1644</v>
      </c>
    </row>
    <row r="50" spans="1:12" s="14" customFormat="1" ht="39" thickBot="1" x14ac:dyDescent="0.3">
      <c r="A50" s="70" t="s">
        <v>1572</v>
      </c>
      <c r="B50" s="448" t="s">
        <v>1035</v>
      </c>
      <c r="C50" s="520" t="s">
        <v>1573</v>
      </c>
      <c r="D50" s="67" t="s">
        <v>931</v>
      </c>
      <c r="E50" s="68" t="s">
        <v>1571</v>
      </c>
      <c r="F50" s="67" t="s">
        <v>1254</v>
      </c>
      <c r="G50" s="77"/>
      <c r="H50" s="67" t="s">
        <v>1253</v>
      </c>
      <c r="I50" s="150" t="s">
        <v>881</v>
      </c>
      <c r="J50" s="150" t="s">
        <v>1254</v>
      </c>
      <c r="K50" s="150" t="s">
        <v>1251</v>
      </c>
      <c r="L50" s="151" t="s">
        <v>2396</v>
      </c>
    </row>
    <row r="51" spans="1:12" s="14" customFormat="1" ht="39" thickBot="1" x14ac:dyDescent="0.3">
      <c r="A51" s="70" t="s">
        <v>1583</v>
      </c>
      <c r="B51" s="448">
        <v>82</v>
      </c>
      <c r="C51" s="452" t="s">
        <v>1584</v>
      </c>
      <c r="D51" s="67" t="s">
        <v>955</v>
      </c>
      <c r="E51" s="68" t="s">
        <v>1578</v>
      </c>
      <c r="F51" s="67" t="s">
        <v>886</v>
      </c>
      <c r="G51" s="77" t="s">
        <v>1579</v>
      </c>
      <c r="H51" s="67" t="s">
        <v>1251</v>
      </c>
      <c r="I51" s="163" t="s">
        <v>881</v>
      </c>
      <c r="J51" s="163" t="s">
        <v>881</v>
      </c>
      <c r="K51" s="150" t="s">
        <v>1251</v>
      </c>
      <c r="L51" s="151" t="s">
        <v>1569</v>
      </c>
    </row>
    <row r="52" spans="1:12" ht="64.5" thickBot="1" x14ac:dyDescent="0.3">
      <c r="A52" s="106" t="s">
        <v>1614</v>
      </c>
      <c r="B52" s="508">
        <v>83</v>
      </c>
      <c r="C52" s="512" t="s">
        <v>1615</v>
      </c>
      <c r="D52" s="125" t="s">
        <v>965</v>
      </c>
      <c r="E52" s="117" t="s">
        <v>1611</v>
      </c>
      <c r="F52" s="113" t="s">
        <v>883</v>
      </c>
      <c r="G52" s="114" t="s">
        <v>1612</v>
      </c>
      <c r="H52" s="125" t="s">
        <v>1253</v>
      </c>
      <c r="I52" s="150" t="s">
        <v>883</v>
      </c>
      <c r="J52" s="150" t="s">
        <v>883</v>
      </c>
      <c r="K52" s="461" t="s">
        <v>2363</v>
      </c>
      <c r="L52" s="151" t="s">
        <v>2397</v>
      </c>
    </row>
    <row r="53" spans="1:12" ht="51.75" thickBot="1" x14ac:dyDescent="0.3">
      <c r="A53" s="106" t="s">
        <v>1639</v>
      </c>
      <c r="B53" s="508">
        <v>83</v>
      </c>
      <c r="C53" s="509" t="s">
        <v>1615</v>
      </c>
      <c r="D53" s="116" t="s">
        <v>474</v>
      </c>
      <c r="E53" s="501" t="s">
        <v>1638</v>
      </c>
      <c r="F53" s="125" t="s">
        <v>883</v>
      </c>
      <c r="G53" s="117" t="s">
        <v>1612</v>
      </c>
      <c r="H53" s="116" t="s">
        <v>1251</v>
      </c>
      <c r="I53" s="150" t="s">
        <v>883</v>
      </c>
      <c r="J53" s="150" t="s">
        <v>883</v>
      </c>
      <c r="K53" s="461" t="s">
        <v>2363</v>
      </c>
      <c r="L53" s="156" t="s">
        <v>1613</v>
      </c>
    </row>
    <row r="54" spans="1:12" s="63" customFormat="1" ht="64.5" thickBot="1" x14ac:dyDescent="0.3">
      <c r="A54" s="78" t="s">
        <v>1673</v>
      </c>
      <c r="B54" s="447">
        <v>84</v>
      </c>
      <c r="C54" s="445" t="s">
        <v>1674</v>
      </c>
      <c r="D54" s="75" t="s">
        <v>1000</v>
      </c>
      <c r="E54" s="72" t="s">
        <v>1672</v>
      </c>
      <c r="F54" s="67" t="s">
        <v>879</v>
      </c>
      <c r="G54" s="69" t="s">
        <v>1643</v>
      </c>
      <c r="H54" s="71" t="s">
        <v>1253</v>
      </c>
      <c r="I54" s="155" t="s">
        <v>879</v>
      </c>
      <c r="J54" s="155" t="s">
        <v>879</v>
      </c>
      <c r="K54" s="147" t="s">
        <v>1253</v>
      </c>
      <c r="L54" s="152" t="s">
        <v>1644</v>
      </c>
    </row>
    <row r="55" spans="1:12" ht="39" thickBot="1" x14ac:dyDescent="0.3">
      <c r="A55" s="70" t="s">
        <v>1585</v>
      </c>
      <c r="B55" s="444">
        <v>85</v>
      </c>
      <c r="C55" s="452" t="s">
        <v>1586</v>
      </c>
      <c r="D55" s="67" t="s">
        <v>955</v>
      </c>
      <c r="E55" s="68" t="s">
        <v>1578</v>
      </c>
      <c r="F55" s="67" t="s">
        <v>886</v>
      </c>
      <c r="G55" s="69" t="s">
        <v>1579</v>
      </c>
      <c r="H55" s="67" t="s">
        <v>1251</v>
      </c>
      <c r="I55" s="150" t="s">
        <v>886</v>
      </c>
      <c r="J55" s="150" t="s">
        <v>886</v>
      </c>
      <c r="K55" s="150" t="s">
        <v>1251</v>
      </c>
      <c r="L55" s="151" t="s">
        <v>1582</v>
      </c>
    </row>
    <row r="56" spans="1:12" s="14" customFormat="1" ht="51.75" thickBot="1" x14ac:dyDescent="0.3">
      <c r="A56" s="110" t="s">
        <v>1657</v>
      </c>
      <c r="B56" s="502">
        <v>86</v>
      </c>
      <c r="C56" s="521" t="s">
        <v>1662</v>
      </c>
      <c r="D56" s="111" t="s">
        <v>994</v>
      </c>
      <c r="E56" s="271" t="s">
        <v>1659</v>
      </c>
      <c r="F56" s="111" t="s">
        <v>888</v>
      </c>
      <c r="G56" s="112" t="s">
        <v>1660</v>
      </c>
      <c r="H56" s="111" t="s">
        <v>1253</v>
      </c>
      <c r="I56" s="158" t="s">
        <v>888</v>
      </c>
      <c r="J56" s="158" t="s">
        <v>888</v>
      </c>
      <c r="K56" s="157" t="s">
        <v>1253</v>
      </c>
      <c r="L56" s="156" t="s">
        <v>1661</v>
      </c>
    </row>
    <row r="57" spans="1:12" s="14" customFormat="1" ht="39" thickBot="1" x14ac:dyDescent="0.3">
      <c r="A57" s="110" t="s">
        <v>1666</v>
      </c>
      <c r="B57" s="502">
        <v>87</v>
      </c>
      <c r="C57" s="521" t="s">
        <v>1670</v>
      </c>
      <c r="D57" s="113" t="s">
        <v>998</v>
      </c>
      <c r="E57" s="108" t="s">
        <v>1668</v>
      </c>
      <c r="F57" s="113" t="s">
        <v>879</v>
      </c>
      <c r="G57" s="109" t="s">
        <v>1643</v>
      </c>
      <c r="H57" s="113" t="s">
        <v>1253</v>
      </c>
      <c r="I57" s="157" t="s">
        <v>918</v>
      </c>
      <c r="J57" s="157" t="s">
        <v>918</v>
      </c>
      <c r="K57" s="157" t="s">
        <v>1253</v>
      </c>
      <c r="L57" s="156" t="s">
        <v>1669</v>
      </c>
    </row>
    <row r="58" spans="1:12" s="14" customFormat="1" ht="39" thickBot="1" x14ac:dyDescent="0.3">
      <c r="A58" s="124" t="s">
        <v>1626</v>
      </c>
      <c r="B58" s="490">
        <v>88</v>
      </c>
      <c r="C58" s="491" t="s">
        <v>1627</v>
      </c>
      <c r="D58" s="121" t="s">
        <v>967</v>
      </c>
      <c r="E58" s="122" t="s">
        <v>1618</v>
      </c>
      <c r="F58" s="121" t="s">
        <v>892</v>
      </c>
      <c r="G58" s="114" t="s">
        <v>1599</v>
      </c>
      <c r="H58" s="111" t="s">
        <v>1253</v>
      </c>
      <c r="I58" s="158" t="s">
        <v>961</v>
      </c>
      <c r="J58" s="158" t="s">
        <v>961</v>
      </c>
      <c r="K58" s="494" t="s">
        <v>2373</v>
      </c>
      <c r="L58" s="159" t="s">
        <v>1619</v>
      </c>
    </row>
    <row r="59" spans="1:12" s="14" customFormat="1" ht="39" thickBot="1" x14ac:dyDescent="0.3">
      <c r="A59" s="78" t="s">
        <v>1696</v>
      </c>
      <c r="B59" s="447" t="s">
        <v>1049</v>
      </c>
      <c r="C59" s="522" t="s">
        <v>1697</v>
      </c>
      <c r="D59" s="79" t="s">
        <v>1254</v>
      </c>
      <c r="E59" s="80"/>
      <c r="F59" s="79" t="s">
        <v>994</v>
      </c>
      <c r="G59" s="69" t="s">
        <v>1695</v>
      </c>
      <c r="H59" s="79" t="s">
        <v>1253</v>
      </c>
      <c r="I59" s="461" t="s">
        <v>2376</v>
      </c>
      <c r="J59" s="523" t="s">
        <v>1254</v>
      </c>
      <c r="K59" s="461" t="s">
        <v>2398</v>
      </c>
      <c r="L59" s="524" t="s">
        <v>2399</v>
      </c>
    </row>
    <row r="60" spans="1:12" s="14" customFormat="1" ht="51.75" thickBot="1" x14ac:dyDescent="0.3">
      <c r="A60" s="106" t="s">
        <v>1593</v>
      </c>
      <c r="B60" s="508">
        <v>90</v>
      </c>
      <c r="C60" s="509" t="s">
        <v>1594</v>
      </c>
      <c r="D60" s="107" t="s">
        <v>957</v>
      </c>
      <c r="E60" s="108" t="s">
        <v>1591</v>
      </c>
      <c r="F60" s="107" t="s">
        <v>896</v>
      </c>
      <c r="G60" s="114" t="s">
        <v>1592</v>
      </c>
      <c r="H60" s="107" t="s">
        <v>1251</v>
      </c>
      <c r="I60" s="155" t="s">
        <v>996</v>
      </c>
      <c r="J60" s="155" t="s">
        <v>996</v>
      </c>
      <c r="K60" s="155" t="s">
        <v>1251</v>
      </c>
      <c r="L60" s="160" t="s">
        <v>1553</v>
      </c>
    </row>
    <row r="61" spans="1:12" ht="64.5" thickBot="1" x14ac:dyDescent="0.3">
      <c r="A61" s="519" t="s">
        <v>1608</v>
      </c>
      <c r="B61" s="508">
        <v>91</v>
      </c>
      <c r="C61" s="525" t="s">
        <v>1609</v>
      </c>
      <c r="D61" s="116" t="s">
        <v>963</v>
      </c>
      <c r="E61" s="501" t="s">
        <v>1607</v>
      </c>
      <c r="F61" s="116" t="s">
        <v>884</v>
      </c>
      <c r="G61" s="272" t="s">
        <v>1604</v>
      </c>
      <c r="H61" s="116" t="s">
        <v>1251</v>
      </c>
      <c r="I61" s="526" t="s">
        <v>998</v>
      </c>
      <c r="J61" s="526" t="s">
        <v>998</v>
      </c>
      <c r="K61" s="526" t="s">
        <v>1251</v>
      </c>
      <c r="L61" s="162" t="s">
        <v>1605</v>
      </c>
    </row>
    <row r="62" spans="1:12" s="14" customFormat="1" ht="39" thickBot="1" x14ac:dyDescent="0.3">
      <c r="A62" s="106" t="s">
        <v>1628</v>
      </c>
      <c r="B62" s="508">
        <v>92</v>
      </c>
      <c r="C62" s="509" t="s">
        <v>1629</v>
      </c>
      <c r="D62" s="116" t="s">
        <v>967</v>
      </c>
      <c r="E62" s="501" t="s">
        <v>1618</v>
      </c>
      <c r="F62" s="116" t="s">
        <v>892</v>
      </c>
      <c r="G62" s="272" t="s">
        <v>1599</v>
      </c>
      <c r="H62" s="116" t="s">
        <v>1253</v>
      </c>
      <c r="I62" s="163" t="s">
        <v>1000</v>
      </c>
      <c r="J62" s="163" t="s">
        <v>1000</v>
      </c>
      <c r="K62" s="461" t="s">
        <v>2363</v>
      </c>
      <c r="L62" s="164" t="s">
        <v>1622</v>
      </c>
    </row>
    <row r="63" spans="1:12" ht="39" thickBot="1" x14ac:dyDescent="0.3">
      <c r="A63" s="106" t="s">
        <v>1600</v>
      </c>
      <c r="B63" s="508">
        <v>93</v>
      </c>
      <c r="C63" s="509" t="s">
        <v>1601</v>
      </c>
      <c r="D63" s="107" t="s">
        <v>959</v>
      </c>
      <c r="E63" s="108" t="s">
        <v>1598</v>
      </c>
      <c r="F63" s="107" t="s">
        <v>892</v>
      </c>
      <c r="G63" s="109" t="s">
        <v>1599</v>
      </c>
      <c r="H63" s="107" t="s">
        <v>1251</v>
      </c>
      <c r="I63" s="157" t="s">
        <v>1002</v>
      </c>
      <c r="J63" s="157" t="s">
        <v>1002</v>
      </c>
      <c r="K63" s="157" t="s">
        <v>1251</v>
      </c>
      <c r="L63" s="156" t="s">
        <v>1565</v>
      </c>
    </row>
    <row r="64" spans="1:12" ht="39" thickBot="1" x14ac:dyDescent="0.3">
      <c r="A64" s="519" t="s">
        <v>1702</v>
      </c>
      <c r="B64" s="527">
        <v>94</v>
      </c>
      <c r="C64" s="528" t="s">
        <v>1703</v>
      </c>
      <c r="D64" s="128" t="s">
        <v>1254</v>
      </c>
      <c r="E64" s="129"/>
      <c r="F64" s="128" t="s">
        <v>1254</v>
      </c>
      <c r="G64" s="130"/>
      <c r="H64" s="128" t="s">
        <v>1254</v>
      </c>
      <c r="I64" s="157" t="s">
        <v>1254</v>
      </c>
      <c r="J64" s="157" t="s">
        <v>1254</v>
      </c>
      <c r="K64" s="165" t="s">
        <v>1254</v>
      </c>
      <c r="L64" s="518" t="s">
        <v>1692</v>
      </c>
    </row>
    <row r="65" spans="1:12" ht="39" thickBot="1" x14ac:dyDescent="0.3">
      <c r="A65" s="106" t="s">
        <v>1630</v>
      </c>
      <c r="B65" s="502">
        <v>95</v>
      </c>
      <c r="C65" s="512" t="s">
        <v>1631</v>
      </c>
      <c r="D65" s="125" t="s">
        <v>967</v>
      </c>
      <c r="E65" s="117" t="s">
        <v>1618</v>
      </c>
      <c r="F65" s="125" t="s">
        <v>892</v>
      </c>
      <c r="G65" s="126" t="s">
        <v>1599</v>
      </c>
      <c r="H65" s="125" t="s">
        <v>1253</v>
      </c>
      <c r="I65" s="163" t="s">
        <v>1012</v>
      </c>
      <c r="J65" s="163" t="s">
        <v>1012</v>
      </c>
      <c r="K65" s="163" t="s">
        <v>1253</v>
      </c>
      <c r="L65" s="151" t="s">
        <v>1625</v>
      </c>
    </row>
    <row r="66" spans="1:12" ht="39" thickBot="1" x14ac:dyDescent="0.3">
      <c r="A66" s="70" t="s">
        <v>1566</v>
      </c>
      <c r="B66" s="444" t="s">
        <v>1689</v>
      </c>
      <c r="C66" s="449" t="s">
        <v>1690</v>
      </c>
      <c r="D66" s="71" t="s">
        <v>1254</v>
      </c>
      <c r="E66" s="68"/>
      <c r="F66" s="67" t="s">
        <v>894</v>
      </c>
      <c r="G66" s="69" t="s">
        <v>1691</v>
      </c>
      <c r="H66" s="67" t="s">
        <v>1253</v>
      </c>
      <c r="I66" s="150" t="s">
        <v>1254</v>
      </c>
      <c r="J66" s="150" t="s">
        <v>1254</v>
      </c>
      <c r="K66" s="150" t="s">
        <v>1254</v>
      </c>
      <c r="L66" s="518" t="s">
        <v>1692</v>
      </c>
    </row>
    <row r="67" spans="1:12" ht="26.25" thickBot="1" x14ac:dyDescent="0.3">
      <c r="A67" s="595" t="s">
        <v>2400</v>
      </c>
      <c r="B67" s="506" t="s">
        <v>935</v>
      </c>
      <c r="C67" s="511" t="s">
        <v>2028</v>
      </c>
      <c r="D67" s="510" t="s">
        <v>1254</v>
      </c>
      <c r="E67" s="596"/>
      <c r="F67" s="513" t="s">
        <v>1167</v>
      </c>
      <c r="G67" s="514" t="s">
        <v>2401</v>
      </c>
      <c r="H67" s="513" t="s">
        <v>1253</v>
      </c>
      <c r="I67" s="513" t="s">
        <v>1254</v>
      </c>
      <c r="J67" s="513" t="s">
        <v>1167</v>
      </c>
      <c r="K67" s="513" t="s">
        <v>1253</v>
      </c>
      <c r="L67" s="514" t="s">
        <v>2515</v>
      </c>
    </row>
    <row r="68" spans="1:12" ht="51.75" thickBot="1" x14ac:dyDescent="0.3">
      <c r="A68" s="574" t="s">
        <v>2563</v>
      </c>
      <c r="B68" s="575" t="s">
        <v>1010</v>
      </c>
      <c r="C68" s="574" t="s">
        <v>2563</v>
      </c>
      <c r="D68" s="575" t="s">
        <v>1477</v>
      </c>
      <c r="E68" s="576"/>
      <c r="F68" s="577" t="s">
        <v>1477</v>
      </c>
      <c r="G68" s="524"/>
      <c r="H68" s="577" t="s">
        <v>1251</v>
      </c>
      <c r="I68" s="577" t="s">
        <v>1010</v>
      </c>
      <c r="J68" s="577" t="s">
        <v>1010</v>
      </c>
      <c r="K68" s="577" t="s">
        <v>1251</v>
      </c>
      <c r="L68" s="574" t="s">
        <v>2563</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zoomScaleNormal="100" zoomScaleSheetLayoutView="100" workbookViewId="0">
      <selection activeCell="H35" sqref="H35"/>
    </sheetView>
  </sheetViews>
  <sheetFormatPr defaultColWidth="9.140625" defaultRowHeight="15" x14ac:dyDescent="0.25"/>
  <cols>
    <col min="1" max="1" width="3.28515625" style="83" customWidth="1"/>
    <col min="2" max="2" width="3.7109375" style="83" customWidth="1"/>
    <col min="3" max="3" width="3.5703125" style="83" customWidth="1"/>
    <col min="4" max="16384" width="9.140625" style="83"/>
  </cols>
  <sheetData>
    <row r="1" spans="1:4" s="176" customFormat="1" ht="18.75" x14ac:dyDescent="0.3">
      <c r="A1" s="176" t="s">
        <v>1277</v>
      </c>
    </row>
    <row r="3" spans="1:4" x14ac:dyDescent="0.25">
      <c r="A3" s="83" t="s">
        <v>1223</v>
      </c>
      <c r="B3" s="83" t="s">
        <v>2027</v>
      </c>
    </row>
    <row r="4" spans="1:4" s="177" customFormat="1" x14ac:dyDescent="0.25">
      <c r="B4" s="178" t="s">
        <v>1224</v>
      </c>
      <c r="C4" s="179" t="s">
        <v>1376</v>
      </c>
    </row>
    <row r="5" spans="1:4" s="177" customFormat="1" x14ac:dyDescent="0.25">
      <c r="B5" s="178" t="s">
        <v>1224</v>
      </c>
      <c r="C5" s="179" t="s">
        <v>1377</v>
      </c>
    </row>
    <row r="6" spans="1:4" s="177" customFormat="1" x14ac:dyDescent="0.25">
      <c r="B6" s="178" t="s">
        <v>1224</v>
      </c>
      <c r="C6" s="179" t="s">
        <v>1378</v>
      </c>
    </row>
    <row r="7" spans="1:4" s="177" customFormat="1" x14ac:dyDescent="0.25">
      <c r="C7" s="180" t="s">
        <v>1224</v>
      </c>
      <c r="D7" s="179" t="s">
        <v>1381</v>
      </c>
    </row>
    <row r="8" spans="1:4" s="177" customFormat="1" x14ac:dyDescent="0.25">
      <c r="C8" s="180" t="s">
        <v>1224</v>
      </c>
      <c r="D8" s="179" t="s">
        <v>1382</v>
      </c>
    </row>
    <row r="9" spans="1:4" s="177" customFormat="1" x14ac:dyDescent="0.25">
      <c r="C9" s="180" t="s">
        <v>1224</v>
      </c>
      <c r="D9" s="83" t="s">
        <v>1725</v>
      </c>
    </row>
    <row r="10" spans="1:4" s="177" customFormat="1" x14ac:dyDescent="0.25">
      <c r="C10" s="180"/>
      <c r="D10" s="179"/>
    </row>
    <row r="11" spans="1:4" x14ac:dyDescent="0.25">
      <c r="B11" s="83" t="s">
        <v>1758</v>
      </c>
    </row>
    <row r="13" spans="1:4" x14ac:dyDescent="0.25">
      <c r="A13" s="83" t="s">
        <v>1248</v>
      </c>
      <c r="B13" s="83" t="s">
        <v>1379</v>
      </c>
    </row>
    <row r="14" spans="1:4" x14ac:dyDescent="0.25">
      <c r="B14" s="83" t="s">
        <v>1380</v>
      </c>
    </row>
    <row r="15" spans="1:4" x14ac:dyDescent="0.25">
      <c r="B15" s="179" t="s">
        <v>1726</v>
      </c>
    </row>
    <row r="16" spans="1:4" ht="15" customHeight="1" x14ac:dyDescent="0.25"/>
    <row r="17" spans="1:3" ht="15" customHeight="1" x14ac:dyDescent="0.25">
      <c r="A17" s="83" t="s">
        <v>1225</v>
      </c>
      <c r="B17" s="83" t="s">
        <v>1226</v>
      </c>
    </row>
    <row r="18" spans="1:3" s="177" customFormat="1" ht="15" customHeight="1" x14ac:dyDescent="0.25">
      <c r="B18" s="180" t="s">
        <v>1224</v>
      </c>
      <c r="C18" s="181" t="s">
        <v>1227</v>
      </c>
    </row>
    <row r="19" spans="1:3" s="177" customFormat="1" ht="15" customHeight="1" x14ac:dyDescent="0.25">
      <c r="B19" s="180" t="s">
        <v>1224</v>
      </c>
      <c r="C19" s="181" t="s">
        <v>1228</v>
      </c>
    </row>
    <row r="20" spans="1:3" s="177" customFormat="1" ht="15" customHeight="1" x14ac:dyDescent="0.25">
      <c r="B20" s="180" t="s">
        <v>1224</v>
      </c>
      <c r="C20" s="181" t="s">
        <v>1229</v>
      </c>
    </row>
    <row r="21" spans="1:3" s="177" customFormat="1" ht="15" customHeight="1" x14ac:dyDescent="0.25">
      <c r="B21" s="180" t="s">
        <v>1224</v>
      </c>
      <c r="C21" s="181" t="s">
        <v>1230</v>
      </c>
    </row>
    <row r="22" spans="1:3" s="177" customFormat="1" x14ac:dyDescent="0.25">
      <c r="B22" s="180" t="s">
        <v>1224</v>
      </c>
      <c r="C22" s="181" t="s">
        <v>1231</v>
      </c>
    </row>
    <row r="23" spans="1:3" s="177" customFormat="1" x14ac:dyDescent="0.25">
      <c r="B23" s="180" t="s">
        <v>1224</v>
      </c>
      <c r="C23" s="181" t="s">
        <v>1232</v>
      </c>
    </row>
    <row r="25" spans="1:3" ht="15" customHeight="1" x14ac:dyDescent="0.25">
      <c r="A25" s="83" t="s">
        <v>1233</v>
      </c>
      <c r="B25" s="83" t="s">
        <v>1738</v>
      </c>
    </row>
    <row r="26" spans="1:3" s="177" customFormat="1" ht="15" customHeight="1" x14ac:dyDescent="0.25">
      <c r="B26" s="178" t="s">
        <v>1224</v>
      </c>
      <c r="C26" s="181" t="s">
        <v>794</v>
      </c>
    </row>
    <row r="27" spans="1:3" s="177" customFormat="1" ht="15" customHeight="1" x14ac:dyDescent="0.25">
      <c r="B27" s="178" t="s">
        <v>1224</v>
      </c>
      <c r="C27" s="181" t="s">
        <v>795</v>
      </c>
    </row>
    <row r="28" spans="1:3" s="177" customFormat="1" ht="15" customHeight="1" x14ac:dyDescent="0.25">
      <c r="B28" s="178" t="s">
        <v>1224</v>
      </c>
      <c r="C28" s="181" t="s">
        <v>1234</v>
      </c>
    </row>
    <row r="29" spans="1:3" s="177" customFormat="1" ht="15" customHeight="1" x14ac:dyDescent="0.25">
      <c r="B29" s="178" t="s">
        <v>1224</v>
      </c>
      <c r="C29" s="181" t="s">
        <v>1384</v>
      </c>
    </row>
    <row r="30" spans="1:3" s="177" customFormat="1" ht="15" customHeight="1" x14ac:dyDescent="0.25">
      <c r="B30" s="178" t="s">
        <v>1224</v>
      </c>
      <c r="C30" s="181" t="s">
        <v>1235</v>
      </c>
    </row>
    <row r="31" spans="1:3" s="177" customFormat="1" ht="15" customHeight="1" x14ac:dyDescent="0.25">
      <c r="B31" s="178" t="s">
        <v>1224</v>
      </c>
      <c r="C31" s="181" t="s">
        <v>1236</v>
      </c>
    </row>
    <row r="32" spans="1:3" s="177" customFormat="1" ht="15" customHeight="1" x14ac:dyDescent="0.25">
      <c r="B32" s="178" t="s">
        <v>1224</v>
      </c>
      <c r="C32" s="181" t="s">
        <v>1237</v>
      </c>
    </row>
    <row r="33" spans="1:3" s="177" customFormat="1" x14ac:dyDescent="0.25">
      <c r="B33" s="178" t="s">
        <v>1224</v>
      </c>
      <c r="C33" s="181" t="s">
        <v>1238</v>
      </c>
    </row>
    <row r="34" spans="1:3" s="177" customFormat="1" x14ac:dyDescent="0.25">
      <c r="B34" s="178" t="s">
        <v>1224</v>
      </c>
      <c r="C34" s="181" t="s">
        <v>1239</v>
      </c>
    </row>
    <row r="35" spans="1:3" s="177" customFormat="1" x14ac:dyDescent="0.25">
      <c r="B35" s="178" t="s">
        <v>1224</v>
      </c>
      <c r="C35" s="181" t="s">
        <v>503</v>
      </c>
    </row>
    <row r="36" spans="1:3" s="177" customFormat="1" x14ac:dyDescent="0.25">
      <c r="B36" s="178" t="s">
        <v>1224</v>
      </c>
      <c r="C36" s="181" t="s">
        <v>1240</v>
      </c>
    </row>
    <row r="37" spans="1:3" s="177" customFormat="1" x14ac:dyDescent="0.25">
      <c r="B37" s="178" t="s">
        <v>1224</v>
      </c>
      <c r="C37" s="181" t="s">
        <v>1241</v>
      </c>
    </row>
    <row r="39" spans="1:3" x14ac:dyDescent="0.25">
      <c r="A39" s="83" t="s">
        <v>1383</v>
      </c>
      <c r="B39" s="83" t="s">
        <v>1242</v>
      </c>
    </row>
    <row r="40" spans="1:3" s="177" customFormat="1" x14ac:dyDescent="0.25">
      <c r="B40" s="178" t="s">
        <v>1224</v>
      </c>
      <c r="C40" s="179" t="s">
        <v>1243</v>
      </c>
    </row>
    <row r="41" spans="1:3" s="177" customFormat="1" x14ac:dyDescent="0.25">
      <c r="B41" s="178" t="s">
        <v>1224</v>
      </c>
      <c r="C41" s="179" t="s">
        <v>800</v>
      </c>
    </row>
    <row r="42" spans="1:3" s="177" customFormat="1" x14ac:dyDescent="0.25">
      <c r="B42" s="178" t="s">
        <v>1224</v>
      </c>
      <c r="C42" s="179" t="s">
        <v>1244</v>
      </c>
    </row>
    <row r="43" spans="1:3" s="177" customFormat="1" x14ac:dyDescent="0.25">
      <c r="B43" s="178" t="s">
        <v>1224</v>
      </c>
      <c r="C43" s="179" t="s">
        <v>1375</v>
      </c>
    </row>
    <row r="45" spans="1:3" x14ac:dyDescent="0.25">
      <c r="A45" s="83" t="s">
        <v>1245</v>
      </c>
      <c r="B45" s="83" t="s">
        <v>1385</v>
      </c>
    </row>
    <row r="46" spans="1:3" x14ac:dyDescent="0.25">
      <c r="B46" s="83" t="s">
        <v>1386</v>
      </c>
    </row>
    <row r="48" spans="1:3" x14ac:dyDescent="0.25">
      <c r="A48" s="83" t="s">
        <v>1246</v>
      </c>
      <c r="B48" s="179" t="s">
        <v>1387</v>
      </c>
    </row>
    <row r="49" spans="1:2" x14ac:dyDescent="0.25">
      <c r="B49" s="179" t="s">
        <v>1390</v>
      </c>
    </row>
    <row r="50" spans="1:2" x14ac:dyDescent="0.25">
      <c r="B50" s="179" t="s">
        <v>1389</v>
      </c>
    </row>
    <row r="51" spans="1:2" x14ac:dyDescent="0.25">
      <c r="B51" s="179" t="s">
        <v>1388</v>
      </c>
    </row>
    <row r="53" spans="1:2" s="179" customFormat="1" x14ac:dyDescent="0.25">
      <c r="A53" s="83" t="s">
        <v>1247</v>
      </c>
      <c r="B53" s="179" t="s">
        <v>1711</v>
      </c>
    </row>
    <row r="54" spans="1:2" s="179" customFormat="1" x14ac:dyDescent="0.25">
      <c r="B54" s="179" t="s">
        <v>1706</v>
      </c>
    </row>
    <row r="55" spans="1:2" s="179" customFormat="1" x14ac:dyDescent="0.25">
      <c r="B55" s="179" t="s">
        <v>1707</v>
      </c>
    </row>
    <row r="56" spans="1:2" s="179" customFormat="1" x14ac:dyDescent="0.25">
      <c r="B56" s="179" t="s">
        <v>1708</v>
      </c>
    </row>
    <row r="57" spans="1:2" s="179" customFormat="1" x14ac:dyDescent="0.25">
      <c r="B57" s="179" t="s">
        <v>1709</v>
      </c>
    </row>
    <row r="58" spans="1:2" s="179" customFormat="1" x14ac:dyDescent="0.25">
      <c r="B58" s="179" t="s">
        <v>1710</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2"/>
  <sheetViews>
    <sheetView tabSelected="1" zoomScale="85" zoomScaleNormal="85" zoomScaleSheetLayoutView="70" workbookViewId="0">
      <pane xSplit="3" ySplit="6" topLeftCell="D120" activePane="bottomRight" state="frozen"/>
      <selection pane="topRight" activeCell="D1" sqref="D1"/>
      <selection pane="bottomLeft" activeCell="A7" sqref="A7"/>
      <selection pane="bottomRight" activeCell="C123" sqref="C123"/>
    </sheetView>
  </sheetViews>
  <sheetFormatPr defaultColWidth="9.140625" defaultRowHeight="15.75" x14ac:dyDescent="0.25"/>
  <cols>
    <col min="1" max="1" width="10.85546875" style="44" customWidth="1"/>
    <col min="2" max="2" width="39.85546875" style="49" customWidth="1"/>
    <col min="3" max="3" width="93" style="43" customWidth="1"/>
    <col min="4" max="4" width="17.85546875" style="50" customWidth="1"/>
    <col min="5" max="5" width="16.28515625" style="44" customWidth="1"/>
    <col min="6" max="6" width="14.85546875" style="44" customWidth="1"/>
    <col min="7" max="7" width="26.42578125" style="56" customWidth="1"/>
    <col min="8" max="8" width="13" style="45" customWidth="1"/>
    <col min="9" max="9" width="38.42578125" style="45" customWidth="1"/>
    <col min="10" max="10" width="85.7109375" style="192" customWidth="1"/>
    <col min="11" max="11" width="35.140625" style="192" customWidth="1"/>
    <col min="12" max="12" width="28.28515625" style="192" customWidth="1"/>
    <col min="13" max="16384" width="9.140625" style="43"/>
  </cols>
  <sheetData>
    <row r="1" spans="1:12" ht="23.25" x14ac:dyDescent="0.35">
      <c r="A1" s="101" t="s">
        <v>2419</v>
      </c>
      <c r="B1" s="42"/>
      <c r="C1"/>
      <c r="D1" s="266" t="s">
        <v>2026</v>
      </c>
      <c r="E1" s="182"/>
      <c r="G1" s="44"/>
    </row>
    <row r="2" spans="1:12" ht="23.25" x14ac:dyDescent="0.25">
      <c r="A2" s="102" t="s">
        <v>1255</v>
      </c>
      <c r="B2" s="46"/>
      <c r="C2" s="56"/>
      <c r="D2" s="255"/>
      <c r="E2" s="47"/>
      <c r="G2" s="44"/>
    </row>
    <row r="3" spans="1:12" ht="23.25" x14ac:dyDescent="0.25">
      <c r="A3" s="183" t="s">
        <v>793</v>
      </c>
      <c r="B3" s="46"/>
      <c r="C3" s="56"/>
      <c r="D3" s="255"/>
      <c r="E3" s="47"/>
      <c r="G3" s="44"/>
    </row>
    <row r="4" spans="1:12" ht="23.25" x14ac:dyDescent="0.25">
      <c r="A4" s="48"/>
      <c r="C4" s="56"/>
      <c r="D4" s="255"/>
      <c r="E4" s="50"/>
      <c r="G4" s="44"/>
    </row>
    <row r="5" spans="1:12" s="182" customFormat="1" ht="21" x14ac:dyDescent="0.25">
      <c r="A5" s="252" t="s">
        <v>477</v>
      </c>
      <c r="B5" s="252"/>
      <c r="C5" s="56"/>
      <c r="D5" s="702" t="s">
        <v>788</v>
      </c>
      <c r="E5" s="703"/>
      <c r="F5" s="703"/>
      <c r="G5" s="704"/>
      <c r="H5" s="695" t="s">
        <v>1249</v>
      </c>
      <c r="I5" s="696"/>
      <c r="J5" s="696"/>
      <c r="K5" s="696"/>
      <c r="L5" s="696"/>
    </row>
    <row r="6" spans="1:12" s="61" customFormat="1" ht="63" x14ac:dyDescent="0.35">
      <c r="A6" s="184" t="s">
        <v>430</v>
      </c>
      <c r="B6" s="185" t="s">
        <v>789</v>
      </c>
      <c r="C6" s="186" t="s">
        <v>0</v>
      </c>
      <c r="D6" s="187" t="s">
        <v>429</v>
      </c>
      <c r="E6" s="188" t="s">
        <v>1</v>
      </c>
      <c r="F6" s="188" t="s">
        <v>1739</v>
      </c>
      <c r="G6" s="189" t="s">
        <v>448</v>
      </c>
      <c r="H6" s="190" t="s">
        <v>1773</v>
      </c>
      <c r="I6" s="254" t="s">
        <v>2019</v>
      </c>
      <c r="J6" s="254" t="s">
        <v>1722</v>
      </c>
      <c r="K6" s="253" t="s">
        <v>2004</v>
      </c>
      <c r="L6" s="191" t="s">
        <v>1250</v>
      </c>
    </row>
    <row r="7" spans="1:12" s="182" customFormat="1" x14ac:dyDescent="0.25">
      <c r="A7" s="688">
        <v>1</v>
      </c>
      <c r="B7" s="697" t="s">
        <v>790</v>
      </c>
      <c r="C7" s="532" t="s">
        <v>791</v>
      </c>
      <c r="D7" s="690" t="s">
        <v>2</v>
      </c>
      <c r="E7" s="688" t="s">
        <v>1202</v>
      </c>
      <c r="F7" s="688">
        <v>6</v>
      </c>
      <c r="G7" s="699" t="s">
        <v>1256</v>
      </c>
      <c r="H7" s="665" t="s">
        <v>1251</v>
      </c>
      <c r="I7" s="639" t="s">
        <v>2020</v>
      </c>
      <c r="J7" s="639" t="s">
        <v>2032</v>
      </c>
      <c r="K7" s="615" t="s">
        <v>1254</v>
      </c>
      <c r="L7" s="615" t="s">
        <v>1252</v>
      </c>
    </row>
    <row r="8" spans="1:12" x14ac:dyDescent="0.25">
      <c r="A8" s="689"/>
      <c r="B8" s="698"/>
      <c r="C8" s="529" t="s">
        <v>792</v>
      </c>
      <c r="D8" s="692"/>
      <c r="E8" s="689"/>
      <c r="F8" s="689"/>
      <c r="G8" s="700"/>
      <c r="H8" s="666"/>
      <c r="I8" s="701"/>
      <c r="J8" s="640"/>
      <c r="K8" s="616"/>
      <c r="L8" s="616"/>
    </row>
    <row r="9" spans="1:12" ht="63" x14ac:dyDescent="0.25">
      <c r="A9" s="688">
        <f>A7+1</f>
        <v>2</v>
      </c>
      <c r="B9" s="697" t="s">
        <v>794</v>
      </c>
      <c r="C9" s="104" t="s">
        <v>1774</v>
      </c>
      <c r="D9" s="690" t="s">
        <v>3</v>
      </c>
      <c r="E9" s="688" t="s">
        <v>1200</v>
      </c>
      <c r="F9" s="686">
        <v>11</v>
      </c>
      <c r="G9" s="699" t="s">
        <v>1729</v>
      </c>
      <c r="H9" s="665" t="s">
        <v>1251</v>
      </c>
      <c r="I9" s="639" t="s">
        <v>2020</v>
      </c>
      <c r="J9" s="639" t="s">
        <v>2032</v>
      </c>
      <c r="K9" s="615" t="s">
        <v>1254</v>
      </c>
      <c r="L9" s="615" t="s">
        <v>1252</v>
      </c>
    </row>
    <row r="10" spans="1:12" x14ac:dyDescent="0.25">
      <c r="A10" s="689"/>
      <c r="B10" s="698"/>
      <c r="C10" s="533" t="s">
        <v>1257</v>
      </c>
      <c r="D10" s="692"/>
      <c r="E10" s="689"/>
      <c r="F10" s="687"/>
      <c r="G10" s="700"/>
      <c r="H10" s="666"/>
      <c r="I10" s="701"/>
      <c r="J10" s="640"/>
      <c r="K10" s="616"/>
      <c r="L10" s="616"/>
    </row>
    <row r="11" spans="1:12" s="53" customFormat="1" ht="47.25" x14ac:dyDescent="0.25">
      <c r="A11" s="717">
        <f>A9+1</f>
        <v>3</v>
      </c>
      <c r="B11" s="628" t="s">
        <v>795</v>
      </c>
      <c r="C11" s="88" t="s">
        <v>1775</v>
      </c>
      <c r="D11" s="671" t="s">
        <v>220</v>
      </c>
      <c r="E11" s="717" t="s">
        <v>1200</v>
      </c>
      <c r="F11" s="717">
        <v>18</v>
      </c>
      <c r="G11" s="699" t="s">
        <v>1729</v>
      </c>
      <c r="H11" s="665" t="s">
        <v>1251</v>
      </c>
      <c r="I11" s="852" t="s">
        <v>2021</v>
      </c>
      <c r="J11" s="639" t="s">
        <v>2513</v>
      </c>
      <c r="K11" s="615" t="s">
        <v>1254</v>
      </c>
      <c r="L11" s="615" t="s">
        <v>1252</v>
      </c>
    </row>
    <row r="12" spans="1:12" s="53" customFormat="1" x14ac:dyDescent="0.25">
      <c r="A12" s="718"/>
      <c r="B12" s="719"/>
      <c r="C12" s="86" t="s">
        <v>1258</v>
      </c>
      <c r="D12" s="720"/>
      <c r="E12" s="718"/>
      <c r="F12" s="718"/>
      <c r="G12" s="700"/>
      <c r="H12" s="666"/>
      <c r="I12" s="701"/>
      <c r="J12" s="640"/>
      <c r="K12" s="616"/>
      <c r="L12" s="616"/>
    </row>
    <row r="13" spans="1:12" ht="47.25" x14ac:dyDescent="0.25">
      <c r="A13" s="688">
        <f>A11+1</f>
        <v>4</v>
      </c>
      <c r="B13" s="697" t="s">
        <v>1759</v>
      </c>
      <c r="C13" s="534" t="s">
        <v>1776</v>
      </c>
      <c r="D13" s="669" t="s">
        <v>1761</v>
      </c>
      <c r="E13" s="688" t="s">
        <v>1201</v>
      </c>
      <c r="F13" s="686">
        <v>8</v>
      </c>
      <c r="G13" s="678"/>
      <c r="H13" s="665" t="s">
        <v>1251</v>
      </c>
      <c r="I13" s="639" t="s">
        <v>2020</v>
      </c>
      <c r="J13" s="639" t="s">
        <v>2522</v>
      </c>
      <c r="K13" s="615" t="s">
        <v>1760</v>
      </c>
      <c r="L13" s="615" t="s">
        <v>1252</v>
      </c>
    </row>
    <row r="14" spans="1:12" x14ac:dyDescent="0.25">
      <c r="A14" s="689"/>
      <c r="B14" s="698"/>
      <c r="C14" s="529" t="s">
        <v>796</v>
      </c>
      <c r="D14" s="670"/>
      <c r="E14" s="689"/>
      <c r="F14" s="687"/>
      <c r="G14" s="679"/>
      <c r="H14" s="666"/>
      <c r="I14" s="701"/>
      <c r="J14" s="640"/>
      <c r="K14" s="616"/>
      <c r="L14" s="616"/>
    </row>
    <row r="15" spans="1:12" ht="47.25" x14ac:dyDescent="0.25">
      <c r="A15" s="688">
        <f>A13+1</f>
        <v>5</v>
      </c>
      <c r="B15" s="697" t="s">
        <v>1760</v>
      </c>
      <c r="C15" s="534" t="s">
        <v>1777</v>
      </c>
      <c r="D15" s="669" t="s">
        <v>1762</v>
      </c>
      <c r="E15" s="688" t="s">
        <v>1201</v>
      </c>
      <c r="F15" s="686">
        <v>8</v>
      </c>
      <c r="G15" s="678"/>
      <c r="H15" s="665" t="s">
        <v>1251</v>
      </c>
      <c r="I15" s="639" t="s">
        <v>2020</v>
      </c>
      <c r="J15" s="639" t="s">
        <v>2033</v>
      </c>
      <c r="K15" s="615" t="s">
        <v>1254</v>
      </c>
      <c r="L15" s="615" t="s">
        <v>1252</v>
      </c>
    </row>
    <row r="16" spans="1:12" x14ac:dyDescent="0.25">
      <c r="A16" s="689"/>
      <c r="B16" s="698"/>
      <c r="C16" s="529" t="s">
        <v>796</v>
      </c>
      <c r="D16" s="670"/>
      <c r="E16" s="689"/>
      <c r="F16" s="687"/>
      <c r="G16" s="679"/>
      <c r="H16" s="666"/>
      <c r="I16" s="701"/>
      <c r="J16" s="640"/>
      <c r="K16" s="616"/>
      <c r="L16" s="616"/>
    </row>
    <row r="17" spans="1:12" x14ac:dyDescent="0.25">
      <c r="A17" s="721">
        <f>A15+1</f>
        <v>6</v>
      </c>
      <c r="B17" s="723" t="s">
        <v>797</v>
      </c>
      <c r="C17" s="532" t="s">
        <v>798</v>
      </c>
      <c r="D17" s="690" t="s">
        <v>1259</v>
      </c>
      <c r="E17" s="721" t="s">
        <v>1202</v>
      </c>
      <c r="F17" s="721">
        <v>1</v>
      </c>
      <c r="G17" s="726"/>
      <c r="H17" s="641" t="s">
        <v>1251</v>
      </c>
      <c r="I17" s="639" t="s">
        <v>2020</v>
      </c>
      <c r="J17" s="639" t="s">
        <v>2032</v>
      </c>
      <c r="K17" s="615" t="s">
        <v>1254</v>
      </c>
      <c r="L17" s="713" t="s">
        <v>1252</v>
      </c>
    </row>
    <row r="18" spans="1:12" ht="16.5" thickBot="1" x14ac:dyDescent="0.3">
      <c r="A18" s="722"/>
      <c r="B18" s="724"/>
      <c r="C18" s="535" t="s">
        <v>1260</v>
      </c>
      <c r="D18" s="725"/>
      <c r="E18" s="722"/>
      <c r="F18" s="722"/>
      <c r="G18" s="727"/>
      <c r="H18" s="694"/>
      <c r="I18" s="701"/>
      <c r="J18" s="640"/>
      <c r="K18" s="616"/>
      <c r="L18" s="714"/>
    </row>
    <row r="19" spans="1:12" s="53" customFormat="1" ht="63" x14ac:dyDescent="0.25">
      <c r="A19" s="683">
        <f>A17+1</f>
        <v>7</v>
      </c>
      <c r="B19" s="617" t="s">
        <v>502</v>
      </c>
      <c r="C19" s="536" t="s">
        <v>1778</v>
      </c>
      <c r="D19" s="680" t="s">
        <v>452</v>
      </c>
      <c r="E19" s="683" t="s">
        <v>1202</v>
      </c>
      <c r="F19" s="683">
        <v>11</v>
      </c>
      <c r="G19" s="705"/>
      <c r="H19" s="680" t="s">
        <v>1253</v>
      </c>
      <c r="I19" s="709" t="s">
        <v>1254</v>
      </c>
      <c r="J19" s="709" t="s">
        <v>1254</v>
      </c>
      <c r="K19" s="617" t="s">
        <v>1254</v>
      </c>
      <c r="L19" s="617" t="s">
        <v>1254</v>
      </c>
    </row>
    <row r="20" spans="1:12" s="53" customFormat="1" x14ac:dyDescent="0.25">
      <c r="A20" s="684"/>
      <c r="B20" s="618"/>
      <c r="C20" s="86" t="s">
        <v>1732</v>
      </c>
      <c r="D20" s="681"/>
      <c r="E20" s="684"/>
      <c r="F20" s="684"/>
      <c r="G20" s="706"/>
      <c r="H20" s="681"/>
      <c r="I20" s="710"/>
      <c r="J20" s="710"/>
      <c r="K20" s="618"/>
      <c r="L20" s="618"/>
    </row>
    <row r="21" spans="1:12" s="53" customFormat="1" x14ac:dyDescent="0.25">
      <c r="A21" s="685"/>
      <c r="B21" s="712"/>
      <c r="C21" s="529" t="s">
        <v>818</v>
      </c>
      <c r="D21" s="682"/>
      <c r="E21" s="685"/>
      <c r="F21" s="685"/>
      <c r="G21" s="707"/>
      <c r="H21" s="708"/>
      <c r="I21" s="711"/>
      <c r="J21" s="711"/>
      <c r="K21" s="619"/>
      <c r="L21" s="619"/>
    </row>
    <row r="22" spans="1:12" ht="31.5" x14ac:dyDescent="0.25">
      <c r="A22" s="688">
        <f>A19+1</f>
        <v>8</v>
      </c>
      <c r="B22" s="697" t="s">
        <v>800</v>
      </c>
      <c r="C22" s="104" t="s">
        <v>801</v>
      </c>
      <c r="D22" s="690" t="s">
        <v>10</v>
      </c>
      <c r="E22" s="688" t="s">
        <v>1201</v>
      </c>
      <c r="F22" s="688">
        <v>8</v>
      </c>
      <c r="G22" s="728"/>
      <c r="H22" s="641" t="s">
        <v>1251</v>
      </c>
      <c r="I22" s="733" t="s">
        <v>2021</v>
      </c>
      <c r="J22" s="733" t="s">
        <v>2403</v>
      </c>
      <c r="K22" s="620" t="s">
        <v>2024</v>
      </c>
      <c r="L22" s="620" t="s">
        <v>2005</v>
      </c>
    </row>
    <row r="23" spans="1:12" x14ac:dyDescent="0.25">
      <c r="A23" s="693"/>
      <c r="B23" s="732"/>
      <c r="C23" s="529" t="s">
        <v>796</v>
      </c>
      <c r="D23" s="691"/>
      <c r="E23" s="693"/>
      <c r="F23" s="693"/>
      <c r="G23" s="729"/>
      <c r="H23" s="641"/>
      <c r="I23" s="733"/>
      <c r="J23" s="733"/>
      <c r="K23" s="620"/>
      <c r="L23" s="620"/>
    </row>
    <row r="24" spans="1:12" ht="66" customHeight="1" x14ac:dyDescent="0.25">
      <c r="A24" s="689"/>
      <c r="B24" s="698"/>
      <c r="C24" s="529" t="s">
        <v>480</v>
      </c>
      <c r="D24" s="692"/>
      <c r="E24" s="689"/>
      <c r="F24" s="689"/>
      <c r="G24" s="730"/>
      <c r="H24" s="641"/>
      <c r="I24" s="733"/>
      <c r="J24" s="733"/>
      <c r="K24" s="620"/>
      <c r="L24" s="620"/>
    </row>
    <row r="25" spans="1:12" x14ac:dyDescent="0.25">
      <c r="A25" s="688">
        <f>A22+1</f>
        <v>9</v>
      </c>
      <c r="B25" s="697" t="s">
        <v>802</v>
      </c>
      <c r="C25" s="532" t="s">
        <v>803</v>
      </c>
      <c r="D25" s="690" t="s">
        <v>11</v>
      </c>
      <c r="E25" s="688" t="s">
        <v>1202</v>
      </c>
      <c r="F25" s="688">
        <v>1</v>
      </c>
      <c r="G25" s="728"/>
      <c r="H25" s="641" t="s">
        <v>1251</v>
      </c>
      <c r="I25" s="731" t="s">
        <v>2020</v>
      </c>
      <c r="J25" s="731" t="s">
        <v>2034</v>
      </c>
      <c r="K25" s="620" t="s">
        <v>2025</v>
      </c>
      <c r="L25" s="620" t="s">
        <v>2005</v>
      </c>
    </row>
    <row r="26" spans="1:12" x14ac:dyDescent="0.25">
      <c r="A26" s="693"/>
      <c r="B26" s="732"/>
      <c r="C26" s="529" t="s">
        <v>455</v>
      </c>
      <c r="D26" s="691"/>
      <c r="E26" s="693"/>
      <c r="F26" s="693"/>
      <c r="G26" s="729"/>
      <c r="H26" s="641"/>
      <c r="I26" s="733"/>
      <c r="J26" s="731"/>
      <c r="K26" s="620"/>
      <c r="L26" s="620"/>
    </row>
    <row r="27" spans="1:12" x14ac:dyDescent="0.25">
      <c r="A27" s="693"/>
      <c r="B27" s="732"/>
      <c r="C27" s="529" t="s">
        <v>456</v>
      </c>
      <c r="D27" s="691"/>
      <c r="E27" s="693"/>
      <c r="F27" s="693"/>
      <c r="G27" s="729"/>
      <c r="H27" s="641"/>
      <c r="I27" s="733"/>
      <c r="J27" s="731"/>
      <c r="K27" s="620"/>
      <c r="L27" s="620"/>
    </row>
    <row r="28" spans="1:12" x14ac:dyDescent="0.25">
      <c r="A28" s="689"/>
      <c r="B28" s="698"/>
      <c r="C28" s="529" t="s">
        <v>454</v>
      </c>
      <c r="D28" s="692"/>
      <c r="E28" s="689"/>
      <c r="F28" s="689"/>
      <c r="G28" s="730"/>
      <c r="H28" s="641"/>
      <c r="I28" s="733"/>
      <c r="J28" s="731"/>
      <c r="K28" s="620"/>
      <c r="L28" s="620"/>
    </row>
    <row r="29" spans="1:12" x14ac:dyDescent="0.25">
      <c r="A29" s="688">
        <f>A25+1</f>
        <v>10</v>
      </c>
      <c r="B29" s="697" t="s">
        <v>805</v>
      </c>
      <c r="C29" s="532" t="s">
        <v>806</v>
      </c>
      <c r="D29" s="690" t="s">
        <v>14</v>
      </c>
      <c r="E29" s="688" t="s">
        <v>1202</v>
      </c>
      <c r="F29" s="688">
        <v>1</v>
      </c>
      <c r="G29" s="728"/>
      <c r="H29" s="641" t="s">
        <v>1251</v>
      </c>
      <c r="I29" s="731" t="s">
        <v>2020</v>
      </c>
      <c r="J29" s="731" t="s">
        <v>2035</v>
      </c>
      <c r="K29" s="620" t="s">
        <v>1254</v>
      </c>
      <c r="L29" s="620" t="s">
        <v>1254</v>
      </c>
    </row>
    <row r="30" spans="1:12" x14ac:dyDescent="0.25">
      <c r="A30" s="693"/>
      <c r="B30" s="732"/>
      <c r="C30" s="529" t="s">
        <v>459</v>
      </c>
      <c r="D30" s="691"/>
      <c r="E30" s="693"/>
      <c r="F30" s="693"/>
      <c r="G30" s="729"/>
      <c r="H30" s="641"/>
      <c r="I30" s="731"/>
      <c r="J30" s="731"/>
      <c r="K30" s="620"/>
      <c r="L30" s="620"/>
    </row>
    <row r="31" spans="1:12" x14ac:dyDescent="0.25">
      <c r="A31" s="693"/>
      <c r="B31" s="732"/>
      <c r="C31" s="529" t="s">
        <v>460</v>
      </c>
      <c r="D31" s="691"/>
      <c r="E31" s="693"/>
      <c r="F31" s="693"/>
      <c r="G31" s="729"/>
      <c r="H31" s="641"/>
      <c r="I31" s="731"/>
      <c r="J31" s="731"/>
      <c r="K31" s="620"/>
      <c r="L31" s="620"/>
    </row>
    <row r="32" spans="1:12" x14ac:dyDescent="0.25">
      <c r="A32" s="693"/>
      <c r="B32" s="732"/>
      <c r="C32" s="529" t="s">
        <v>461</v>
      </c>
      <c r="D32" s="691"/>
      <c r="E32" s="693"/>
      <c r="F32" s="693"/>
      <c r="G32" s="729"/>
      <c r="H32" s="641"/>
      <c r="I32" s="731"/>
      <c r="J32" s="731"/>
      <c r="K32" s="620"/>
      <c r="L32" s="620"/>
    </row>
    <row r="33" spans="1:12" x14ac:dyDescent="0.25">
      <c r="A33" s="693"/>
      <c r="B33" s="732"/>
      <c r="C33" s="529" t="s">
        <v>462</v>
      </c>
      <c r="D33" s="691"/>
      <c r="E33" s="693"/>
      <c r="F33" s="693"/>
      <c r="G33" s="729"/>
      <c r="H33" s="641"/>
      <c r="I33" s="731"/>
      <c r="J33" s="731"/>
      <c r="K33" s="620"/>
      <c r="L33" s="620"/>
    </row>
    <row r="34" spans="1:12" x14ac:dyDescent="0.25">
      <c r="A34" s="693"/>
      <c r="B34" s="732"/>
      <c r="C34" s="529" t="s">
        <v>463</v>
      </c>
      <c r="D34" s="691"/>
      <c r="E34" s="693"/>
      <c r="F34" s="693"/>
      <c r="G34" s="729"/>
      <c r="H34" s="641"/>
      <c r="I34" s="731"/>
      <c r="J34" s="731"/>
      <c r="K34" s="620"/>
      <c r="L34" s="620"/>
    </row>
    <row r="35" spans="1:12" x14ac:dyDescent="0.25">
      <c r="A35" s="689"/>
      <c r="B35" s="698"/>
      <c r="C35" s="529" t="s">
        <v>454</v>
      </c>
      <c r="D35" s="692"/>
      <c r="E35" s="689"/>
      <c r="F35" s="689"/>
      <c r="G35" s="730"/>
      <c r="H35" s="641"/>
      <c r="I35" s="731"/>
      <c r="J35" s="731"/>
      <c r="K35" s="620"/>
      <c r="L35" s="620"/>
    </row>
    <row r="36" spans="1:12" ht="63" x14ac:dyDescent="0.25">
      <c r="A36" s="688">
        <f>A29+1</f>
        <v>11</v>
      </c>
      <c r="B36" s="697" t="s">
        <v>804</v>
      </c>
      <c r="C36" s="88" t="s">
        <v>1261</v>
      </c>
      <c r="D36" s="690" t="s">
        <v>13</v>
      </c>
      <c r="E36" s="688" t="s">
        <v>1202</v>
      </c>
      <c r="F36" s="688">
        <v>1</v>
      </c>
      <c r="G36" s="728"/>
      <c r="H36" s="641" t="s">
        <v>1251</v>
      </c>
      <c r="I36" s="731" t="s">
        <v>2020</v>
      </c>
      <c r="J36" s="731" t="s">
        <v>2036</v>
      </c>
      <c r="K36" s="620"/>
      <c r="L36" s="620" t="s">
        <v>2006</v>
      </c>
    </row>
    <row r="37" spans="1:12" x14ac:dyDescent="0.25">
      <c r="A37" s="693"/>
      <c r="B37" s="732"/>
      <c r="C37" s="529" t="s">
        <v>457</v>
      </c>
      <c r="D37" s="691"/>
      <c r="E37" s="693"/>
      <c r="F37" s="693"/>
      <c r="G37" s="729"/>
      <c r="H37" s="641"/>
      <c r="I37" s="733"/>
      <c r="J37" s="731"/>
      <c r="K37" s="620"/>
      <c r="L37" s="620"/>
    </row>
    <row r="38" spans="1:12" x14ac:dyDescent="0.25">
      <c r="A38" s="693"/>
      <c r="B38" s="732"/>
      <c r="C38" s="529" t="s">
        <v>458</v>
      </c>
      <c r="D38" s="691"/>
      <c r="E38" s="693"/>
      <c r="F38" s="693"/>
      <c r="G38" s="729"/>
      <c r="H38" s="641"/>
      <c r="I38" s="733"/>
      <c r="J38" s="731"/>
      <c r="K38" s="620"/>
      <c r="L38" s="620"/>
    </row>
    <row r="39" spans="1:12" x14ac:dyDescent="0.25">
      <c r="A39" s="693"/>
      <c r="B39" s="732"/>
      <c r="C39" s="529" t="s">
        <v>1170</v>
      </c>
      <c r="D39" s="691"/>
      <c r="E39" s="693"/>
      <c r="F39" s="693"/>
      <c r="G39" s="729"/>
      <c r="H39" s="641"/>
      <c r="I39" s="733"/>
      <c r="J39" s="731"/>
      <c r="K39" s="620"/>
      <c r="L39" s="620"/>
    </row>
    <row r="40" spans="1:12" x14ac:dyDescent="0.25">
      <c r="A40" s="689"/>
      <c r="B40" s="698"/>
      <c r="C40" s="529" t="s">
        <v>454</v>
      </c>
      <c r="D40" s="692"/>
      <c r="E40" s="689"/>
      <c r="F40" s="689"/>
      <c r="G40" s="730"/>
      <c r="H40" s="641"/>
      <c r="I40" s="733"/>
      <c r="J40" s="731"/>
      <c r="K40" s="620"/>
      <c r="L40" s="620"/>
    </row>
    <row r="41" spans="1:12" s="53" customFormat="1" ht="47.25" customHeight="1" x14ac:dyDescent="0.25">
      <c r="A41" s="717">
        <f>A36+1</f>
        <v>12</v>
      </c>
      <c r="B41" s="628" t="s">
        <v>481</v>
      </c>
      <c r="C41" s="537" t="s">
        <v>1262</v>
      </c>
      <c r="D41" s="690" t="s">
        <v>834</v>
      </c>
      <c r="E41" s="717" t="s">
        <v>1202</v>
      </c>
      <c r="F41" s="717">
        <v>1</v>
      </c>
      <c r="G41" s="735"/>
      <c r="H41" s="738" t="s">
        <v>1251</v>
      </c>
      <c r="I41" s="740" t="s">
        <v>2020</v>
      </c>
      <c r="J41" s="739" t="s">
        <v>2037</v>
      </c>
      <c r="K41" s="630" t="s">
        <v>2007</v>
      </c>
      <c r="L41" s="631" t="s">
        <v>2008</v>
      </c>
    </row>
    <row r="42" spans="1:12" s="53" customFormat="1" x14ac:dyDescent="0.25">
      <c r="A42" s="734"/>
      <c r="B42" s="629"/>
      <c r="C42" s="538" t="s">
        <v>1263</v>
      </c>
      <c r="D42" s="691"/>
      <c r="E42" s="734"/>
      <c r="F42" s="734"/>
      <c r="G42" s="736"/>
      <c r="H42" s="738"/>
      <c r="I42" s="742"/>
      <c r="J42" s="740"/>
      <c r="K42" s="631"/>
      <c r="L42" s="631"/>
    </row>
    <row r="43" spans="1:12" s="53" customFormat="1" x14ac:dyDescent="0.25">
      <c r="A43" s="718"/>
      <c r="B43" s="719"/>
      <c r="C43" s="538" t="s">
        <v>1171</v>
      </c>
      <c r="D43" s="692"/>
      <c r="E43" s="718"/>
      <c r="F43" s="718"/>
      <c r="G43" s="737"/>
      <c r="H43" s="738"/>
      <c r="I43" s="742"/>
      <c r="J43" s="741"/>
      <c r="K43" s="631"/>
      <c r="L43" s="631"/>
    </row>
    <row r="44" spans="1:12" s="53" customFormat="1" ht="47.25" customHeight="1" x14ac:dyDescent="0.25">
      <c r="A44" s="717">
        <f>A41+1</f>
        <v>13</v>
      </c>
      <c r="B44" s="628" t="s">
        <v>482</v>
      </c>
      <c r="C44" s="539" t="s">
        <v>1264</v>
      </c>
      <c r="D44" s="743" t="s">
        <v>835</v>
      </c>
      <c r="E44" s="717" t="s">
        <v>1202</v>
      </c>
      <c r="F44" s="717">
        <v>1</v>
      </c>
      <c r="G44" s="735"/>
      <c r="H44" s="746" t="s">
        <v>1251</v>
      </c>
      <c r="I44" s="749" t="s">
        <v>2021</v>
      </c>
      <c r="J44" s="747" t="s">
        <v>2404</v>
      </c>
      <c r="K44" s="630" t="s">
        <v>2007</v>
      </c>
      <c r="L44" s="630" t="s">
        <v>2008</v>
      </c>
    </row>
    <row r="45" spans="1:12" s="53" customFormat="1" x14ac:dyDescent="0.25">
      <c r="A45" s="734"/>
      <c r="B45" s="629"/>
      <c r="C45" s="538" t="s">
        <v>1263</v>
      </c>
      <c r="D45" s="744"/>
      <c r="E45" s="734"/>
      <c r="F45" s="734"/>
      <c r="G45" s="736"/>
      <c r="H45" s="738"/>
      <c r="I45" s="749"/>
      <c r="J45" s="742"/>
      <c r="K45" s="631"/>
      <c r="L45" s="631"/>
    </row>
    <row r="46" spans="1:12" s="53" customFormat="1" x14ac:dyDescent="0.25">
      <c r="A46" s="718"/>
      <c r="B46" s="719"/>
      <c r="C46" s="538" t="s">
        <v>1171</v>
      </c>
      <c r="D46" s="745"/>
      <c r="E46" s="718"/>
      <c r="F46" s="718"/>
      <c r="G46" s="737"/>
      <c r="H46" s="738"/>
      <c r="I46" s="749"/>
      <c r="J46" s="748"/>
      <c r="K46" s="631"/>
      <c r="L46" s="631"/>
    </row>
    <row r="47" spans="1:12" s="53" customFormat="1" ht="63" customHeight="1" x14ac:dyDescent="0.25">
      <c r="A47" s="717">
        <f>A44+1</f>
        <v>14</v>
      </c>
      <c r="B47" s="628" t="s">
        <v>483</v>
      </c>
      <c r="C47" s="539" t="s">
        <v>1265</v>
      </c>
      <c r="D47" s="743" t="s">
        <v>836</v>
      </c>
      <c r="E47" s="717" t="s">
        <v>1202</v>
      </c>
      <c r="F47" s="717">
        <v>1</v>
      </c>
      <c r="G47" s="735"/>
      <c r="H47" s="746" t="s">
        <v>1251</v>
      </c>
      <c r="I47" s="749" t="s">
        <v>2021</v>
      </c>
      <c r="J47" s="747" t="s">
        <v>2404</v>
      </c>
      <c r="K47" s="630" t="s">
        <v>2007</v>
      </c>
      <c r="L47" s="630" t="s">
        <v>2008</v>
      </c>
    </row>
    <row r="48" spans="1:12" s="53" customFormat="1" x14ac:dyDescent="0.25">
      <c r="A48" s="734"/>
      <c r="B48" s="629"/>
      <c r="C48" s="538" t="s">
        <v>1263</v>
      </c>
      <c r="D48" s="744"/>
      <c r="E48" s="734"/>
      <c r="F48" s="734"/>
      <c r="G48" s="736"/>
      <c r="H48" s="738"/>
      <c r="I48" s="749"/>
      <c r="J48" s="742"/>
      <c r="K48" s="631"/>
      <c r="L48" s="631"/>
    </row>
    <row r="49" spans="1:12" s="53" customFormat="1" x14ac:dyDescent="0.25">
      <c r="A49" s="718"/>
      <c r="B49" s="719"/>
      <c r="C49" s="538" t="s">
        <v>1171</v>
      </c>
      <c r="D49" s="745"/>
      <c r="E49" s="718"/>
      <c r="F49" s="718"/>
      <c r="G49" s="737"/>
      <c r="H49" s="738"/>
      <c r="I49" s="749"/>
      <c r="J49" s="748"/>
      <c r="K49" s="631"/>
      <c r="L49" s="631"/>
    </row>
    <row r="50" spans="1:12" s="53" customFormat="1" ht="63" x14ac:dyDescent="0.25">
      <c r="A50" s="717">
        <f>A47+1</f>
        <v>15</v>
      </c>
      <c r="B50" s="628" t="s">
        <v>484</v>
      </c>
      <c r="C50" s="539" t="s">
        <v>1208</v>
      </c>
      <c r="D50" s="743" t="s">
        <v>837</v>
      </c>
      <c r="E50" s="717" t="s">
        <v>1202</v>
      </c>
      <c r="F50" s="717">
        <v>1</v>
      </c>
      <c r="G50" s="735"/>
      <c r="H50" s="746" t="s">
        <v>1251</v>
      </c>
      <c r="I50" s="749" t="s">
        <v>2021</v>
      </c>
      <c r="J50" s="747" t="s">
        <v>2404</v>
      </c>
      <c r="K50" s="630" t="s">
        <v>2007</v>
      </c>
      <c r="L50" s="630" t="s">
        <v>2008</v>
      </c>
    </row>
    <row r="51" spans="1:12" s="53" customFormat="1" x14ac:dyDescent="0.25">
      <c r="A51" s="734"/>
      <c r="B51" s="629"/>
      <c r="C51" s="538" t="s">
        <v>1263</v>
      </c>
      <c r="D51" s="744"/>
      <c r="E51" s="734"/>
      <c r="F51" s="734"/>
      <c r="G51" s="736"/>
      <c r="H51" s="738"/>
      <c r="I51" s="749"/>
      <c r="J51" s="742"/>
      <c r="K51" s="631"/>
      <c r="L51" s="631"/>
    </row>
    <row r="52" spans="1:12" s="53" customFormat="1" x14ac:dyDescent="0.25">
      <c r="A52" s="718"/>
      <c r="B52" s="719"/>
      <c r="C52" s="538" t="s">
        <v>1171</v>
      </c>
      <c r="D52" s="745"/>
      <c r="E52" s="718"/>
      <c r="F52" s="718"/>
      <c r="G52" s="737"/>
      <c r="H52" s="738"/>
      <c r="I52" s="749"/>
      <c r="J52" s="748"/>
      <c r="K52" s="631"/>
      <c r="L52" s="631"/>
    </row>
    <row r="53" spans="1:12" s="53" customFormat="1" ht="47.25" x14ac:dyDescent="0.25">
      <c r="A53" s="717">
        <f>A50+1</f>
        <v>16</v>
      </c>
      <c r="B53" s="628" t="s">
        <v>485</v>
      </c>
      <c r="C53" s="539" t="s">
        <v>1209</v>
      </c>
      <c r="D53" s="743" t="s">
        <v>838</v>
      </c>
      <c r="E53" s="717" t="s">
        <v>1202</v>
      </c>
      <c r="F53" s="717">
        <v>1</v>
      </c>
      <c r="G53" s="735"/>
      <c r="H53" s="746" t="s">
        <v>1251</v>
      </c>
      <c r="I53" s="749" t="s">
        <v>2021</v>
      </c>
      <c r="J53" s="747" t="s">
        <v>2404</v>
      </c>
      <c r="K53" s="630" t="s">
        <v>2007</v>
      </c>
      <c r="L53" s="630" t="s">
        <v>2008</v>
      </c>
    </row>
    <row r="54" spans="1:12" s="53" customFormat="1" x14ac:dyDescent="0.25">
      <c r="A54" s="734"/>
      <c r="B54" s="629"/>
      <c r="C54" s="538" t="s">
        <v>1263</v>
      </c>
      <c r="D54" s="744"/>
      <c r="E54" s="734"/>
      <c r="F54" s="734"/>
      <c r="G54" s="736"/>
      <c r="H54" s="738"/>
      <c r="I54" s="749"/>
      <c r="J54" s="742"/>
      <c r="K54" s="631"/>
      <c r="L54" s="631"/>
    </row>
    <row r="55" spans="1:12" s="53" customFormat="1" x14ac:dyDescent="0.25">
      <c r="A55" s="718"/>
      <c r="B55" s="719"/>
      <c r="C55" s="538" t="s">
        <v>1171</v>
      </c>
      <c r="D55" s="745"/>
      <c r="E55" s="718"/>
      <c r="F55" s="718"/>
      <c r="G55" s="737"/>
      <c r="H55" s="738"/>
      <c r="I55" s="749"/>
      <c r="J55" s="748"/>
      <c r="K55" s="631"/>
      <c r="L55" s="631"/>
    </row>
    <row r="56" spans="1:12" s="53" customFormat="1" ht="15.75" customHeight="1" x14ac:dyDescent="0.25">
      <c r="A56" s="717">
        <f>A53+1</f>
        <v>17</v>
      </c>
      <c r="B56" s="628" t="s">
        <v>486</v>
      </c>
      <c r="C56" s="540" t="s">
        <v>816</v>
      </c>
      <c r="D56" s="743" t="s">
        <v>839</v>
      </c>
      <c r="E56" s="717" t="s">
        <v>1202</v>
      </c>
      <c r="F56" s="717">
        <v>1</v>
      </c>
      <c r="G56" s="735"/>
      <c r="H56" s="746" t="s">
        <v>1251</v>
      </c>
      <c r="I56" s="749" t="s">
        <v>2021</v>
      </c>
      <c r="J56" s="747" t="s">
        <v>2402</v>
      </c>
      <c r="K56" s="630" t="s">
        <v>2007</v>
      </c>
      <c r="L56" s="630" t="s">
        <v>2008</v>
      </c>
    </row>
    <row r="57" spans="1:12" s="53" customFormat="1" x14ac:dyDescent="0.25">
      <c r="A57" s="734"/>
      <c r="B57" s="629"/>
      <c r="C57" s="538" t="s">
        <v>1266</v>
      </c>
      <c r="D57" s="744"/>
      <c r="E57" s="734"/>
      <c r="F57" s="734"/>
      <c r="G57" s="736"/>
      <c r="H57" s="738"/>
      <c r="I57" s="749"/>
      <c r="J57" s="742"/>
      <c r="K57" s="631"/>
      <c r="L57" s="631"/>
    </row>
    <row r="58" spans="1:12" s="53" customFormat="1" x14ac:dyDescent="0.25">
      <c r="A58" s="718"/>
      <c r="B58" s="719"/>
      <c r="C58" s="538" t="s">
        <v>1198</v>
      </c>
      <c r="D58" s="745"/>
      <c r="E58" s="718"/>
      <c r="F58" s="718"/>
      <c r="G58" s="737"/>
      <c r="H58" s="738"/>
      <c r="I58" s="749"/>
      <c r="J58" s="748"/>
      <c r="K58" s="631"/>
      <c r="L58" s="631"/>
    </row>
    <row r="59" spans="1:12" s="53" customFormat="1" ht="15.75" customHeight="1" x14ac:dyDescent="0.25">
      <c r="A59" s="717">
        <f>A56+1</f>
        <v>18</v>
      </c>
      <c r="B59" s="628" t="s">
        <v>487</v>
      </c>
      <c r="C59" s="539" t="s">
        <v>1267</v>
      </c>
      <c r="D59" s="743" t="s">
        <v>840</v>
      </c>
      <c r="E59" s="717" t="s">
        <v>1202</v>
      </c>
      <c r="F59" s="717">
        <v>1</v>
      </c>
      <c r="G59" s="735"/>
      <c r="H59" s="746" t="s">
        <v>1251</v>
      </c>
      <c r="I59" s="749" t="s">
        <v>2021</v>
      </c>
      <c r="J59" s="747" t="s">
        <v>2526</v>
      </c>
      <c r="K59" s="630" t="s">
        <v>2009</v>
      </c>
      <c r="L59" s="630" t="s">
        <v>2008</v>
      </c>
    </row>
    <row r="60" spans="1:12" s="53" customFormat="1" x14ac:dyDescent="0.25">
      <c r="A60" s="734"/>
      <c r="B60" s="629"/>
      <c r="C60" s="538" t="s">
        <v>1263</v>
      </c>
      <c r="D60" s="744"/>
      <c r="E60" s="734"/>
      <c r="F60" s="734"/>
      <c r="G60" s="736"/>
      <c r="H60" s="738"/>
      <c r="I60" s="749"/>
      <c r="J60" s="742"/>
      <c r="K60" s="631"/>
      <c r="L60" s="631"/>
    </row>
    <row r="61" spans="1:12" s="53" customFormat="1" ht="65.25" customHeight="1" x14ac:dyDescent="0.25">
      <c r="A61" s="718"/>
      <c r="B61" s="719"/>
      <c r="C61" s="538" t="s">
        <v>1171</v>
      </c>
      <c r="D61" s="745"/>
      <c r="E61" s="718"/>
      <c r="F61" s="718"/>
      <c r="G61" s="737"/>
      <c r="H61" s="738"/>
      <c r="I61" s="749"/>
      <c r="J61" s="748"/>
      <c r="K61" s="631"/>
      <c r="L61" s="631"/>
    </row>
    <row r="62" spans="1:12" s="53" customFormat="1" ht="15.75" customHeight="1" x14ac:dyDescent="0.25">
      <c r="A62" s="717">
        <f>A59+1</f>
        <v>19</v>
      </c>
      <c r="B62" s="628" t="s">
        <v>488</v>
      </c>
      <c r="C62" s="540" t="s">
        <v>1268</v>
      </c>
      <c r="D62" s="743" t="s">
        <v>841</v>
      </c>
      <c r="E62" s="717" t="s">
        <v>1202</v>
      </c>
      <c r="F62" s="717">
        <v>1</v>
      </c>
      <c r="G62" s="735"/>
      <c r="H62" s="746" t="s">
        <v>1251</v>
      </c>
      <c r="I62" s="749" t="s">
        <v>2021</v>
      </c>
      <c r="J62" s="747" t="s">
        <v>2527</v>
      </c>
      <c r="K62" s="630" t="s">
        <v>2009</v>
      </c>
      <c r="L62" s="723" t="s">
        <v>2528</v>
      </c>
    </row>
    <row r="63" spans="1:12" s="53" customFormat="1" x14ac:dyDescent="0.25">
      <c r="A63" s="734"/>
      <c r="B63" s="629"/>
      <c r="C63" s="538" t="s">
        <v>1263</v>
      </c>
      <c r="D63" s="744"/>
      <c r="E63" s="734"/>
      <c r="F63" s="734"/>
      <c r="G63" s="736"/>
      <c r="H63" s="738"/>
      <c r="I63" s="749"/>
      <c r="J63" s="742"/>
      <c r="K63" s="631"/>
      <c r="L63" s="750"/>
    </row>
    <row r="64" spans="1:12" s="53" customFormat="1" ht="84" customHeight="1" x14ac:dyDescent="0.25">
      <c r="A64" s="718"/>
      <c r="B64" s="719"/>
      <c r="C64" s="538" t="s">
        <v>1171</v>
      </c>
      <c r="D64" s="745"/>
      <c r="E64" s="718"/>
      <c r="F64" s="718"/>
      <c r="G64" s="737"/>
      <c r="H64" s="738"/>
      <c r="I64" s="749"/>
      <c r="J64" s="748"/>
      <c r="K64" s="631"/>
      <c r="L64" s="750"/>
    </row>
    <row r="65" spans="1:12" s="53" customFormat="1" ht="47.25" x14ac:dyDescent="0.25">
      <c r="A65" s="717">
        <f>A62+1</f>
        <v>20</v>
      </c>
      <c r="B65" s="628" t="s">
        <v>504</v>
      </c>
      <c r="C65" s="88" t="s">
        <v>1269</v>
      </c>
      <c r="D65" s="751" t="s">
        <v>1206</v>
      </c>
      <c r="E65" s="717" t="s">
        <v>1200</v>
      </c>
      <c r="F65" s="717">
        <v>2</v>
      </c>
      <c r="G65" s="753"/>
      <c r="H65" s="665" t="s">
        <v>1251</v>
      </c>
      <c r="I65" s="673" t="s">
        <v>2020</v>
      </c>
      <c r="J65" s="673" t="s">
        <v>2038</v>
      </c>
      <c r="K65" s="625" t="s">
        <v>1254</v>
      </c>
      <c r="L65" s="622" t="s">
        <v>1254</v>
      </c>
    </row>
    <row r="66" spans="1:12" s="53" customFormat="1" x14ac:dyDescent="0.25">
      <c r="A66" s="718"/>
      <c r="B66" s="719"/>
      <c r="C66" s="541" t="s">
        <v>1979</v>
      </c>
      <c r="D66" s="752"/>
      <c r="E66" s="718"/>
      <c r="F66" s="718"/>
      <c r="G66" s="754"/>
      <c r="H66" s="755"/>
      <c r="I66" s="674"/>
      <c r="J66" s="674"/>
      <c r="K66" s="626"/>
      <c r="L66" s="623"/>
    </row>
    <row r="67" spans="1:12" s="53" customFormat="1" ht="31.5" x14ac:dyDescent="0.25">
      <c r="A67" s="717">
        <f>A65+1</f>
        <v>21</v>
      </c>
      <c r="B67" s="628" t="s">
        <v>1204</v>
      </c>
      <c r="C67" s="542" t="s">
        <v>1270</v>
      </c>
      <c r="D67" s="751" t="s">
        <v>1205</v>
      </c>
      <c r="E67" s="717" t="s">
        <v>1200</v>
      </c>
      <c r="F67" s="717">
        <v>25</v>
      </c>
      <c r="G67" s="699" t="s">
        <v>1729</v>
      </c>
      <c r="H67" s="758" t="s">
        <v>1251</v>
      </c>
      <c r="I67" s="761" t="s">
        <v>2020</v>
      </c>
      <c r="J67" s="761" t="s">
        <v>2039</v>
      </c>
      <c r="K67" s="622" t="s">
        <v>1254</v>
      </c>
      <c r="L67" s="622" t="s">
        <v>1254</v>
      </c>
    </row>
    <row r="68" spans="1:12" s="53" customFormat="1" x14ac:dyDescent="0.25">
      <c r="A68" s="734"/>
      <c r="B68" s="629"/>
      <c r="C68" s="529" t="s">
        <v>1271</v>
      </c>
      <c r="D68" s="756"/>
      <c r="E68" s="734"/>
      <c r="F68" s="734"/>
      <c r="G68" s="757"/>
      <c r="H68" s="759"/>
      <c r="I68" s="762"/>
      <c r="J68" s="762"/>
      <c r="K68" s="623"/>
      <c r="L68" s="623"/>
    </row>
    <row r="69" spans="1:12" s="53" customFormat="1" x14ac:dyDescent="0.25">
      <c r="A69" s="718"/>
      <c r="B69" s="719"/>
      <c r="C69" s="529" t="s">
        <v>818</v>
      </c>
      <c r="D69" s="752"/>
      <c r="E69" s="718"/>
      <c r="F69" s="718"/>
      <c r="G69" s="700"/>
      <c r="H69" s="760"/>
      <c r="I69" s="763"/>
      <c r="J69" s="763"/>
      <c r="K69" s="624"/>
      <c r="L69" s="624"/>
    </row>
    <row r="70" spans="1:12" s="53" customFormat="1" x14ac:dyDescent="0.25">
      <c r="A70" s="717">
        <f>A67+1</f>
        <v>22</v>
      </c>
      <c r="B70" s="628" t="s">
        <v>814</v>
      </c>
      <c r="C70" s="532" t="s">
        <v>815</v>
      </c>
      <c r="D70" s="764" t="s">
        <v>833</v>
      </c>
      <c r="E70" s="717" t="s">
        <v>1200</v>
      </c>
      <c r="F70" s="717">
        <v>4</v>
      </c>
      <c r="G70" s="699" t="s">
        <v>1272</v>
      </c>
      <c r="H70" s="758" t="s">
        <v>1251</v>
      </c>
      <c r="I70" s="761" t="s">
        <v>2020</v>
      </c>
      <c r="J70" s="761" t="s">
        <v>2040</v>
      </c>
      <c r="K70" s="622" t="s">
        <v>1254</v>
      </c>
      <c r="L70" s="622" t="s">
        <v>1254</v>
      </c>
    </row>
    <row r="71" spans="1:12" s="53" customFormat="1" x14ac:dyDescent="0.25">
      <c r="A71" s="718"/>
      <c r="B71" s="719"/>
      <c r="C71" s="543" t="s">
        <v>1980</v>
      </c>
      <c r="D71" s="765"/>
      <c r="E71" s="718"/>
      <c r="F71" s="718"/>
      <c r="G71" s="700"/>
      <c r="H71" s="760"/>
      <c r="I71" s="763"/>
      <c r="J71" s="763"/>
      <c r="K71" s="624"/>
      <c r="L71" s="624"/>
    </row>
    <row r="72" spans="1:12" x14ac:dyDescent="0.25">
      <c r="A72" s="688">
        <f>A70+1</f>
        <v>23</v>
      </c>
      <c r="B72" s="625" t="s">
        <v>1779</v>
      </c>
      <c r="C72" s="532" t="s">
        <v>1780</v>
      </c>
      <c r="D72" s="690" t="s">
        <v>15</v>
      </c>
      <c r="E72" s="688" t="s">
        <v>1200</v>
      </c>
      <c r="F72" s="688">
        <v>2</v>
      </c>
      <c r="G72" s="726"/>
      <c r="H72" s="766" t="s">
        <v>1251</v>
      </c>
      <c r="I72" s="673" t="s">
        <v>2020</v>
      </c>
      <c r="J72" s="673" t="s">
        <v>2529</v>
      </c>
      <c r="K72" s="723" t="s">
        <v>2010</v>
      </c>
      <c r="L72" s="622" t="s">
        <v>2008</v>
      </c>
    </row>
    <row r="73" spans="1:12" ht="105" customHeight="1" x14ac:dyDescent="0.25">
      <c r="A73" s="689"/>
      <c r="B73" s="677"/>
      <c r="C73" s="544" t="s">
        <v>1981</v>
      </c>
      <c r="D73" s="692"/>
      <c r="E73" s="689"/>
      <c r="F73" s="689"/>
      <c r="G73" s="775"/>
      <c r="H73" s="767"/>
      <c r="I73" s="674"/>
      <c r="J73" s="674"/>
      <c r="K73" s="750"/>
      <c r="L73" s="623"/>
    </row>
    <row r="74" spans="1:12" x14ac:dyDescent="0.25">
      <c r="A74" s="688">
        <f>A72+1</f>
        <v>24</v>
      </c>
      <c r="B74" s="697" t="s">
        <v>1273</v>
      </c>
      <c r="C74" s="532" t="s">
        <v>1274</v>
      </c>
      <c r="D74" s="764" t="s">
        <v>16</v>
      </c>
      <c r="E74" s="688" t="s">
        <v>1200</v>
      </c>
      <c r="F74" s="688">
        <v>5</v>
      </c>
      <c r="G74" s="769"/>
      <c r="H74" s="772" t="s">
        <v>1251</v>
      </c>
      <c r="I74" s="776" t="s">
        <v>2021</v>
      </c>
      <c r="J74" s="776" t="s">
        <v>2535</v>
      </c>
      <c r="K74" s="625" t="s">
        <v>2523</v>
      </c>
      <c r="L74" s="625" t="s">
        <v>2405</v>
      </c>
    </row>
    <row r="75" spans="1:12" x14ac:dyDescent="0.25">
      <c r="A75" s="693"/>
      <c r="B75" s="732"/>
      <c r="C75" s="85" t="s">
        <v>807</v>
      </c>
      <c r="D75" s="768"/>
      <c r="E75" s="693"/>
      <c r="F75" s="693"/>
      <c r="G75" s="770"/>
      <c r="H75" s="773"/>
      <c r="I75" s="777"/>
      <c r="J75" s="777"/>
      <c r="K75" s="626"/>
      <c r="L75" s="626"/>
    </row>
    <row r="76" spans="1:12" ht="173.25" x14ac:dyDescent="0.25">
      <c r="A76" s="693"/>
      <c r="B76" s="732"/>
      <c r="C76" s="545" t="s">
        <v>2425</v>
      </c>
      <c r="D76" s="768"/>
      <c r="E76" s="693"/>
      <c r="F76" s="693"/>
      <c r="G76" s="770"/>
      <c r="H76" s="773"/>
      <c r="I76" s="777"/>
      <c r="J76" s="777"/>
      <c r="K76" s="626"/>
      <c r="L76" s="626"/>
    </row>
    <row r="77" spans="1:12" x14ac:dyDescent="0.25">
      <c r="A77" s="689"/>
      <c r="B77" s="698"/>
      <c r="C77" s="85" t="s">
        <v>808</v>
      </c>
      <c r="D77" s="765"/>
      <c r="E77" s="689"/>
      <c r="F77" s="689"/>
      <c r="G77" s="771"/>
      <c r="H77" s="774"/>
      <c r="I77" s="778"/>
      <c r="J77" s="778"/>
      <c r="K77" s="677"/>
      <c r="L77" s="677"/>
    </row>
    <row r="78" spans="1:12" ht="163.5" customHeight="1" x14ac:dyDescent="0.25">
      <c r="A78" s="688">
        <f>A74+1</f>
        <v>25</v>
      </c>
      <c r="B78" s="697" t="s">
        <v>809</v>
      </c>
      <c r="C78" s="59" t="s">
        <v>2426</v>
      </c>
      <c r="D78" s="690" t="s">
        <v>21</v>
      </c>
      <c r="E78" s="688" t="s">
        <v>1200</v>
      </c>
      <c r="F78" s="688">
        <v>2</v>
      </c>
      <c r="G78" s="779" t="s">
        <v>2429</v>
      </c>
      <c r="H78" s="641" t="s">
        <v>1251</v>
      </c>
      <c r="I78" s="781" t="s">
        <v>2020</v>
      </c>
      <c r="J78" s="781" t="s">
        <v>2524</v>
      </c>
      <c r="K78" s="723" t="s">
        <v>2011</v>
      </c>
      <c r="L78" s="723" t="s">
        <v>2041</v>
      </c>
    </row>
    <row r="79" spans="1:12" x14ac:dyDescent="0.25">
      <c r="A79" s="689"/>
      <c r="B79" s="698"/>
      <c r="C79" s="557" t="s">
        <v>1982</v>
      </c>
      <c r="D79" s="692"/>
      <c r="E79" s="689"/>
      <c r="F79" s="689"/>
      <c r="G79" s="780"/>
      <c r="H79" s="641"/>
      <c r="I79" s="783"/>
      <c r="J79" s="782"/>
      <c r="K79" s="750"/>
      <c r="L79" s="750"/>
    </row>
    <row r="80" spans="1:12" ht="204.75" x14ac:dyDescent="0.25">
      <c r="A80" s="688">
        <f>A78+1</f>
        <v>26</v>
      </c>
      <c r="B80" s="697" t="s">
        <v>1781</v>
      </c>
      <c r="C80" s="59" t="s">
        <v>2427</v>
      </c>
      <c r="D80" s="764" t="s">
        <v>17</v>
      </c>
      <c r="E80" s="688" t="s">
        <v>1200</v>
      </c>
      <c r="F80" s="784">
        <v>2</v>
      </c>
      <c r="G80" s="779" t="s">
        <v>2429</v>
      </c>
      <c r="H80" s="772" t="s">
        <v>1251</v>
      </c>
      <c r="I80" s="781" t="s">
        <v>2020</v>
      </c>
      <c r="J80" s="781" t="s">
        <v>2530</v>
      </c>
      <c r="K80" s="625" t="s">
        <v>809</v>
      </c>
      <c r="L80" s="625" t="s">
        <v>2008</v>
      </c>
    </row>
    <row r="81" spans="1:12" x14ac:dyDescent="0.25">
      <c r="A81" s="689"/>
      <c r="B81" s="698"/>
      <c r="C81" s="557" t="s">
        <v>2428</v>
      </c>
      <c r="D81" s="765"/>
      <c r="E81" s="689"/>
      <c r="F81" s="785"/>
      <c r="G81" s="780"/>
      <c r="H81" s="773"/>
      <c r="I81" s="783"/>
      <c r="J81" s="783"/>
      <c r="K81" s="626"/>
      <c r="L81" s="626"/>
    </row>
    <row r="82" spans="1:12" ht="236.25" x14ac:dyDescent="0.25">
      <c r="A82" s="688">
        <f>A80+1</f>
        <v>27</v>
      </c>
      <c r="B82" s="697" t="s">
        <v>1199</v>
      </c>
      <c r="C82" s="59" t="s">
        <v>2553</v>
      </c>
      <c r="D82" s="690" t="s">
        <v>22</v>
      </c>
      <c r="E82" s="688" t="s">
        <v>1200</v>
      </c>
      <c r="F82" s="688">
        <v>2</v>
      </c>
      <c r="G82" s="779" t="s">
        <v>2429</v>
      </c>
      <c r="H82" s="641" t="s">
        <v>1251</v>
      </c>
      <c r="I82" s="781" t="s">
        <v>2020</v>
      </c>
      <c r="J82" s="781" t="s">
        <v>2430</v>
      </c>
      <c r="K82" s="621" t="s">
        <v>2013</v>
      </c>
      <c r="L82" s="621" t="s">
        <v>2008</v>
      </c>
    </row>
    <row r="83" spans="1:12" x14ac:dyDescent="0.25">
      <c r="A83" s="689"/>
      <c r="B83" s="698"/>
      <c r="C83" s="87" t="s">
        <v>1982</v>
      </c>
      <c r="D83" s="692"/>
      <c r="E83" s="689"/>
      <c r="F83" s="689"/>
      <c r="G83" s="780"/>
      <c r="H83" s="641"/>
      <c r="I83" s="783"/>
      <c r="J83" s="783"/>
      <c r="K83" s="621"/>
      <c r="L83" s="621"/>
    </row>
    <row r="84" spans="1:12" ht="252" customHeight="1" x14ac:dyDescent="0.25">
      <c r="A84" s="688">
        <f>A82+1</f>
        <v>28</v>
      </c>
      <c r="B84" s="697" t="s">
        <v>1782</v>
      </c>
      <c r="C84" s="59" t="s">
        <v>2431</v>
      </c>
      <c r="D84" s="764" t="s">
        <v>18</v>
      </c>
      <c r="E84" s="688" t="s">
        <v>1200</v>
      </c>
      <c r="F84" s="784">
        <v>2</v>
      </c>
      <c r="G84" s="779" t="s">
        <v>2429</v>
      </c>
      <c r="H84" s="641" t="s">
        <v>1251</v>
      </c>
      <c r="I84" s="781" t="s">
        <v>2020</v>
      </c>
      <c r="J84" s="781" t="s">
        <v>2530</v>
      </c>
      <c r="K84" s="621" t="s">
        <v>1199</v>
      </c>
      <c r="L84" s="621" t="s">
        <v>2008</v>
      </c>
    </row>
    <row r="85" spans="1:12" x14ac:dyDescent="0.25">
      <c r="A85" s="689"/>
      <c r="B85" s="698"/>
      <c r="C85" s="557" t="s">
        <v>2428</v>
      </c>
      <c r="D85" s="765"/>
      <c r="E85" s="689"/>
      <c r="F85" s="785"/>
      <c r="G85" s="780"/>
      <c r="H85" s="641"/>
      <c r="I85" s="783"/>
      <c r="J85" s="783"/>
      <c r="K85" s="621"/>
      <c r="L85" s="621"/>
    </row>
    <row r="86" spans="1:12" ht="157.5" x14ac:dyDescent="0.25">
      <c r="A86" s="688">
        <f>A84+1</f>
        <v>29</v>
      </c>
      <c r="B86" s="697" t="s">
        <v>1728</v>
      </c>
      <c r="C86" s="59" t="s">
        <v>2432</v>
      </c>
      <c r="D86" s="690" t="s">
        <v>1723</v>
      </c>
      <c r="E86" s="688" t="s">
        <v>1200</v>
      </c>
      <c r="F86" s="688">
        <v>2</v>
      </c>
      <c r="G86" s="779" t="s">
        <v>2429</v>
      </c>
      <c r="H86" s="847" t="s">
        <v>1251</v>
      </c>
      <c r="I86" s="781" t="s">
        <v>2020</v>
      </c>
      <c r="J86" s="781" t="s">
        <v>2433</v>
      </c>
      <c r="K86" s="621" t="s">
        <v>2014</v>
      </c>
      <c r="L86" s="621" t="s">
        <v>2008</v>
      </c>
    </row>
    <row r="87" spans="1:12" x14ac:dyDescent="0.25">
      <c r="A87" s="689"/>
      <c r="B87" s="698"/>
      <c r="C87" s="87" t="s">
        <v>1982</v>
      </c>
      <c r="D87" s="692"/>
      <c r="E87" s="689"/>
      <c r="F87" s="689"/>
      <c r="G87" s="780"/>
      <c r="H87" s="847"/>
      <c r="I87" s="783"/>
      <c r="J87" s="783"/>
      <c r="K87" s="621"/>
      <c r="L87" s="621"/>
    </row>
    <row r="88" spans="1:12" ht="242.25" customHeight="1" x14ac:dyDescent="0.25">
      <c r="A88" s="688">
        <f>A86+1</f>
        <v>30</v>
      </c>
      <c r="B88" s="697" t="s">
        <v>1727</v>
      </c>
      <c r="C88" s="59" t="s">
        <v>2525</v>
      </c>
      <c r="D88" s="764" t="s">
        <v>1724</v>
      </c>
      <c r="E88" s="688" t="s">
        <v>1200</v>
      </c>
      <c r="F88" s="784">
        <v>2</v>
      </c>
      <c r="G88" s="779" t="s">
        <v>2429</v>
      </c>
      <c r="H88" s="847" t="s">
        <v>1251</v>
      </c>
      <c r="I88" s="781" t="s">
        <v>2020</v>
      </c>
      <c r="J88" s="781" t="s">
        <v>2434</v>
      </c>
      <c r="K88" s="621" t="s">
        <v>1728</v>
      </c>
      <c r="L88" s="621" t="s">
        <v>2008</v>
      </c>
    </row>
    <row r="89" spans="1:12" x14ac:dyDescent="0.25">
      <c r="A89" s="689"/>
      <c r="B89" s="698"/>
      <c r="C89" s="557" t="s">
        <v>2428</v>
      </c>
      <c r="D89" s="765"/>
      <c r="E89" s="689"/>
      <c r="F89" s="785"/>
      <c r="G89" s="780"/>
      <c r="H89" s="847"/>
      <c r="I89" s="783"/>
      <c r="J89" s="783"/>
      <c r="K89" s="621"/>
      <c r="L89" s="621"/>
    </row>
    <row r="90" spans="1:12" ht="110.25" x14ac:dyDescent="0.25">
      <c r="A90" s="787">
        <f>A88+1</f>
        <v>31</v>
      </c>
      <c r="B90" s="633" t="s">
        <v>501</v>
      </c>
      <c r="C90" s="193" t="s">
        <v>1783</v>
      </c>
      <c r="D90" s="751" t="s">
        <v>219</v>
      </c>
      <c r="E90" s="787" t="s">
        <v>1200</v>
      </c>
      <c r="F90" s="787">
        <v>11</v>
      </c>
      <c r="G90" s="790" t="s">
        <v>1730</v>
      </c>
      <c r="H90" s="675" t="s">
        <v>1251</v>
      </c>
      <c r="I90" s="676" t="s">
        <v>2020</v>
      </c>
      <c r="J90" s="676" t="s">
        <v>2042</v>
      </c>
      <c r="K90" s="621" t="s">
        <v>809</v>
      </c>
      <c r="L90" s="786" t="s">
        <v>2008</v>
      </c>
    </row>
    <row r="91" spans="1:12" x14ac:dyDescent="0.25">
      <c r="A91" s="788"/>
      <c r="B91" s="634"/>
      <c r="C91" s="546" t="s">
        <v>1275</v>
      </c>
      <c r="D91" s="756"/>
      <c r="E91" s="788"/>
      <c r="F91" s="788"/>
      <c r="G91" s="791"/>
      <c r="H91" s="675"/>
      <c r="I91" s="798"/>
      <c r="J91" s="676"/>
      <c r="K91" s="621"/>
      <c r="L91" s="786"/>
    </row>
    <row r="92" spans="1:12" x14ac:dyDescent="0.25">
      <c r="A92" s="788"/>
      <c r="B92" s="634"/>
      <c r="C92" s="547" t="s">
        <v>1784</v>
      </c>
      <c r="D92" s="756"/>
      <c r="E92" s="788"/>
      <c r="F92" s="788"/>
      <c r="G92" s="791"/>
      <c r="H92" s="675"/>
      <c r="I92" s="798"/>
      <c r="J92" s="676"/>
      <c r="K92" s="621"/>
      <c r="L92" s="786"/>
    </row>
    <row r="93" spans="1:12" x14ac:dyDescent="0.25">
      <c r="A93" s="788"/>
      <c r="B93" s="634"/>
      <c r="C93" s="546" t="s">
        <v>1785</v>
      </c>
      <c r="D93" s="756"/>
      <c r="E93" s="788"/>
      <c r="F93" s="788"/>
      <c r="G93" s="791"/>
      <c r="H93" s="675"/>
      <c r="I93" s="798"/>
      <c r="J93" s="676"/>
      <c r="K93" s="621"/>
      <c r="L93" s="786"/>
    </row>
    <row r="94" spans="1:12" x14ac:dyDescent="0.25">
      <c r="A94" s="789"/>
      <c r="B94" s="635"/>
      <c r="C94" s="548" t="s">
        <v>2012</v>
      </c>
      <c r="D94" s="752"/>
      <c r="E94" s="789"/>
      <c r="F94" s="789"/>
      <c r="G94" s="792"/>
      <c r="H94" s="675"/>
      <c r="I94" s="798"/>
      <c r="J94" s="676"/>
      <c r="K94" s="621"/>
      <c r="L94" s="786"/>
    </row>
    <row r="95" spans="1:12" s="53" customFormat="1" ht="362.25" x14ac:dyDescent="0.25">
      <c r="A95" s="717">
        <f>A90+1</f>
        <v>32</v>
      </c>
      <c r="B95" s="628" t="s">
        <v>503</v>
      </c>
      <c r="C95" s="199" t="s">
        <v>2577</v>
      </c>
      <c r="D95" s="671" t="s">
        <v>221</v>
      </c>
      <c r="E95" s="717" t="s">
        <v>1200</v>
      </c>
      <c r="F95" s="717">
        <v>32</v>
      </c>
      <c r="G95" s="753"/>
      <c r="H95" s="665" t="s">
        <v>1251</v>
      </c>
      <c r="I95" s="673" t="s">
        <v>2020</v>
      </c>
      <c r="J95" s="776" t="s">
        <v>2518</v>
      </c>
      <c r="K95" s="622" t="s">
        <v>1254</v>
      </c>
      <c r="L95" s="622" t="s">
        <v>2008</v>
      </c>
    </row>
    <row r="96" spans="1:12" s="53" customFormat="1" x14ac:dyDescent="0.25">
      <c r="A96" s="734"/>
      <c r="B96" s="629"/>
      <c r="C96" s="599" t="s">
        <v>2565</v>
      </c>
      <c r="D96" s="672"/>
      <c r="E96" s="734"/>
      <c r="F96" s="734"/>
      <c r="G96" s="796"/>
      <c r="H96" s="755"/>
      <c r="I96" s="626"/>
      <c r="J96" s="674"/>
      <c r="K96" s="623"/>
      <c r="L96" s="623"/>
    </row>
    <row r="97" spans="1:12" s="53" customFormat="1" ht="31.5" x14ac:dyDescent="0.25">
      <c r="A97" s="734"/>
      <c r="B97" s="629"/>
      <c r="C97" s="597" t="s">
        <v>2566</v>
      </c>
      <c r="D97" s="672"/>
      <c r="E97" s="734"/>
      <c r="F97" s="734"/>
      <c r="G97" s="796"/>
      <c r="H97" s="755"/>
      <c r="I97" s="626"/>
      <c r="J97" s="674"/>
      <c r="K97" s="623"/>
      <c r="L97" s="623"/>
    </row>
    <row r="98" spans="1:12" s="53" customFormat="1" x14ac:dyDescent="0.25">
      <c r="A98" s="718"/>
      <c r="B98" s="719"/>
      <c r="C98" s="599" t="s">
        <v>2567</v>
      </c>
      <c r="D98" s="720"/>
      <c r="E98" s="718"/>
      <c r="F98" s="718"/>
      <c r="G98" s="754"/>
      <c r="H98" s="666"/>
      <c r="I98" s="677"/>
      <c r="J98" s="797"/>
      <c r="K98" s="624"/>
      <c r="L98" s="624"/>
    </row>
    <row r="99" spans="1:12" s="53" customFormat="1" ht="31.5" x14ac:dyDescent="0.25">
      <c r="A99" s="717">
        <f>A95+1</f>
        <v>33</v>
      </c>
      <c r="B99" s="628" t="s">
        <v>56</v>
      </c>
      <c r="C99" s="194" t="s">
        <v>851</v>
      </c>
      <c r="D99" s="751" t="s">
        <v>1737</v>
      </c>
      <c r="E99" s="717" t="s">
        <v>1200</v>
      </c>
      <c r="F99" s="717">
        <v>1</v>
      </c>
      <c r="G99" s="793"/>
      <c r="H99" s="671" t="s">
        <v>1253</v>
      </c>
      <c r="I99" s="673" t="s">
        <v>1254</v>
      </c>
      <c r="J99" s="673" t="s">
        <v>1254</v>
      </c>
      <c r="K99" s="625" t="s">
        <v>1254</v>
      </c>
      <c r="L99" s="625" t="s">
        <v>1254</v>
      </c>
    </row>
    <row r="100" spans="1:12" s="53" customFormat="1" x14ac:dyDescent="0.25">
      <c r="A100" s="734"/>
      <c r="B100" s="629"/>
      <c r="C100" s="195" t="s">
        <v>1983</v>
      </c>
      <c r="D100" s="756"/>
      <c r="E100" s="734"/>
      <c r="F100" s="734"/>
      <c r="G100" s="794"/>
      <c r="H100" s="672"/>
      <c r="I100" s="674"/>
      <c r="J100" s="674"/>
      <c r="K100" s="626"/>
      <c r="L100" s="626"/>
    </row>
    <row r="101" spans="1:12" s="53" customFormat="1" x14ac:dyDescent="0.25">
      <c r="A101" s="734"/>
      <c r="B101" s="629"/>
      <c r="C101" s="196" t="s">
        <v>1984</v>
      </c>
      <c r="D101" s="756"/>
      <c r="E101" s="734"/>
      <c r="F101" s="734"/>
      <c r="G101" s="794"/>
      <c r="H101" s="672"/>
      <c r="I101" s="674"/>
      <c r="J101" s="674"/>
      <c r="K101" s="626"/>
      <c r="L101" s="626"/>
    </row>
    <row r="102" spans="1:12" s="53" customFormat="1" x14ac:dyDescent="0.25">
      <c r="A102" s="734"/>
      <c r="B102" s="629"/>
      <c r="C102" s="196" t="s">
        <v>1985</v>
      </c>
      <c r="D102" s="756"/>
      <c r="E102" s="734"/>
      <c r="F102" s="734"/>
      <c r="G102" s="794"/>
      <c r="H102" s="672"/>
      <c r="I102" s="674"/>
      <c r="J102" s="674"/>
      <c r="K102" s="626"/>
      <c r="L102" s="626"/>
    </row>
    <row r="103" spans="1:12" s="53" customFormat="1" x14ac:dyDescent="0.25">
      <c r="A103" s="734"/>
      <c r="B103" s="629"/>
      <c r="C103" s="549" t="s">
        <v>1986</v>
      </c>
      <c r="D103" s="756"/>
      <c r="E103" s="734"/>
      <c r="F103" s="734"/>
      <c r="G103" s="794"/>
      <c r="H103" s="672"/>
      <c r="I103" s="674"/>
      <c r="J103" s="674"/>
      <c r="K103" s="626"/>
      <c r="L103" s="626"/>
    </row>
    <row r="104" spans="1:12" s="53" customFormat="1" x14ac:dyDescent="0.25">
      <c r="A104" s="734"/>
      <c r="B104" s="629"/>
      <c r="C104" s="549" t="s">
        <v>1987</v>
      </c>
      <c r="D104" s="756"/>
      <c r="E104" s="734"/>
      <c r="F104" s="734"/>
      <c r="G104" s="794"/>
      <c r="H104" s="672"/>
      <c r="I104" s="674"/>
      <c r="J104" s="674"/>
      <c r="K104" s="626"/>
      <c r="L104" s="626"/>
    </row>
    <row r="105" spans="1:12" s="53" customFormat="1" x14ac:dyDescent="0.25">
      <c r="A105" s="734"/>
      <c r="B105" s="629"/>
      <c r="C105" s="549" t="s">
        <v>1988</v>
      </c>
      <c r="D105" s="756"/>
      <c r="E105" s="734"/>
      <c r="F105" s="734"/>
      <c r="G105" s="794"/>
      <c r="H105" s="672"/>
      <c r="I105" s="674"/>
      <c r="J105" s="674"/>
      <c r="K105" s="626"/>
      <c r="L105" s="626"/>
    </row>
    <row r="106" spans="1:12" s="53" customFormat="1" x14ac:dyDescent="0.25">
      <c r="A106" s="734"/>
      <c r="B106" s="629"/>
      <c r="C106" s="549" t="s">
        <v>1989</v>
      </c>
      <c r="D106" s="756"/>
      <c r="E106" s="734"/>
      <c r="F106" s="734"/>
      <c r="G106" s="794"/>
      <c r="H106" s="672"/>
      <c r="I106" s="674"/>
      <c r="J106" s="674"/>
      <c r="K106" s="626"/>
      <c r="L106" s="626"/>
    </row>
    <row r="107" spans="1:12" s="53" customFormat="1" x14ac:dyDescent="0.25">
      <c r="A107" s="734"/>
      <c r="B107" s="629"/>
      <c r="C107" s="549" t="s">
        <v>2406</v>
      </c>
      <c r="D107" s="756"/>
      <c r="E107" s="734"/>
      <c r="F107" s="734"/>
      <c r="G107" s="794"/>
      <c r="H107" s="672"/>
      <c r="I107" s="674"/>
      <c r="J107" s="674"/>
      <c r="K107" s="626"/>
      <c r="L107" s="626"/>
    </row>
    <row r="108" spans="1:12" s="53" customFormat="1" x14ac:dyDescent="0.25">
      <c r="A108" s="734"/>
      <c r="B108" s="629"/>
      <c r="C108" s="593" t="s">
        <v>2564</v>
      </c>
      <c r="D108" s="756"/>
      <c r="E108" s="734"/>
      <c r="F108" s="734"/>
      <c r="G108" s="794"/>
      <c r="H108" s="672"/>
      <c r="I108" s="674"/>
      <c r="J108" s="674"/>
      <c r="K108" s="626"/>
      <c r="L108" s="626"/>
    </row>
    <row r="109" spans="1:12" s="53" customFormat="1" x14ac:dyDescent="0.25">
      <c r="A109" s="718"/>
      <c r="B109" s="719"/>
      <c r="C109" s="549" t="s">
        <v>818</v>
      </c>
      <c r="D109" s="752"/>
      <c r="E109" s="718"/>
      <c r="F109" s="718"/>
      <c r="G109" s="795"/>
      <c r="H109" s="672"/>
      <c r="I109" s="674"/>
      <c r="J109" s="674"/>
      <c r="K109" s="626"/>
      <c r="L109" s="626"/>
    </row>
    <row r="110" spans="1:12" ht="31.5" x14ac:dyDescent="0.25">
      <c r="A110" s="818">
        <f>A99+1</f>
        <v>34</v>
      </c>
      <c r="B110" s="831" t="s">
        <v>847</v>
      </c>
      <c r="C110" s="197" t="s">
        <v>848</v>
      </c>
      <c r="D110" s="832" t="s">
        <v>471</v>
      </c>
      <c r="E110" s="818" t="s">
        <v>1200</v>
      </c>
      <c r="F110" s="818">
        <v>4</v>
      </c>
      <c r="G110" s="819" t="s">
        <v>1713</v>
      </c>
      <c r="H110" s="716" t="s">
        <v>1253</v>
      </c>
      <c r="I110" s="668" t="s">
        <v>2020</v>
      </c>
      <c r="J110" s="667" t="s">
        <v>2516</v>
      </c>
      <c r="K110" s="627" t="s">
        <v>1254</v>
      </c>
      <c r="L110" s="715" t="s">
        <v>2008</v>
      </c>
    </row>
    <row r="111" spans="1:12" x14ac:dyDescent="0.25">
      <c r="A111" s="684"/>
      <c r="B111" s="618"/>
      <c r="C111" s="58" t="s">
        <v>849</v>
      </c>
      <c r="D111" s="681"/>
      <c r="E111" s="684"/>
      <c r="F111" s="684"/>
      <c r="G111" s="820"/>
      <c r="H111" s="716"/>
      <c r="I111" s="667"/>
      <c r="J111" s="668"/>
      <c r="K111" s="627"/>
      <c r="L111" s="715"/>
    </row>
    <row r="112" spans="1:12" x14ac:dyDescent="0.25">
      <c r="A112" s="685"/>
      <c r="B112" s="712"/>
      <c r="C112" s="529" t="s">
        <v>818</v>
      </c>
      <c r="D112" s="682"/>
      <c r="E112" s="685"/>
      <c r="F112" s="685"/>
      <c r="G112" s="821"/>
      <c r="H112" s="716"/>
      <c r="I112" s="667"/>
      <c r="J112" s="668"/>
      <c r="K112" s="627"/>
      <c r="L112" s="715"/>
    </row>
    <row r="113" spans="1:12" s="53" customFormat="1" ht="78.75" x14ac:dyDescent="0.25">
      <c r="A113" s="648">
        <f>A110+1</f>
        <v>35</v>
      </c>
      <c r="B113" s="613" t="s">
        <v>1720</v>
      </c>
      <c r="C113" s="199" t="s">
        <v>2044</v>
      </c>
      <c r="D113" s="645" t="s">
        <v>468</v>
      </c>
      <c r="E113" s="648" t="s">
        <v>1278</v>
      </c>
      <c r="F113" s="648">
        <v>2</v>
      </c>
      <c r="G113" s="829"/>
      <c r="H113" s="671" t="s">
        <v>1251</v>
      </c>
      <c r="I113" s="799" t="s">
        <v>2021</v>
      </c>
      <c r="J113" s="786" t="s">
        <v>2531</v>
      </c>
      <c r="K113" s="628" t="s">
        <v>1371</v>
      </c>
      <c r="L113" s="622" t="s">
        <v>2015</v>
      </c>
    </row>
    <row r="114" spans="1:12" s="53" customFormat="1" ht="47.25" x14ac:dyDescent="0.25">
      <c r="A114" s="649"/>
      <c r="B114" s="654"/>
      <c r="C114" s="58" t="s">
        <v>2045</v>
      </c>
      <c r="D114" s="646"/>
      <c r="E114" s="649"/>
      <c r="F114" s="649"/>
      <c r="G114" s="830"/>
      <c r="H114" s="672"/>
      <c r="I114" s="813"/>
      <c r="J114" s="786"/>
      <c r="K114" s="629"/>
      <c r="L114" s="629"/>
    </row>
    <row r="115" spans="1:12" s="53" customFormat="1" ht="47.25" x14ac:dyDescent="0.25">
      <c r="A115" s="649"/>
      <c r="B115" s="654"/>
      <c r="C115" s="58" t="s">
        <v>2046</v>
      </c>
      <c r="D115" s="646"/>
      <c r="E115" s="649"/>
      <c r="F115" s="649"/>
      <c r="G115" s="830"/>
      <c r="H115" s="672"/>
      <c r="I115" s="813"/>
      <c r="J115" s="786"/>
      <c r="K115" s="629"/>
      <c r="L115" s="629"/>
    </row>
    <row r="116" spans="1:12" s="53" customFormat="1" ht="63" x14ac:dyDescent="0.25">
      <c r="A116" s="649"/>
      <c r="B116" s="654"/>
      <c r="C116" s="58" t="s">
        <v>2047</v>
      </c>
      <c r="D116" s="646"/>
      <c r="E116" s="649"/>
      <c r="F116" s="649"/>
      <c r="G116" s="830"/>
      <c r="H116" s="672"/>
      <c r="I116" s="813"/>
      <c r="J116" s="786"/>
      <c r="K116" s="629"/>
      <c r="L116" s="629"/>
    </row>
    <row r="117" spans="1:12" s="53" customFormat="1" x14ac:dyDescent="0.25">
      <c r="A117" s="649"/>
      <c r="B117" s="654"/>
      <c r="C117" s="597" t="s">
        <v>2554</v>
      </c>
      <c r="D117" s="646"/>
      <c r="E117" s="649"/>
      <c r="F117" s="649"/>
      <c r="G117" s="830"/>
      <c r="H117" s="672"/>
      <c r="I117" s="813"/>
      <c r="J117" s="786"/>
      <c r="K117" s="629"/>
      <c r="L117" s="629"/>
    </row>
    <row r="118" spans="1:12" ht="63" x14ac:dyDescent="0.25">
      <c r="A118" s="649"/>
      <c r="B118" s="654"/>
      <c r="C118" s="58" t="s">
        <v>2048</v>
      </c>
      <c r="D118" s="646"/>
      <c r="E118" s="649"/>
      <c r="F118" s="649"/>
      <c r="G118" s="830"/>
      <c r="H118" s="672"/>
      <c r="I118" s="813"/>
      <c r="J118" s="786"/>
      <c r="K118" s="629"/>
      <c r="L118" s="629"/>
    </row>
    <row r="119" spans="1:12" ht="78.75" x14ac:dyDescent="0.25">
      <c r="A119" s="649"/>
      <c r="B119" s="654"/>
      <c r="C119" s="58" t="s">
        <v>2049</v>
      </c>
      <c r="D119" s="646"/>
      <c r="E119" s="649"/>
      <c r="F119" s="649"/>
      <c r="G119" s="830"/>
      <c r="H119" s="672"/>
      <c r="I119" s="813"/>
      <c r="J119" s="786"/>
      <c r="K119" s="629"/>
      <c r="L119" s="629"/>
    </row>
    <row r="120" spans="1:12" ht="94.5" x14ac:dyDescent="0.25">
      <c r="A120" s="649"/>
      <c r="B120" s="654"/>
      <c r="C120" s="58" t="s">
        <v>2050</v>
      </c>
      <c r="D120" s="646"/>
      <c r="E120" s="649"/>
      <c r="F120" s="649"/>
      <c r="G120" s="830"/>
      <c r="H120" s="672"/>
      <c r="I120" s="813"/>
      <c r="J120" s="786"/>
      <c r="K120" s="629"/>
      <c r="L120" s="629"/>
    </row>
    <row r="121" spans="1:12" ht="47.25" x14ac:dyDescent="0.25">
      <c r="A121" s="649"/>
      <c r="B121" s="654"/>
      <c r="C121" s="58" t="s">
        <v>2051</v>
      </c>
      <c r="D121" s="646"/>
      <c r="E121" s="649"/>
      <c r="F121" s="649"/>
      <c r="G121" s="830"/>
      <c r="H121" s="672"/>
      <c r="I121" s="813"/>
      <c r="J121" s="786"/>
      <c r="K121" s="629"/>
      <c r="L121" s="629"/>
    </row>
    <row r="122" spans="1:12" ht="94.5" x14ac:dyDescent="0.25">
      <c r="A122" s="649"/>
      <c r="B122" s="654"/>
      <c r="C122" s="541" t="s">
        <v>2052</v>
      </c>
      <c r="D122" s="646"/>
      <c r="E122" s="649"/>
      <c r="F122" s="649"/>
      <c r="G122" s="830"/>
      <c r="H122" s="672"/>
      <c r="I122" s="813"/>
      <c r="J122" s="786"/>
      <c r="K122" s="629"/>
      <c r="L122" s="629"/>
    </row>
    <row r="123" spans="1:12" ht="94.5" x14ac:dyDescent="0.25">
      <c r="A123" s="649"/>
      <c r="B123" s="654"/>
      <c r="C123" s="58" t="s">
        <v>2578</v>
      </c>
      <c r="D123" s="646"/>
      <c r="E123" s="649"/>
      <c r="F123" s="649"/>
      <c r="G123" s="830"/>
      <c r="H123" s="672"/>
      <c r="I123" s="813"/>
      <c r="J123" s="786"/>
      <c r="K123" s="629"/>
      <c r="L123" s="629"/>
    </row>
    <row r="124" spans="1:12" ht="78.75" x14ac:dyDescent="0.25">
      <c r="A124" s="649"/>
      <c r="B124" s="654"/>
      <c r="C124" s="58" t="s">
        <v>2053</v>
      </c>
      <c r="D124" s="646"/>
      <c r="E124" s="649"/>
      <c r="F124" s="649"/>
      <c r="G124" s="830"/>
      <c r="H124" s="672"/>
      <c r="I124" s="813"/>
      <c r="J124" s="786"/>
      <c r="K124" s="629"/>
      <c r="L124" s="629"/>
    </row>
    <row r="125" spans="1:12" ht="78.75" x14ac:dyDescent="0.25">
      <c r="A125" s="649"/>
      <c r="B125" s="654"/>
      <c r="C125" s="58" t="s">
        <v>2054</v>
      </c>
      <c r="D125" s="646"/>
      <c r="E125" s="649"/>
      <c r="F125" s="649"/>
      <c r="G125" s="830"/>
      <c r="H125" s="672"/>
      <c r="I125" s="813"/>
      <c r="J125" s="786"/>
      <c r="K125" s="629"/>
      <c r="L125" s="629"/>
    </row>
    <row r="126" spans="1:12" x14ac:dyDescent="0.25">
      <c r="A126" s="649"/>
      <c r="B126" s="654"/>
      <c r="C126" s="538" t="s">
        <v>1391</v>
      </c>
      <c r="D126" s="646"/>
      <c r="E126" s="649"/>
      <c r="F126" s="649"/>
      <c r="G126" s="830"/>
      <c r="H126" s="672"/>
      <c r="I126" s="813"/>
      <c r="J126" s="786"/>
      <c r="K126" s="629"/>
      <c r="L126" s="629"/>
    </row>
    <row r="127" spans="1:12" s="198" customFormat="1" ht="31.5" x14ac:dyDescent="0.25">
      <c r="A127" s="804">
        <f>A113+1</f>
        <v>36</v>
      </c>
      <c r="B127" s="822" t="s">
        <v>1371</v>
      </c>
      <c r="C127" s="550" t="s">
        <v>1786</v>
      </c>
      <c r="D127" s="801" t="s">
        <v>86</v>
      </c>
      <c r="E127" s="804" t="s">
        <v>1200</v>
      </c>
      <c r="F127" s="804">
        <v>6</v>
      </c>
      <c r="G127" s="807" t="s">
        <v>1372</v>
      </c>
      <c r="H127" s="810" t="s">
        <v>2018</v>
      </c>
      <c r="I127" s="739" t="s">
        <v>2020</v>
      </c>
      <c r="J127" s="747" t="s">
        <v>2532</v>
      </c>
      <c r="K127" s="630" t="s">
        <v>2016</v>
      </c>
      <c r="L127" s="630" t="s">
        <v>2008</v>
      </c>
    </row>
    <row r="128" spans="1:12" s="198" customFormat="1" x14ac:dyDescent="0.25">
      <c r="A128" s="805"/>
      <c r="B128" s="823"/>
      <c r="C128" s="551" t="s">
        <v>1373</v>
      </c>
      <c r="D128" s="802"/>
      <c r="E128" s="805"/>
      <c r="F128" s="805"/>
      <c r="G128" s="808"/>
      <c r="H128" s="811"/>
      <c r="I128" s="742"/>
      <c r="J128" s="742"/>
      <c r="K128" s="631"/>
      <c r="L128" s="631"/>
    </row>
    <row r="129" spans="1:12" s="198" customFormat="1" ht="148.5" customHeight="1" x14ac:dyDescent="0.25">
      <c r="A129" s="806"/>
      <c r="B129" s="824"/>
      <c r="C129" s="530" t="s">
        <v>818</v>
      </c>
      <c r="D129" s="803"/>
      <c r="E129" s="806"/>
      <c r="F129" s="806"/>
      <c r="G129" s="809"/>
      <c r="H129" s="812"/>
      <c r="I129" s="748"/>
      <c r="J129" s="748"/>
      <c r="K129" s="632"/>
      <c r="L129" s="632"/>
    </row>
    <row r="130" spans="1:12" ht="47.25" x14ac:dyDescent="0.25">
      <c r="A130" s="787">
        <f>A127+1</f>
        <v>37</v>
      </c>
      <c r="B130" s="633" t="s">
        <v>518</v>
      </c>
      <c r="C130" s="197" t="s">
        <v>855</v>
      </c>
      <c r="D130" s="751" t="s">
        <v>854</v>
      </c>
      <c r="E130" s="787" t="s">
        <v>1200</v>
      </c>
      <c r="F130" s="787">
        <v>2</v>
      </c>
      <c r="G130" s="651"/>
      <c r="H130" s="751" t="s">
        <v>1251</v>
      </c>
      <c r="I130" s="739" t="s">
        <v>2020</v>
      </c>
      <c r="J130" s="630" t="s">
        <v>2536</v>
      </c>
      <c r="K130" s="633" t="s">
        <v>1329</v>
      </c>
      <c r="L130" s="630" t="s">
        <v>2008</v>
      </c>
    </row>
    <row r="131" spans="1:12" s="53" customFormat="1" x14ac:dyDescent="0.25">
      <c r="A131" s="788"/>
      <c r="B131" s="634"/>
      <c r="C131" s="86" t="s">
        <v>856</v>
      </c>
      <c r="D131" s="756"/>
      <c r="E131" s="788"/>
      <c r="F131" s="788"/>
      <c r="G131" s="652"/>
      <c r="H131" s="756"/>
      <c r="I131" s="742"/>
      <c r="J131" s="631"/>
      <c r="K131" s="634"/>
      <c r="L131" s="631"/>
    </row>
    <row r="132" spans="1:12" s="53" customFormat="1" x14ac:dyDescent="0.25">
      <c r="A132" s="788"/>
      <c r="B132" s="634"/>
      <c r="C132" s="86" t="s">
        <v>857</v>
      </c>
      <c r="D132" s="756"/>
      <c r="E132" s="788"/>
      <c r="F132" s="788"/>
      <c r="G132" s="652"/>
      <c r="H132" s="756"/>
      <c r="I132" s="742"/>
      <c r="J132" s="631"/>
      <c r="K132" s="634"/>
      <c r="L132" s="631"/>
    </row>
    <row r="133" spans="1:12" s="53" customFormat="1" x14ac:dyDescent="0.25">
      <c r="A133" s="788"/>
      <c r="B133" s="634"/>
      <c r="C133" s="86" t="s">
        <v>858</v>
      </c>
      <c r="D133" s="756"/>
      <c r="E133" s="788"/>
      <c r="F133" s="788"/>
      <c r="G133" s="652"/>
      <c r="H133" s="756"/>
      <c r="I133" s="742"/>
      <c r="J133" s="631"/>
      <c r="K133" s="634"/>
      <c r="L133" s="631"/>
    </row>
    <row r="134" spans="1:12" s="53" customFormat="1" x14ac:dyDescent="0.25">
      <c r="A134" s="788"/>
      <c r="B134" s="634"/>
      <c r="C134" s="86" t="s">
        <v>859</v>
      </c>
      <c r="D134" s="756"/>
      <c r="E134" s="788"/>
      <c r="F134" s="788"/>
      <c r="G134" s="652"/>
      <c r="H134" s="756"/>
      <c r="I134" s="742"/>
      <c r="J134" s="631"/>
      <c r="K134" s="634"/>
      <c r="L134" s="631"/>
    </row>
    <row r="135" spans="1:12" s="53" customFormat="1" x14ac:dyDescent="0.25">
      <c r="A135" s="789"/>
      <c r="B135" s="635"/>
      <c r="C135" s="86" t="s">
        <v>860</v>
      </c>
      <c r="D135" s="752"/>
      <c r="E135" s="789"/>
      <c r="F135" s="789"/>
      <c r="G135" s="653"/>
      <c r="H135" s="752"/>
      <c r="I135" s="748"/>
      <c r="J135" s="632"/>
      <c r="K135" s="635"/>
      <c r="L135" s="632"/>
    </row>
    <row r="136" spans="1:12" s="53" customFormat="1" x14ac:dyDescent="0.25">
      <c r="A136" s="648">
        <f>A130+1</f>
        <v>38</v>
      </c>
      <c r="B136" s="636" t="s">
        <v>1990</v>
      </c>
      <c r="C136" s="29" t="s">
        <v>799</v>
      </c>
      <c r="D136" s="645" t="s">
        <v>1374</v>
      </c>
      <c r="E136" s="648" t="s">
        <v>1200</v>
      </c>
      <c r="F136" s="648">
        <v>2</v>
      </c>
      <c r="G136" s="651"/>
      <c r="H136" s="645" t="s">
        <v>1253</v>
      </c>
      <c r="I136" s="814" t="s">
        <v>2020</v>
      </c>
      <c r="J136" s="613" t="s">
        <v>2407</v>
      </c>
      <c r="K136" s="636" t="s">
        <v>1254</v>
      </c>
      <c r="L136" s="613" t="s">
        <v>2008</v>
      </c>
    </row>
    <row r="137" spans="1:12" s="53" customFormat="1" x14ac:dyDescent="0.25">
      <c r="A137" s="649"/>
      <c r="B137" s="637"/>
      <c r="C137" s="58" t="s">
        <v>464</v>
      </c>
      <c r="D137" s="646"/>
      <c r="E137" s="649"/>
      <c r="F137" s="649"/>
      <c r="G137" s="652"/>
      <c r="H137" s="646"/>
      <c r="I137" s="815"/>
      <c r="J137" s="654"/>
      <c r="K137" s="637"/>
      <c r="L137" s="654"/>
    </row>
    <row r="138" spans="1:12" s="53" customFormat="1" x14ac:dyDescent="0.25">
      <c r="A138" s="649"/>
      <c r="B138" s="637"/>
      <c r="C138" s="58" t="s">
        <v>465</v>
      </c>
      <c r="D138" s="646"/>
      <c r="E138" s="649"/>
      <c r="F138" s="649"/>
      <c r="G138" s="652"/>
      <c r="H138" s="646"/>
      <c r="I138" s="815"/>
      <c r="J138" s="654"/>
      <c r="K138" s="637"/>
      <c r="L138" s="654"/>
    </row>
    <row r="139" spans="1:12" s="53" customFormat="1" x14ac:dyDescent="0.25">
      <c r="A139" s="649"/>
      <c r="B139" s="637"/>
      <c r="C139" s="58" t="s">
        <v>466</v>
      </c>
      <c r="D139" s="646"/>
      <c r="E139" s="649"/>
      <c r="F139" s="649"/>
      <c r="G139" s="652"/>
      <c r="H139" s="646"/>
      <c r="I139" s="815"/>
      <c r="J139" s="654"/>
      <c r="K139" s="637"/>
      <c r="L139" s="654"/>
    </row>
    <row r="140" spans="1:12" s="53" customFormat="1" x14ac:dyDescent="0.25">
      <c r="A140" s="649"/>
      <c r="B140" s="637"/>
      <c r="C140" s="58" t="s">
        <v>467</v>
      </c>
      <c r="D140" s="646"/>
      <c r="E140" s="649"/>
      <c r="F140" s="649"/>
      <c r="G140" s="652"/>
      <c r="H140" s="646"/>
      <c r="I140" s="815"/>
      <c r="J140" s="654"/>
      <c r="K140" s="637"/>
      <c r="L140" s="654"/>
    </row>
    <row r="141" spans="1:12" s="53" customFormat="1" x14ac:dyDescent="0.25">
      <c r="A141" s="649"/>
      <c r="B141" s="637"/>
      <c r="C141" s="58" t="s">
        <v>453</v>
      </c>
      <c r="D141" s="646"/>
      <c r="E141" s="649"/>
      <c r="F141" s="649"/>
      <c r="G141" s="652"/>
      <c r="H141" s="646"/>
      <c r="I141" s="815"/>
      <c r="J141" s="654"/>
      <c r="K141" s="637"/>
      <c r="L141" s="654"/>
    </row>
    <row r="142" spans="1:12" s="53" customFormat="1" x14ac:dyDescent="0.25">
      <c r="A142" s="650"/>
      <c r="B142" s="638"/>
      <c r="C142" s="529" t="s">
        <v>818</v>
      </c>
      <c r="D142" s="647"/>
      <c r="E142" s="650"/>
      <c r="F142" s="650"/>
      <c r="G142" s="653"/>
      <c r="H142" s="647"/>
      <c r="I142" s="816"/>
      <c r="J142" s="614"/>
      <c r="K142" s="638"/>
      <c r="L142" s="614"/>
    </row>
    <row r="143" spans="1:12" s="53" customFormat="1" ht="47.25" x14ac:dyDescent="0.25">
      <c r="A143" s="818">
        <f>A136+1</f>
        <v>39</v>
      </c>
      <c r="B143" s="833" t="s">
        <v>842</v>
      </c>
      <c r="C143" s="199" t="s">
        <v>843</v>
      </c>
      <c r="D143" s="832" t="s">
        <v>469</v>
      </c>
      <c r="E143" s="818" t="s">
        <v>1202</v>
      </c>
      <c r="F143" s="818">
        <v>4</v>
      </c>
      <c r="G143" s="825" t="s">
        <v>1731</v>
      </c>
      <c r="H143" s="658" t="s">
        <v>1251</v>
      </c>
      <c r="I143" s="817" t="s">
        <v>2020</v>
      </c>
      <c r="J143" s="613" t="s">
        <v>2533</v>
      </c>
      <c r="K143" s="613" t="s">
        <v>1254</v>
      </c>
      <c r="L143" s="613" t="s">
        <v>1254</v>
      </c>
    </row>
    <row r="144" spans="1:12" s="53" customFormat="1" x14ac:dyDescent="0.25">
      <c r="A144" s="685"/>
      <c r="B144" s="834"/>
      <c r="C144" s="58" t="s">
        <v>1712</v>
      </c>
      <c r="D144" s="682"/>
      <c r="E144" s="685"/>
      <c r="F144" s="685"/>
      <c r="G144" s="826"/>
      <c r="H144" s="827"/>
      <c r="I144" s="816"/>
      <c r="J144" s="614"/>
      <c r="K144" s="614"/>
      <c r="L144" s="614"/>
    </row>
    <row r="145" spans="1:12" s="53" customFormat="1" ht="63" customHeight="1" x14ac:dyDescent="0.25">
      <c r="A145" s="787">
        <f>A143+1</f>
        <v>40</v>
      </c>
      <c r="B145" s="633" t="s">
        <v>1787</v>
      </c>
      <c r="C145" s="199" t="s">
        <v>2055</v>
      </c>
      <c r="D145" s="751" t="s">
        <v>19</v>
      </c>
      <c r="E145" s="787" t="s">
        <v>1200</v>
      </c>
      <c r="F145" s="787">
        <v>2</v>
      </c>
      <c r="G145" s="735"/>
      <c r="H145" s="828" t="s">
        <v>1251</v>
      </c>
      <c r="I145" s="776" t="s">
        <v>2021</v>
      </c>
      <c r="J145" s="799" t="s">
        <v>2409</v>
      </c>
      <c r="K145" s="625" t="s">
        <v>2408</v>
      </c>
      <c r="L145" s="625" t="s">
        <v>2015</v>
      </c>
    </row>
    <row r="146" spans="1:12" s="53" customFormat="1" x14ac:dyDescent="0.25">
      <c r="A146" s="788"/>
      <c r="B146" s="634"/>
      <c r="C146" s="581" t="s">
        <v>2539</v>
      </c>
      <c r="D146" s="756"/>
      <c r="E146" s="788"/>
      <c r="F146" s="788"/>
      <c r="G146" s="736"/>
      <c r="H146" s="828"/>
      <c r="I146" s="777"/>
      <c r="J146" s="800"/>
      <c r="K146" s="626"/>
      <c r="L146" s="626"/>
    </row>
    <row r="147" spans="1:12" s="53" customFormat="1" ht="94.5" x14ac:dyDescent="0.25">
      <c r="A147" s="788"/>
      <c r="B147" s="634"/>
      <c r="C147" s="278" t="s">
        <v>1279</v>
      </c>
      <c r="D147" s="756"/>
      <c r="E147" s="788"/>
      <c r="F147" s="788"/>
      <c r="G147" s="736"/>
      <c r="H147" s="828"/>
      <c r="I147" s="777"/>
      <c r="J147" s="800"/>
      <c r="K147" s="626"/>
      <c r="L147" s="626"/>
    </row>
    <row r="148" spans="1:12" s="53" customFormat="1" x14ac:dyDescent="0.25">
      <c r="A148" s="788"/>
      <c r="B148" s="634"/>
      <c r="C148" s="279" t="s">
        <v>1770</v>
      </c>
      <c r="D148" s="756"/>
      <c r="E148" s="788"/>
      <c r="F148" s="788"/>
      <c r="G148" s="736"/>
      <c r="H148" s="828"/>
      <c r="I148" s="777"/>
      <c r="J148" s="800"/>
      <c r="K148" s="626"/>
      <c r="L148" s="626"/>
    </row>
    <row r="149" spans="1:12" s="53" customFormat="1" x14ac:dyDescent="0.25">
      <c r="A149" s="788"/>
      <c r="B149" s="634"/>
      <c r="C149" s="280" t="s">
        <v>1280</v>
      </c>
      <c r="D149" s="756"/>
      <c r="E149" s="788"/>
      <c r="F149" s="788"/>
      <c r="G149" s="736"/>
      <c r="H149" s="828"/>
      <c r="I149" s="777"/>
      <c r="J149" s="800"/>
      <c r="K149" s="626"/>
      <c r="L149" s="626"/>
    </row>
    <row r="150" spans="1:12" s="53" customFormat="1" ht="126" x14ac:dyDescent="0.25">
      <c r="A150" s="788"/>
      <c r="B150" s="634"/>
      <c r="C150" s="58" t="s">
        <v>2056</v>
      </c>
      <c r="D150" s="756"/>
      <c r="E150" s="788"/>
      <c r="F150" s="788"/>
      <c r="G150" s="736"/>
      <c r="H150" s="828"/>
      <c r="I150" s="777"/>
      <c r="J150" s="800"/>
      <c r="K150" s="626"/>
      <c r="L150" s="626"/>
    </row>
    <row r="151" spans="1:12" s="53" customFormat="1" ht="31.5" x14ac:dyDescent="0.25">
      <c r="A151" s="788"/>
      <c r="B151" s="634"/>
      <c r="C151" s="541" t="s">
        <v>2057</v>
      </c>
      <c r="D151" s="756"/>
      <c r="E151" s="788"/>
      <c r="F151" s="788"/>
      <c r="G151" s="736"/>
      <c r="H151" s="828"/>
      <c r="I151" s="777"/>
      <c r="J151" s="800"/>
      <c r="K151" s="626"/>
      <c r="L151" s="626"/>
    </row>
    <row r="152" spans="1:12" s="53" customFormat="1" ht="78.75" x14ac:dyDescent="0.25">
      <c r="A152" s="788"/>
      <c r="B152" s="634"/>
      <c r="C152" s="58" t="s">
        <v>2058</v>
      </c>
      <c r="D152" s="756"/>
      <c r="E152" s="788"/>
      <c r="F152" s="788"/>
      <c r="G152" s="736"/>
      <c r="H152" s="828"/>
      <c r="I152" s="777"/>
      <c r="J152" s="800"/>
      <c r="K152" s="626"/>
      <c r="L152" s="626"/>
    </row>
    <row r="153" spans="1:12" s="53" customFormat="1" ht="31.5" x14ac:dyDescent="0.25">
      <c r="A153" s="788"/>
      <c r="B153" s="634"/>
      <c r="C153" s="278" t="s">
        <v>1281</v>
      </c>
      <c r="D153" s="756"/>
      <c r="E153" s="788"/>
      <c r="F153" s="788"/>
      <c r="G153" s="736"/>
      <c r="H153" s="828"/>
      <c r="I153" s="777"/>
      <c r="J153" s="800"/>
      <c r="K153" s="626"/>
      <c r="L153" s="626"/>
    </row>
    <row r="154" spans="1:12" s="53" customFormat="1" x14ac:dyDescent="0.25">
      <c r="A154" s="788"/>
      <c r="B154" s="634"/>
      <c r="C154" s="280" t="s">
        <v>1282</v>
      </c>
      <c r="D154" s="756"/>
      <c r="E154" s="788"/>
      <c r="F154" s="788"/>
      <c r="G154" s="736"/>
      <c r="H154" s="828"/>
      <c r="I154" s="777"/>
      <c r="J154" s="800"/>
      <c r="K154" s="626"/>
      <c r="L154" s="626"/>
    </row>
    <row r="155" spans="1:12" s="53" customFormat="1" ht="31.5" x14ac:dyDescent="0.25">
      <c r="A155" s="788"/>
      <c r="B155" s="634"/>
      <c r="C155" s="278" t="s">
        <v>1283</v>
      </c>
      <c r="D155" s="756"/>
      <c r="E155" s="788"/>
      <c r="F155" s="788"/>
      <c r="G155" s="736"/>
      <c r="H155" s="828"/>
      <c r="I155" s="777"/>
      <c r="J155" s="800"/>
      <c r="K155" s="626"/>
      <c r="L155" s="626"/>
    </row>
    <row r="156" spans="1:12" s="53" customFormat="1" ht="31.5" x14ac:dyDescent="0.25">
      <c r="A156" s="788"/>
      <c r="B156" s="634"/>
      <c r="C156" s="281" t="s">
        <v>1788</v>
      </c>
      <c r="D156" s="756"/>
      <c r="E156" s="788"/>
      <c r="F156" s="788"/>
      <c r="G156" s="736"/>
      <c r="H156" s="828"/>
      <c r="I156" s="777"/>
      <c r="J156" s="800"/>
      <c r="K156" s="626"/>
      <c r="L156" s="626"/>
    </row>
    <row r="157" spans="1:12" s="53" customFormat="1" x14ac:dyDescent="0.25">
      <c r="A157" s="788"/>
      <c r="B157" s="634"/>
      <c r="C157" s="278" t="s">
        <v>1284</v>
      </c>
      <c r="D157" s="756"/>
      <c r="E157" s="788"/>
      <c r="F157" s="788"/>
      <c r="G157" s="736"/>
      <c r="H157" s="828"/>
      <c r="I157" s="777"/>
      <c r="J157" s="800"/>
      <c r="K157" s="626"/>
      <c r="L157" s="626"/>
    </row>
    <row r="158" spans="1:12" s="53" customFormat="1" ht="78.75" x14ac:dyDescent="0.25">
      <c r="A158" s="788"/>
      <c r="B158" s="634"/>
      <c r="C158" s="58" t="s">
        <v>2059</v>
      </c>
      <c r="D158" s="756"/>
      <c r="E158" s="788"/>
      <c r="F158" s="788"/>
      <c r="G158" s="736"/>
      <c r="H158" s="828"/>
      <c r="I158" s="777"/>
      <c r="J158" s="800"/>
      <c r="K158" s="626"/>
      <c r="L158" s="626"/>
    </row>
    <row r="159" spans="1:12" s="53" customFormat="1" x14ac:dyDescent="0.25">
      <c r="A159" s="788"/>
      <c r="B159" s="634"/>
      <c r="C159" s="279" t="s">
        <v>1789</v>
      </c>
      <c r="D159" s="756"/>
      <c r="E159" s="788"/>
      <c r="F159" s="788"/>
      <c r="G159" s="736"/>
      <c r="H159" s="828"/>
      <c r="I159" s="777"/>
      <c r="J159" s="800"/>
      <c r="K159" s="626"/>
      <c r="L159" s="626"/>
    </row>
    <row r="160" spans="1:12" s="53" customFormat="1" ht="47.25" x14ac:dyDescent="0.25">
      <c r="A160" s="788"/>
      <c r="B160" s="634"/>
      <c r="C160" s="281" t="s">
        <v>1790</v>
      </c>
      <c r="D160" s="756"/>
      <c r="E160" s="788"/>
      <c r="F160" s="788"/>
      <c r="G160" s="736"/>
      <c r="H160" s="828"/>
      <c r="I160" s="777"/>
      <c r="J160" s="800"/>
      <c r="K160" s="626"/>
      <c r="L160" s="626"/>
    </row>
    <row r="161" spans="1:12" s="53" customFormat="1" ht="31.5" x14ac:dyDescent="0.25">
      <c r="A161" s="788"/>
      <c r="B161" s="634"/>
      <c r="C161" s="278" t="s">
        <v>2060</v>
      </c>
      <c r="D161" s="756"/>
      <c r="E161" s="788"/>
      <c r="F161" s="788"/>
      <c r="G161" s="736"/>
      <c r="H161" s="828"/>
      <c r="I161" s="777"/>
      <c r="J161" s="800"/>
      <c r="K161" s="626"/>
      <c r="L161" s="626"/>
    </row>
    <row r="162" spans="1:12" s="53" customFormat="1" x14ac:dyDescent="0.25">
      <c r="A162" s="788"/>
      <c r="B162" s="634"/>
      <c r="C162" s="279" t="s">
        <v>2061</v>
      </c>
      <c r="D162" s="756"/>
      <c r="E162" s="788"/>
      <c r="F162" s="788"/>
      <c r="G162" s="736"/>
      <c r="H162" s="828"/>
      <c r="I162" s="777"/>
      <c r="J162" s="800"/>
      <c r="K162" s="626"/>
      <c r="L162" s="626"/>
    </row>
    <row r="163" spans="1:12" s="53" customFormat="1" x14ac:dyDescent="0.25">
      <c r="A163" s="788"/>
      <c r="B163" s="634"/>
      <c r="C163" s="598" t="s">
        <v>2557</v>
      </c>
      <c r="D163" s="756"/>
      <c r="E163" s="788"/>
      <c r="F163" s="788"/>
      <c r="G163" s="736"/>
      <c r="H163" s="828"/>
      <c r="I163" s="777"/>
      <c r="J163" s="800"/>
      <c r="K163" s="626"/>
      <c r="L163" s="626"/>
    </row>
    <row r="164" spans="1:12" s="53" customFormat="1" x14ac:dyDescent="0.25">
      <c r="A164" s="788"/>
      <c r="B164" s="634"/>
      <c r="C164" s="280" t="s">
        <v>1285</v>
      </c>
      <c r="D164" s="756"/>
      <c r="E164" s="788"/>
      <c r="F164" s="788"/>
      <c r="G164" s="736"/>
      <c r="H164" s="828"/>
      <c r="I164" s="777"/>
      <c r="J164" s="800"/>
      <c r="K164" s="626"/>
      <c r="L164" s="626"/>
    </row>
    <row r="165" spans="1:12" s="53" customFormat="1" x14ac:dyDescent="0.25">
      <c r="A165" s="789"/>
      <c r="B165" s="635"/>
      <c r="C165" s="280" t="s">
        <v>1286</v>
      </c>
      <c r="D165" s="752"/>
      <c r="E165" s="789"/>
      <c r="F165" s="789"/>
      <c r="G165" s="737"/>
      <c r="H165" s="828"/>
      <c r="I165" s="777"/>
      <c r="J165" s="800"/>
      <c r="K165" s="626"/>
      <c r="L165" s="626"/>
    </row>
    <row r="166" spans="1:12" s="198" customFormat="1" ht="36.75" customHeight="1" x14ac:dyDescent="0.25">
      <c r="A166" s="804">
        <f>A145+1</f>
        <v>41</v>
      </c>
      <c r="B166" s="822" t="s">
        <v>1791</v>
      </c>
      <c r="C166" s="282" t="s">
        <v>1792</v>
      </c>
      <c r="D166" s="801" t="s">
        <v>87</v>
      </c>
      <c r="E166" s="804" t="s">
        <v>1200</v>
      </c>
      <c r="F166" s="804">
        <v>6</v>
      </c>
      <c r="G166" s="807" t="s">
        <v>1372</v>
      </c>
      <c r="H166" s="810" t="s">
        <v>2018</v>
      </c>
      <c r="I166" s="747" t="s">
        <v>2021</v>
      </c>
      <c r="J166" s="747" t="s">
        <v>2410</v>
      </c>
      <c r="K166" s="630" t="s">
        <v>2017</v>
      </c>
      <c r="L166" s="630" t="s">
        <v>2008</v>
      </c>
    </row>
    <row r="167" spans="1:12" s="198" customFormat="1" x14ac:dyDescent="0.25">
      <c r="A167" s="805"/>
      <c r="B167" s="823"/>
      <c r="C167" s="551" t="s">
        <v>1207</v>
      </c>
      <c r="D167" s="802"/>
      <c r="E167" s="805"/>
      <c r="F167" s="805"/>
      <c r="G167" s="808"/>
      <c r="H167" s="811"/>
      <c r="I167" s="742"/>
      <c r="J167" s="742"/>
      <c r="K167" s="631"/>
      <c r="L167" s="631"/>
    </row>
    <row r="168" spans="1:12" s="198" customFormat="1" ht="138" customHeight="1" x14ac:dyDescent="0.25">
      <c r="A168" s="806"/>
      <c r="B168" s="824"/>
      <c r="C168" s="530" t="s">
        <v>818</v>
      </c>
      <c r="D168" s="803"/>
      <c r="E168" s="806"/>
      <c r="F168" s="806"/>
      <c r="G168" s="809"/>
      <c r="H168" s="812"/>
      <c r="I168" s="748"/>
      <c r="J168" s="748"/>
      <c r="K168" s="632"/>
      <c r="L168" s="632"/>
    </row>
    <row r="169" spans="1:12" ht="68.25" customHeight="1" x14ac:dyDescent="0.25">
      <c r="A169" s="648">
        <f>A166+1</f>
        <v>42</v>
      </c>
      <c r="B169" s="636" t="s">
        <v>1392</v>
      </c>
      <c r="C169" s="216" t="s">
        <v>1793</v>
      </c>
      <c r="D169" s="645" t="s">
        <v>23</v>
      </c>
      <c r="E169" s="648" t="s">
        <v>1202</v>
      </c>
      <c r="F169" s="648">
        <v>6</v>
      </c>
      <c r="G169" s="655" t="s">
        <v>1731</v>
      </c>
      <c r="H169" s="658" t="s">
        <v>1253</v>
      </c>
      <c r="I169" s="676" t="s">
        <v>2020</v>
      </c>
      <c r="J169" s="621" t="s">
        <v>2411</v>
      </c>
      <c r="K169" s="621" t="s">
        <v>1254</v>
      </c>
      <c r="L169" s="621" t="s">
        <v>2008</v>
      </c>
    </row>
    <row r="170" spans="1:12" x14ac:dyDescent="0.25">
      <c r="A170" s="649"/>
      <c r="B170" s="637"/>
      <c r="C170" s="529" t="s">
        <v>1714</v>
      </c>
      <c r="D170" s="646"/>
      <c r="E170" s="649"/>
      <c r="F170" s="649"/>
      <c r="G170" s="656"/>
      <c r="H170" s="659"/>
      <c r="I170" s="676"/>
      <c r="J170" s="621"/>
      <c r="K170" s="621"/>
      <c r="L170" s="621"/>
    </row>
    <row r="171" spans="1:12" x14ac:dyDescent="0.25">
      <c r="A171" s="649"/>
      <c r="B171" s="637"/>
      <c r="C171" s="529" t="s">
        <v>813</v>
      </c>
      <c r="D171" s="646"/>
      <c r="E171" s="649"/>
      <c r="F171" s="649"/>
      <c r="G171" s="656"/>
      <c r="H171" s="659"/>
      <c r="I171" s="676"/>
      <c r="J171" s="621"/>
      <c r="K171" s="621"/>
      <c r="L171" s="621"/>
    </row>
    <row r="172" spans="1:12" x14ac:dyDescent="0.25">
      <c r="A172" s="650"/>
      <c r="B172" s="638"/>
      <c r="C172" s="529" t="s">
        <v>818</v>
      </c>
      <c r="D172" s="647"/>
      <c r="E172" s="650"/>
      <c r="F172" s="650"/>
      <c r="G172" s="657"/>
      <c r="H172" s="659"/>
      <c r="I172" s="676"/>
      <c r="J172" s="621"/>
      <c r="K172" s="621"/>
      <c r="L172" s="621"/>
    </row>
    <row r="173" spans="1:12" ht="63" x14ac:dyDescent="0.25">
      <c r="A173" s="787">
        <f>A169+1</f>
        <v>43</v>
      </c>
      <c r="B173" s="633" t="s">
        <v>1393</v>
      </c>
      <c r="C173" s="216" t="s">
        <v>1794</v>
      </c>
      <c r="D173" s="751" t="s">
        <v>217</v>
      </c>
      <c r="E173" s="787" t="s">
        <v>1200</v>
      </c>
      <c r="F173" s="787">
        <v>10</v>
      </c>
      <c r="G173" s="660" t="s">
        <v>1731</v>
      </c>
      <c r="H173" s="844" t="s">
        <v>1253</v>
      </c>
      <c r="I173" s="747" t="s">
        <v>2021</v>
      </c>
      <c r="J173" s="747" t="s">
        <v>2413</v>
      </c>
      <c r="K173" s="630" t="s">
        <v>1254</v>
      </c>
      <c r="L173" s="630" t="s">
        <v>2008</v>
      </c>
    </row>
    <row r="174" spans="1:12" x14ac:dyDescent="0.25">
      <c r="A174" s="788"/>
      <c r="B174" s="634"/>
      <c r="C174" s="538" t="s">
        <v>1715</v>
      </c>
      <c r="D174" s="756"/>
      <c r="E174" s="788"/>
      <c r="F174" s="788"/>
      <c r="G174" s="661"/>
      <c r="H174" s="845"/>
      <c r="I174" s="742"/>
      <c r="J174" s="742"/>
      <c r="K174" s="631"/>
      <c r="L174" s="631"/>
    </row>
    <row r="175" spans="1:12" x14ac:dyDescent="0.25">
      <c r="A175" s="788"/>
      <c r="B175" s="634"/>
      <c r="C175" s="538" t="s">
        <v>853</v>
      </c>
      <c r="D175" s="756"/>
      <c r="E175" s="788"/>
      <c r="F175" s="788"/>
      <c r="G175" s="661"/>
      <c r="H175" s="845"/>
      <c r="I175" s="742"/>
      <c r="J175" s="742"/>
      <c r="K175" s="631"/>
      <c r="L175" s="631"/>
    </row>
    <row r="176" spans="1:12" x14ac:dyDescent="0.25">
      <c r="A176" s="789"/>
      <c r="B176" s="635"/>
      <c r="C176" s="529" t="s">
        <v>818</v>
      </c>
      <c r="D176" s="752"/>
      <c r="E176" s="789"/>
      <c r="F176" s="789"/>
      <c r="G176" s="662"/>
      <c r="H176" s="845"/>
      <c r="I176" s="742"/>
      <c r="J176" s="742"/>
      <c r="K176" s="631"/>
      <c r="L176" s="631"/>
    </row>
    <row r="177" spans="1:12" ht="31.5" x14ac:dyDescent="0.25">
      <c r="A177" s="838">
        <f>A173+1</f>
        <v>44</v>
      </c>
      <c r="B177" s="835" t="s">
        <v>1222</v>
      </c>
      <c r="C177" s="59" t="s">
        <v>810</v>
      </c>
      <c r="D177" s="690" t="s">
        <v>24</v>
      </c>
      <c r="E177" s="838" t="s">
        <v>1202</v>
      </c>
      <c r="F177" s="838">
        <v>6</v>
      </c>
      <c r="G177" s="660" t="s">
        <v>1731</v>
      </c>
      <c r="H177" s="847" t="s">
        <v>1253</v>
      </c>
      <c r="I177" s="850" t="s">
        <v>2020</v>
      </c>
      <c r="J177" s="663" t="s">
        <v>2412</v>
      </c>
      <c r="K177" s="663" t="s">
        <v>1254</v>
      </c>
      <c r="L177" s="663" t="s">
        <v>1254</v>
      </c>
    </row>
    <row r="178" spans="1:12" x14ac:dyDescent="0.25">
      <c r="A178" s="839"/>
      <c r="B178" s="836"/>
      <c r="C178" s="529" t="s">
        <v>1714</v>
      </c>
      <c r="D178" s="691"/>
      <c r="E178" s="839"/>
      <c r="F178" s="839"/>
      <c r="G178" s="661"/>
      <c r="H178" s="847"/>
      <c r="I178" s="851"/>
      <c r="J178" s="663"/>
      <c r="K178" s="663"/>
      <c r="L178" s="663"/>
    </row>
    <row r="179" spans="1:12" x14ac:dyDescent="0.25">
      <c r="A179" s="839"/>
      <c r="B179" s="836"/>
      <c r="C179" s="58" t="s">
        <v>1172</v>
      </c>
      <c r="D179" s="691"/>
      <c r="E179" s="839"/>
      <c r="F179" s="839"/>
      <c r="G179" s="661"/>
      <c r="H179" s="847"/>
      <c r="I179" s="851"/>
      <c r="J179" s="663"/>
      <c r="K179" s="663"/>
      <c r="L179" s="663"/>
    </row>
    <row r="180" spans="1:12" x14ac:dyDescent="0.25">
      <c r="A180" s="839"/>
      <c r="B180" s="836"/>
      <c r="C180" s="58" t="s">
        <v>811</v>
      </c>
      <c r="D180" s="691"/>
      <c r="E180" s="839"/>
      <c r="F180" s="839"/>
      <c r="G180" s="661"/>
      <c r="H180" s="847"/>
      <c r="I180" s="851"/>
      <c r="J180" s="663"/>
      <c r="K180" s="663"/>
      <c r="L180" s="663"/>
    </row>
    <row r="181" spans="1:12" x14ac:dyDescent="0.25">
      <c r="A181" s="839"/>
      <c r="B181" s="836"/>
      <c r="C181" s="58" t="s">
        <v>812</v>
      </c>
      <c r="D181" s="691"/>
      <c r="E181" s="839"/>
      <c r="F181" s="839"/>
      <c r="G181" s="661"/>
      <c r="H181" s="847"/>
      <c r="I181" s="851"/>
      <c r="J181" s="663"/>
      <c r="K181" s="663"/>
      <c r="L181" s="663"/>
    </row>
    <row r="182" spans="1:12" x14ac:dyDescent="0.25">
      <c r="A182" s="839"/>
      <c r="B182" s="836"/>
      <c r="C182" s="58" t="s">
        <v>813</v>
      </c>
      <c r="D182" s="691"/>
      <c r="E182" s="839"/>
      <c r="F182" s="839"/>
      <c r="G182" s="661"/>
      <c r="H182" s="847"/>
      <c r="I182" s="851"/>
      <c r="J182" s="663"/>
      <c r="K182" s="663"/>
      <c r="L182" s="663"/>
    </row>
    <row r="183" spans="1:12" x14ac:dyDescent="0.25">
      <c r="A183" s="840"/>
      <c r="B183" s="837"/>
      <c r="C183" s="529" t="s">
        <v>818</v>
      </c>
      <c r="D183" s="692"/>
      <c r="E183" s="840"/>
      <c r="F183" s="840"/>
      <c r="G183" s="662"/>
      <c r="H183" s="847"/>
      <c r="I183" s="851"/>
      <c r="J183" s="663"/>
      <c r="K183" s="663"/>
      <c r="L183" s="663"/>
    </row>
    <row r="184" spans="1:12" ht="31.5" x14ac:dyDescent="0.25">
      <c r="A184" s="841">
        <f>A177+1</f>
        <v>45</v>
      </c>
      <c r="B184" s="622" t="s">
        <v>500</v>
      </c>
      <c r="C184" s="59" t="s">
        <v>1220</v>
      </c>
      <c r="D184" s="844" t="s">
        <v>218</v>
      </c>
      <c r="E184" s="841" t="s">
        <v>1200</v>
      </c>
      <c r="F184" s="841">
        <v>10</v>
      </c>
      <c r="G184" s="642" t="s">
        <v>1731</v>
      </c>
      <c r="H184" s="844" t="s">
        <v>1253</v>
      </c>
      <c r="I184" s="849" t="s">
        <v>2021</v>
      </c>
      <c r="J184" s="848" t="s">
        <v>2414</v>
      </c>
      <c r="K184" s="664" t="s">
        <v>1254</v>
      </c>
      <c r="L184" s="664" t="s">
        <v>2008</v>
      </c>
    </row>
    <row r="185" spans="1:12" x14ac:dyDescent="0.25">
      <c r="A185" s="842"/>
      <c r="B185" s="623"/>
      <c r="C185" s="538" t="s">
        <v>1715</v>
      </c>
      <c r="D185" s="845"/>
      <c r="E185" s="842"/>
      <c r="F185" s="842"/>
      <c r="G185" s="643"/>
      <c r="H185" s="845"/>
      <c r="I185" s="849"/>
      <c r="J185" s="849"/>
      <c r="K185" s="664"/>
      <c r="L185" s="664"/>
    </row>
    <row r="186" spans="1:12" x14ac:dyDescent="0.25">
      <c r="A186" s="842"/>
      <c r="B186" s="623"/>
      <c r="C186" s="58" t="s">
        <v>852</v>
      </c>
      <c r="D186" s="845"/>
      <c r="E186" s="842"/>
      <c r="F186" s="842"/>
      <c r="G186" s="643"/>
      <c r="H186" s="845"/>
      <c r="I186" s="849"/>
      <c r="J186" s="849"/>
      <c r="K186" s="664"/>
      <c r="L186" s="664"/>
    </row>
    <row r="187" spans="1:12" x14ac:dyDescent="0.25">
      <c r="A187" s="842"/>
      <c r="B187" s="623"/>
      <c r="C187" s="58" t="s">
        <v>853</v>
      </c>
      <c r="D187" s="845"/>
      <c r="E187" s="842"/>
      <c r="F187" s="842"/>
      <c r="G187" s="643"/>
      <c r="H187" s="845"/>
      <c r="I187" s="849"/>
      <c r="J187" s="849"/>
      <c r="K187" s="664"/>
      <c r="L187" s="664"/>
    </row>
    <row r="188" spans="1:12" x14ac:dyDescent="0.25">
      <c r="A188" s="843"/>
      <c r="B188" s="624"/>
      <c r="C188" s="529" t="s">
        <v>818</v>
      </c>
      <c r="D188" s="846"/>
      <c r="E188" s="843"/>
      <c r="F188" s="843"/>
      <c r="G188" s="644"/>
      <c r="H188" s="846"/>
      <c r="I188" s="849"/>
      <c r="J188" s="849"/>
      <c r="K188" s="664"/>
      <c r="L188" s="664"/>
    </row>
    <row r="189" spans="1:12" s="53" customFormat="1" x14ac:dyDescent="0.25">
      <c r="A189" s="44"/>
      <c r="B189" s="49"/>
      <c r="C189" s="43"/>
      <c r="D189" s="50"/>
      <c r="E189" s="44"/>
      <c r="F189" s="44"/>
      <c r="G189" s="56"/>
      <c r="H189" s="45"/>
      <c r="I189" s="45"/>
      <c r="J189" s="192"/>
      <c r="K189" s="192"/>
      <c r="L189" s="192"/>
    </row>
    <row r="190" spans="1:12" s="53" customFormat="1" x14ac:dyDescent="0.25">
      <c r="A190" s="44"/>
      <c r="B190" s="49"/>
      <c r="C190" s="43"/>
      <c r="D190" s="50"/>
      <c r="E190" s="44"/>
      <c r="F190" s="44"/>
      <c r="G190" s="56"/>
      <c r="H190" s="45"/>
      <c r="I190" s="45"/>
      <c r="J190" s="192"/>
      <c r="K190" s="192"/>
      <c r="L190" s="192"/>
    </row>
    <row r="191" spans="1:12" s="53" customFormat="1" x14ac:dyDescent="0.25">
      <c r="A191" s="44"/>
      <c r="B191" s="49"/>
      <c r="C191" s="43"/>
      <c r="D191" s="50"/>
      <c r="E191" s="44"/>
      <c r="F191" s="44"/>
      <c r="G191" s="56"/>
      <c r="H191" s="45"/>
      <c r="I191" s="45"/>
      <c r="J191" s="192"/>
      <c r="K191" s="192"/>
      <c r="L191" s="192"/>
    </row>
    <row r="219" spans="1:12" s="53" customFormat="1" x14ac:dyDescent="0.25">
      <c r="A219" s="44"/>
      <c r="B219" s="49"/>
      <c r="C219" s="43"/>
      <c r="D219" s="50"/>
      <c r="E219" s="44"/>
      <c r="F219" s="44"/>
      <c r="G219" s="56"/>
      <c r="H219" s="45"/>
      <c r="I219" s="45"/>
      <c r="J219" s="192"/>
      <c r="K219" s="192"/>
      <c r="L219" s="192"/>
    </row>
    <row r="220" spans="1:12" s="53" customFormat="1" x14ac:dyDescent="0.25">
      <c r="A220" s="44"/>
      <c r="B220" s="49"/>
      <c r="C220" s="43"/>
      <c r="D220" s="50"/>
      <c r="E220" s="44"/>
      <c r="F220" s="44"/>
      <c r="G220" s="56"/>
      <c r="H220" s="45"/>
      <c r="I220" s="45"/>
      <c r="J220" s="192"/>
      <c r="K220" s="192"/>
      <c r="L220" s="192"/>
    </row>
    <row r="221" spans="1:12" s="53" customFormat="1" x14ac:dyDescent="0.25">
      <c r="A221" s="44"/>
      <c r="B221" s="49"/>
      <c r="C221" s="43"/>
      <c r="D221" s="50"/>
      <c r="E221" s="44"/>
      <c r="F221" s="44"/>
      <c r="G221" s="56"/>
      <c r="H221" s="45"/>
      <c r="I221" s="45"/>
      <c r="J221" s="192"/>
      <c r="K221" s="192"/>
      <c r="L221" s="192"/>
    </row>
    <row r="228" spans="1:12" s="53" customFormat="1" x14ac:dyDescent="0.25">
      <c r="A228" s="44"/>
      <c r="B228" s="49"/>
      <c r="C228" s="43"/>
      <c r="D228" s="50"/>
      <c r="E228" s="44"/>
      <c r="F228" s="44"/>
      <c r="G228" s="56"/>
      <c r="H228" s="45"/>
      <c r="I228" s="45"/>
      <c r="J228" s="192"/>
      <c r="K228" s="192"/>
      <c r="L228" s="192"/>
    </row>
    <row r="229" spans="1:12" s="53" customFormat="1" x14ac:dyDescent="0.25">
      <c r="A229" s="44"/>
      <c r="B229" s="49"/>
      <c r="C229" s="43"/>
      <c r="D229" s="50"/>
      <c r="E229" s="44"/>
      <c r="F229" s="44"/>
      <c r="G229" s="56"/>
      <c r="H229" s="45"/>
      <c r="I229" s="45"/>
      <c r="J229" s="192"/>
      <c r="K229" s="192"/>
      <c r="L229" s="192"/>
    </row>
    <row r="230" spans="1:12" s="53" customFormat="1" x14ac:dyDescent="0.25">
      <c r="A230" s="44"/>
      <c r="B230" s="49"/>
      <c r="C230" s="43"/>
      <c r="D230" s="50"/>
      <c r="E230" s="44"/>
      <c r="F230" s="44"/>
      <c r="G230" s="56"/>
      <c r="H230" s="45"/>
      <c r="I230" s="45"/>
      <c r="J230" s="192"/>
      <c r="K230" s="192"/>
      <c r="L230" s="192"/>
    </row>
    <row r="231" spans="1:12" s="53" customFormat="1" x14ac:dyDescent="0.25">
      <c r="A231" s="44"/>
      <c r="B231" s="49"/>
      <c r="C231" s="43"/>
      <c r="D231" s="50"/>
      <c r="E231" s="44"/>
      <c r="F231" s="44"/>
      <c r="G231" s="56"/>
      <c r="H231" s="45"/>
      <c r="I231" s="45"/>
      <c r="J231" s="192"/>
      <c r="K231" s="192"/>
      <c r="L231" s="192"/>
    </row>
    <row r="232" spans="1:12" s="53" customFormat="1" x14ac:dyDescent="0.25">
      <c r="A232" s="44"/>
      <c r="B232" s="49"/>
      <c r="C232" s="43"/>
      <c r="D232" s="50"/>
      <c r="E232" s="44"/>
      <c r="F232" s="44"/>
      <c r="G232" s="56"/>
      <c r="H232" s="45"/>
      <c r="I232" s="45"/>
      <c r="J232" s="192"/>
      <c r="K232" s="192"/>
      <c r="L232" s="192"/>
    </row>
  </sheetData>
  <autoFilter ref="A6:L188" xr:uid="{00000000-0009-0000-0000-000002000000}"/>
  <mergeCells count="497">
    <mergeCell ref="I177:I183"/>
    <mergeCell ref="I184:I188"/>
    <mergeCell ref="I9:I10"/>
    <mergeCell ref="I11:I12"/>
    <mergeCell ref="I13:I14"/>
    <mergeCell ref="I15:I16"/>
    <mergeCell ref="I17:I18"/>
    <mergeCell ref="I19:I21"/>
    <mergeCell ref="I22:I24"/>
    <mergeCell ref="I25:I28"/>
    <mergeCell ref="I29:I35"/>
    <mergeCell ref="I169:I172"/>
    <mergeCell ref="I166:I168"/>
    <mergeCell ref="I173:I176"/>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B177:B183"/>
    <mergeCell ref="D177:D183"/>
    <mergeCell ref="E177:E183"/>
    <mergeCell ref="F177:F183"/>
    <mergeCell ref="L177:L183"/>
    <mergeCell ref="L184:L188"/>
    <mergeCell ref="A177:A183"/>
    <mergeCell ref="A184:A188"/>
    <mergeCell ref="A173:A176"/>
    <mergeCell ref="E184:E188"/>
    <mergeCell ref="F184:F188"/>
    <mergeCell ref="D184:D188"/>
    <mergeCell ref="B184:B188"/>
    <mergeCell ref="H177:H183"/>
    <mergeCell ref="J177:J183"/>
    <mergeCell ref="H184:H188"/>
    <mergeCell ref="J184:J188"/>
    <mergeCell ref="B173:B176"/>
    <mergeCell ref="D173:D176"/>
    <mergeCell ref="E173:E176"/>
    <mergeCell ref="F173:F176"/>
    <mergeCell ref="H173:H176"/>
    <mergeCell ref="J173:J176"/>
    <mergeCell ref="L173:L176"/>
    <mergeCell ref="A169:A172"/>
    <mergeCell ref="B110:B112"/>
    <mergeCell ref="D110:D112"/>
    <mergeCell ref="E110:E112"/>
    <mergeCell ref="F110:F112"/>
    <mergeCell ref="B130:B135"/>
    <mergeCell ref="D130:D135"/>
    <mergeCell ref="E130:E135"/>
    <mergeCell ref="F130:F135"/>
    <mergeCell ref="B143:B144"/>
    <mergeCell ref="D143:D144"/>
    <mergeCell ref="E143:E144"/>
    <mergeCell ref="F143:F144"/>
    <mergeCell ref="A143:A144"/>
    <mergeCell ref="B169:B172"/>
    <mergeCell ref="B113:B126"/>
    <mergeCell ref="D113:D126"/>
    <mergeCell ref="E113:E126"/>
    <mergeCell ref="F113:F126"/>
    <mergeCell ref="D169:D172"/>
    <mergeCell ref="E169:E172"/>
    <mergeCell ref="F169:F172"/>
    <mergeCell ref="B127:B129"/>
    <mergeCell ref="A145:A165"/>
    <mergeCell ref="L113:L126"/>
    <mergeCell ref="A110:A112"/>
    <mergeCell ref="G110:G112"/>
    <mergeCell ref="L127:L129"/>
    <mergeCell ref="A166:A168"/>
    <mergeCell ref="B166:B168"/>
    <mergeCell ref="D166:D168"/>
    <mergeCell ref="E166:E168"/>
    <mergeCell ref="F166:F168"/>
    <mergeCell ref="G166:G168"/>
    <mergeCell ref="H166:H168"/>
    <mergeCell ref="J166:J168"/>
    <mergeCell ref="L166:L168"/>
    <mergeCell ref="A130:A135"/>
    <mergeCell ref="A136:A142"/>
    <mergeCell ref="G130:G135"/>
    <mergeCell ref="G143:G144"/>
    <mergeCell ref="H143:H144"/>
    <mergeCell ref="J143:J144"/>
    <mergeCell ref="L143:L144"/>
    <mergeCell ref="H145:H165"/>
    <mergeCell ref="A127:A129"/>
    <mergeCell ref="G113:G126"/>
    <mergeCell ref="H113:H126"/>
    <mergeCell ref="B145:B165"/>
    <mergeCell ref="D145:D165"/>
    <mergeCell ref="E145:E165"/>
    <mergeCell ref="F145:F165"/>
    <mergeCell ref="G145:G165"/>
    <mergeCell ref="J145:J165"/>
    <mergeCell ref="A113:A126"/>
    <mergeCell ref="H130:H135"/>
    <mergeCell ref="J130:J135"/>
    <mergeCell ref="J113:J126"/>
    <mergeCell ref="D127:D129"/>
    <mergeCell ref="E127:E129"/>
    <mergeCell ref="F127:F129"/>
    <mergeCell ref="G127:G129"/>
    <mergeCell ref="H127:H129"/>
    <mergeCell ref="J127:J129"/>
    <mergeCell ref="I113:I126"/>
    <mergeCell ref="I127:I129"/>
    <mergeCell ref="I130:I135"/>
    <mergeCell ref="I136:I142"/>
    <mergeCell ref="I143:I144"/>
    <mergeCell ref="I145:I165"/>
    <mergeCell ref="B136:B142"/>
    <mergeCell ref="L90:L94"/>
    <mergeCell ref="A90:A94"/>
    <mergeCell ref="B90:B94"/>
    <mergeCell ref="D90:D94"/>
    <mergeCell ref="E90:E94"/>
    <mergeCell ref="F90:F94"/>
    <mergeCell ref="G90:G94"/>
    <mergeCell ref="L99:L109"/>
    <mergeCell ref="A99:A109"/>
    <mergeCell ref="G99:G109"/>
    <mergeCell ref="A95:A98"/>
    <mergeCell ref="B95:B98"/>
    <mergeCell ref="D95:D98"/>
    <mergeCell ref="E95:E98"/>
    <mergeCell ref="F95:F98"/>
    <mergeCell ref="G95:G98"/>
    <mergeCell ref="H95:H98"/>
    <mergeCell ref="J95:J98"/>
    <mergeCell ref="L95:L98"/>
    <mergeCell ref="B99:B109"/>
    <mergeCell ref="D99:D109"/>
    <mergeCell ref="E99:E109"/>
    <mergeCell ref="F99:F109"/>
    <mergeCell ref="I90:I94"/>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A80:A81"/>
    <mergeCell ref="B80:B81"/>
    <mergeCell ref="D80:D81"/>
    <mergeCell ref="E80:E81"/>
    <mergeCell ref="F80:F81"/>
    <mergeCell ref="G80:G81"/>
    <mergeCell ref="H80:H81"/>
    <mergeCell ref="J80:J81"/>
    <mergeCell ref="L80:L81"/>
    <mergeCell ref="K80:K81"/>
    <mergeCell ref="I80:I81"/>
    <mergeCell ref="A78:A79"/>
    <mergeCell ref="B78:B79"/>
    <mergeCell ref="D78:D79"/>
    <mergeCell ref="E78:E79"/>
    <mergeCell ref="F78:F79"/>
    <mergeCell ref="G78:G79"/>
    <mergeCell ref="H78:H79"/>
    <mergeCell ref="J78:J79"/>
    <mergeCell ref="L78:L79"/>
    <mergeCell ref="K78:K79"/>
    <mergeCell ref="I78:I79"/>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0:A71"/>
    <mergeCell ref="B70:B71"/>
    <mergeCell ref="D70:D71"/>
    <mergeCell ref="E70:E71"/>
    <mergeCell ref="F70:F71"/>
    <mergeCell ref="G70:G71"/>
    <mergeCell ref="H70:H71"/>
    <mergeCell ref="J70:J71"/>
    <mergeCell ref="L70:L71"/>
    <mergeCell ref="K70:K71"/>
    <mergeCell ref="I70:I71"/>
    <mergeCell ref="A67:A69"/>
    <mergeCell ref="B67:B69"/>
    <mergeCell ref="D67:D69"/>
    <mergeCell ref="E67:E69"/>
    <mergeCell ref="F67:F69"/>
    <mergeCell ref="G67:G69"/>
    <mergeCell ref="H67:H69"/>
    <mergeCell ref="J67:J69"/>
    <mergeCell ref="L67:L69"/>
    <mergeCell ref="K67:K69"/>
    <mergeCell ref="I67:I69"/>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59:A61"/>
    <mergeCell ref="B59:B61"/>
    <mergeCell ref="D59:D61"/>
    <mergeCell ref="E59:E61"/>
    <mergeCell ref="F59:F61"/>
    <mergeCell ref="G59:G61"/>
    <mergeCell ref="H59:H61"/>
    <mergeCell ref="J59:J61"/>
    <mergeCell ref="L59:L61"/>
    <mergeCell ref="K59:K61"/>
    <mergeCell ref="I59:I61"/>
    <mergeCell ref="A56:A58"/>
    <mergeCell ref="B56:B58"/>
    <mergeCell ref="D56:D58"/>
    <mergeCell ref="E56:E58"/>
    <mergeCell ref="F56:F58"/>
    <mergeCell ref="G56:G58"/>
    <mergeCell ref="H56:H58"/>
    <mergeCell ref="J56:J58"/>
    <mergeCell ref="L56:L58"/>
    <mergeCell ref="K56:K58"/>
    <mergeCell ref="I56:I58"/>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47:A49"/>
    <mergeCell ref="B47:B49"/>
    <mergeCell ref="D47:D49"/>
    <mergeCell ref="E47:E49"/>
    <mergeCell ref="F47:F49"/>
    <mergeCell ref="G47:G49"/>
    <mergeCell ref="H47:H49"/>
    <mergeCell ref="J47:J49"/>
    <mergeCell ref="L47:L49"/>
    <mergeCell ref="K47:K49"/>
    <mergeCell ref="I47:I49"/>
    <mergeCell ref="A44:A46"/>
    <mergeCell ref="B44:B46"/>
    <mergeCell ref="D44:D46"/>
    <mergeCell ref="E44:E46"/>
    <mergeCell ref="F44:F46"/>
    <mergeCell ref="G44:G46"/>
    <mergeCell ref="H44:H46"/>
    <mergeCell ref="J44:J46"/>
    <mergeCell ref="L44:L46"/>
    <mergeCell ref="K44:K46"/>
    <mergeCell ref="I44:I46"/>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29:A35"/>
    <mergeCell ref="B29:B35"/>
    <mergeCell ref="D29:D35"/>
    <mergeCell ref="E29:E35"/>
    <mergeCell ref="F29:F35"/>
    <mergeCell ref="G29:G35"/>
    <mergeCell ref="H29:H35"/>
    <mergeCell ref="J29:J35"/>
    <mergeCell ref="L29:L35"/>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G19:G21"/>
    <mergeCell ref="H19:H21"/>
    <mergeCell ref="J19:J21"/>
    <mergeCell ref="A19:A21"/>
    <mergeCell ref="B19:B21"/>
    <mergeCell ref="L17:L18"/>
    <mergeCell ref="L110:L112"/>
    <mergeCell ref="H110:H112"/>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E15:E16"/>
    <mergeCell ref="A9:A10"/>
    <mergeCell ref="B9:B10"/>
    <mergeCell ref="A13:A14"/>
    <mergeCell ref="B13:B14"/>
    <mergeCell ref="D9:D10"/>
    <mergeCell ref="E9:E10"/>
    <mergeCell ref="F9:F10"/>
    <mergeCell ref="D5:G5"/>
    <mergeCell ref="G9:G10"/>
    <mergeCell ref="H5:L5"/>
    <mergeCell ref="A7:A8"/>
    <mergeCell ref="B7:B8"/>
    <mergeCell ref="D7:D8"/>
    <mergeCell ref="E7:E8"/>
    <mergeCell ref="F7:F8"/>
    <mergeCell ref="G7:G8"/>
    <mergeCell ref="H7:H8"/>
    <mergeCell ref="J7:J8"/>
    <mergeCell ref="L7:L8"/>
    <mergeCell ref="K7:K8"/>
    <mergeCell ref="I7:I8"/>
    <mergeCell ref="H9:H10"/>
    <mergeCell ref="J9:J10"/>
    <mergeCell ref="J110:J112"/>
    <mergeCell ref="D13:D14"/>
    <mergeCell ref="H99:H109"/>
    <mergeCell ref="J99:J109"/>
    <mergeCell ref="H90:H94"/>
    <mergeCell ref="J90:J94"/>
    <mergeCell ref="I95:I98"/>
    <mergeCell ref="I99:I109"/>
    <mergeCell ref="I110:I112"/>
    <mergeCell ref="G13:G14"/>
    <mergeCell ref="J15:J16"/>
    <mergeCell ref="D19:D21"/>
    <mergeCell ref="E19:E21"/>
    <mergeCell ref="F19:F21"/>
    <mergeCell ref="F15:F16"/>
    <mergeCell ref="G15:G16"/>
    <mergeCell ref="H15:H16"/>
    <mergeCell ref="E13:E14"/>
    <mergeCell ref="F13:F14"/>
    <mergeCell ref="D25:D28"/>
    <mergeCell ref="E25:E28"/>
    <mergeCell ref="H17:H18"/>
    <mergeCell ref="J17:J18"/>
    <mergeCell ref="H36:H40"/>
    <mergeCell ref="G184:G188"/>
    <mergeCell ref="L130:L135"/>
    <mergeCell ref="D136:D142"/>
    <mergeCell ref="E136:E142"/>
    <mergeCell ref="F136:F142"/>
    <mergeCell ref="G136:G142"/>
    <mergeCell ref="H136:H142"/>
    <mergeCell ref="J136:J142"/>
    <mergeCell ref="L136:L142"/>
    <mergeCell ref="L145:L165"/>
    <mergeCell ref="J169:J172"/>
    <mergeCell ref="L169:L172"/>
    <mergeCell ref="G169:G172"/>
    <mergeCell ref="H169:H172"/>
    <mergeCell ref="G173:G176"/>
    <mergeCell ref="G177:G183"/>
    <mergeCell ref="K145:K165"/>
    <mergeCell ref="K166:K168"/>
    <mergeCell ref="K169:K172"/>
    <mergeCell ref="K173:K176"/>
    <mergeCell ref="K177:K183"/>
    <mergeCell ref="K184:K188"/>
    <mergeCell ref="K143:K144"/>
    <mergeCell ref="K9:K10"/>
    <mergeCell ref="K11:K12"/>
    <mergeCell ref="K13:K14"/>
    <mergeCell ref="K15:K16"/>
    <mergeCell ref="K17:K18"/>
    <mergeCell ref="K19:K21"/>
    <mergeCell ref="K22:K24"/>
    <mergeCell ref="K25:K28"/>
    <mergeCell ref="K29:K35"/>
    <mergeCell ref="K90:K94"/>
    <mergeCell ref="K95:K98"/>
    <mergeCell ref="K99:K109"/>
    <mergeCell ref="K110:K112"/>
    <mergeCell ref="K113:K126"/>
    <mergeCell ref="K127:K129"/>
    <mergeCell ref="K130:K135"/>
    <mergeCell ref="K136:K142"/>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Sheet1!$A$1:$A$6</xm:f>
          </x14:formula1>
          <xm:sqref>I7:I188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topLeftCell="B1" zoomScale="85" zoomScaleNormal="85" workbookViewId="0">
      <pane ySplit="6" topLeftCell="A7" activePane="bottomLeft" state="frozen"/>
      <selection pane="bottomLeft" activeCell="C126" sqref="C126"/>
    </sheetView>
  </sheetViews>
  <sheetFormatPr defaultRowHeight="15" x14ac:dyDescent="0.25"/>
  <cols>
    <col min="1" max="1" width="15.28515625" style="34" customWidth="1"/>
    <col min="2" max="2" width="29.7109375" style="14" customWidth="1"/>
    <col min="3" max="3" width="99" style="14" customWidth="1"/>
    <col min="4" max="4" width="17.42578125" style="34" customWidth="1"/>
    <col min="5" max="5" width="10.28515625" style="34" customWidth="1"/>
    <col min="6" max="6" width="12.42578125" style="34" customWidth="1"/>
    <col min="7" max="7" width="22.7109375" style="14" customWidth="1"/>
    <col min="8" max="8" width="17.140625" style="34" customWidth="1"/>
    <col min="9" max="9" width="27.42578125" style="560" customWidth="1"/>
    <col min="10" max="10" width="55.28515625" style="257" customWidth="1"/>
    <col min="11" max="11" width="35" style="257" customWidth="1"/>
    <col min="12" max="12" width="27.5703125" style="14" customWidth="1"/>
    <col min="13" max="16384" width="9.140625" style="14"/>
  </cols>
  <sheetData>
    <row r="1" spans="1:12" s="52" customFormat="1" ht="23.25" x14ac:dyDescent="0.35">
      <c r="A1" s="263" t="str">
        <f>'Record Type 1'!A1</f>
        <v>FY 2021 MARYLAND HOSPITAL OUTPATIENT DATA SUBMISSION ELEMENTS AND FORMATS</v>
      </c>
      <c r="B1" s="217"/>
      <c r="D1" s="265" t="str">
        <f>'Record Type 1'!D1</f>
        <v>Text in RED indicate new items from prior fiscal year</v>
      </c>
      <c r="E1" s="218"/>
      <c r="F1" s="218"/>
      <c r="G1" s="218"/>
      <c r="H1" s="20"/>
      <c r="I1" s="19"/>
      <c r="J1" s="19"/>
      <c r="K1" s="256"/>
      <c r="L1" s="219"/>
    </row>
    <row r="2" spans="1:12" s="52" customFormat="1" ht="23.25" x14ac:dyDescent="0.35">
      <c r="A2" s="264" t="str">
        <f>'Record Type 1'!A2</f>
        <v>(As referenced in COMAR 10.37.06.01)</v>
      </c>
      <c r="B2" s="220"/>
      <c r="C2" s="221"/>
      <c r="D2" s="222"/>
      <c r="E2" s="218"/>
      <c r="F2" s="218"/>
      <c r="G2" s="218"/>
      <c r="H2" s="20"/>
      <c r="I2" s="19"/>
      <c r="J2" s="19"/>
      <c r="K2" s="256"/>
      <c r="L2" s="219"/>
    </row>
    <row r="3" spans="1:12" s="52" customFormat="1" ht="23.25" x14ac:dyDescent="0.25">
      <c r="A3" s="223" t="s">
        <v>1162</v>
      </c>
      <c r="B3" s="220"/>
      <c r="C3" s="221"/>
      <c r="D3" s="222"/>
      <c r="E3" s="218"/>
      <c r="F3" s="218"/>
      <c r="G3" s="218"/>
      <c r="H3" s="20"/>
      <c r="I3" s="19"/>
      <c r="J3" s="19"/>
      <c r="K3" s="256"/>
      <c r="L3" s="219"/>
    </row>
    <row r="6" spans="1:12" s="224" customFormat="1" ht="105" x14ac:dyDescent="0.35">
      <c r="A6" s="62" t="str">
        <f>'Record Type 1'!A6</f>
        <v>Data Item</v>
      </c>
      <c r="B6" s="62" t="str">
        <f>'Record Type 1'!B6</f>
        <v>Data Item Name</v>
      </c>
      <c r="C6" s="90" t="str">
        <f>'Record Type 1'!C6</f>
        <v>Description</v>
      </c>
      <c r="D6" s="95" t="str">
        <f>'Record Type 1'!D6</f>
        <v>HSCRC Variable</v>
      </c>
      <c r="E6" s="62" t="str">
        <f>'Record Type 1'!E6</f>
        <v xml:space="preserve">Data Type </v>
      </c>
      <c r="F6" s="62" t="str">
        <f>'Record Type 1'!F6</f>
        <v>Max Length</v>
      </c>
      <c r="G6" s="96" t="str">
        <f>'Record Type 1'!G6</f>
        <v>Format</v>
      </c>
      <c r="H6" s="94" t="str">
        <f>'Record Type 1'!H6</f>
        <v>Required (Cannot be missing)</v>
      </c>
      <c r="I6" s="62" t="s">
        <v>2019</v>
      </c>
      <c r="J6" s="62" t="str">
        <f>'Record Type 1'!J6</f>
        <v>Edit Check Level (Warning/Error/Fatal Error/Cross Edit Error)</v>
      </c>
      <c r="K6" s="258" t="s">
        <v>2004</v>
      </c>
      <c r="L6" s="62" t="str">
        <f>'Record Type 1'!L6</f>
        <v>Quality Threshold</v>
      </c>
    </row>
    <row r="7" spans="1:12" s="51" customFormat="1" ht="15.75" x14ac:dyDescent="0.25">
      <c r="A7" s="784">
        <f>'Record Type 1'!A7</f>
        <v>1</v>
      </c>
      <c r="B7" s="924" t="str">
        <f>'Record Type 1'!B7</f>
        <v>Medicare Provider Number</v>
      </c>
      <c r="C7" s="552" t="str">
        <f>'Record Type 1'!C7</f>
        <v xml:space="preserve"> Enter the Medicare provider number assigned to the hospital. </v>
      </c>
      <c r="D7" s="926" t="str">
        <f>'Record Type 1'!D7</f>
        <v>HOSPID</v>
      </c>
      <c r="E7" s="928" t="str">
        <f>'Record Type 1'!E7</f>
        <v>NUM</v>
      </c>
      <c r="F7" s="928">
        <f>'Record Type 1'!F7</f>
        <v>6</v>
      </c>
      <c r="G7" s="909" t="str">
        <f>'Record Type 1'!G7</f>
        <v>See "Provider ID" tabs for codes</v>
      </c>
      <c r="H7" s="884" t="str">
        <f>'Record Type 1'!H7</f>
        <v>Yes</v>
      </c>
      <c r="I7" s="739" t="str">
        <f>'Record Type 1'!I7</f>
        <v>Exisiting Edit</v>
      </c>
      <c r="J7" s="739" t="str">
        <f>'Record Type 1'!J7</f>
        <v>Fatal error: If value is missing or invalid (alpha or special characters)</v>
      </c>
      <c r="K7" s="739" t="str">
        <f>'Record Type 1'!K7</f>
        <v>N/A</v>
      </c>
      <c r="L7" s="907" t="str">
        <f>'Record Type 1'!L7</f>
        <v>100% Complete</v>
      </c>
    </row>
    <row r="8" spans="1:12" s="52" customFormat="1" ht="15.75" x14ac:dyDescent="0.25">
      <c r="A8" s="785"/>
      <c r="B8" s="925"/>
      <c r="C8" s="553" t="str">
        <f>'Record Type 1'!C8</f>
        <v>NNNNNN = MEDICARE PROVIDER NUMBER (SEE "Provider ID" TAB FOR CODES)</v>
      </c>
      <c r="D8" s="927"/>
      <c r="E8" s="785"/>
      <c r="F8" s="785"/>
      <c r="G8" s="780"/>
      <c r="H8" s="885"/>
      <c r="I8" s="763"/>
      <c r="J8" s="763"/>
      <c r="K8" s="763"/>
      <c r="L8" s="908"/>
    </row>
    <row r="9" spans="1:12" s="52" customFormat="1" ht="63" x14ac:dyDescent="0.25">
      <c r="A9" s="784">
        <f>'Record Type 1'!A9</f>
        <v>2</v>
      </c>
      <c r="B9" s="918" t="str">
        <f>'Record Type 1'!B9</f>
        <v>Medical Record Number</v>
      </c>
      <c r="C9" s="55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9" t="str">
        <f>'Record Type 1'!D9</f>
        <v>MRNUM</v>
      </c>
      <c r="E9" s="920" t="str">
        <f>'Record Type 1'!E9</f>
        <v>CHAR</v>
      </c>
      <c r="F9" s="922">
        <f>'Record Type 1'!F9</f>
        <v>11</v>
      </c>
      <c r="G9" s="909" t="str">
        <f>'Record Type 1'!G9</f>
        <v xml:space="preserve"> No alpha or special characters.</v>
      </c>
      <c r="H9" s="884" t="str">
        <f>'Record Type 1'!H9</f>
        <v>Yes</v>
      </c>
      <c r="I9" s="886" t="str">
        <f>'Record Type 1'!I9</f>
        <v>Exisiting Edit</v>
      </c>
      <c r="J9" s="886" t="str">
        <f>'Record Type 1'!J9</f>
        <v>Fatal error: If value is missing or invalid (alpha or special characters)</v>
      </c>
      <c r="K9" s="886" t="str">
        <f>'Record Type 1'!K9</f>
        <v>N/A</v>
      </c>
      <c r="L9" s="899" t="str">
        <f>'Record Type 1'!L9</f>
        <v>100% Complete</v>
      </c>
    </row>
    <row r="10" spans="1:12" s="52" customFormat="1" ht="15.75" x14ac:dyDescent="0.25">
      <c r="A10" s="785"/>
      <c r="B10" s="918"/>
      <c r="C10" s="555" t="str">
        <f>'Record Type 1'!C10</f>
        <v xml:space="preserve">NNNNNNNNNNN = PATIENT'S MEDICAL RECORD NUMBER </v>
      </c>
      <c r="D10" s="919"/>
      <c r="E10" s="921"/>
      <c r="F10" s="923"/>
      <c r="G10" s="780"/>
      <c r="H10" s="885"/>
      <c r="I10" s="640"/>
      <c r="J10" s="640"/>
      <c r="K10" s="640"/>
      <c r="L10" s="906"/>
    </row>
    <row r="11" spans="1:12" s="22" customFormat="1" ht="47.25" x14ac:dyDescent="0.25">
      <c r="A11" s="910">
        <f>'Record Type 1'!A11</f>
        <v>3</v>
      </c>
      <c r="B11" s="912" t="str">
        <f>'Record Type 1'!B11</f>
        <v>Patient Account Number</v>
      </c>
      <c r="C11" s="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14" t="str">
        <f>'Record Type 1'!D11</f>
        <v>PATACCT</v>
      </c>
      <c r="E11" s="916" t="str">
        <f>'Record Type 1'!E11</f>
        <v>CHAR</v>
      </c>
      <c r="F11" s="916">
        <f>'Record Type 1'!F11</f>
        <v>18</v>
      </c>
      <c r="G11" s="909" t="str">
        <f>'Record Type 1'!G11</f>
        <v xml:space="preserve"> No alpha or special characters.</v>
      </c>
      <c r="H11" s="884" t="str">
        <f>'Record Type 1'!H11</f>
        <v>Yes</v>
      </c>
      <c r="I11" s="886" t="str">
        <f>'Record Type 1'!I11</f>
        <v>New or Revised Edit - In Production</v>
      </c>
      <c r="J11" s="886" t="str">
        <f>'Record Type 1'!J11</f>
        <v xml:space="preserve">Fatal error: If value is missing or invalid (alpha or special characters)
(NEW EDITS)
Fatal Error: If value is missing, invalid (alpha or special characters), all 9's or all 0's </v>
      </c>
      <c r="K11" s="886" t="str">
        <f>'Record Type 1'!K11</f>
        <v>N/A</v>
      </c>
      <c r="L11" s="899" t="str">
        <f>'Record Type 1'!L11</f>
        <v>100% Complete</v>
      </c>
    </row>
    <row r="12" spans="1:12" s="22" customFormat="1" ht="15.75" x14ac:dyDescent="0.25">
      <c r="A12" s="911"/>
      <c r="B12" s="913"/>
      <c r="C12" s="555" t="str">
        <f>'Record Type 1'!C12</f>
        <v>NNNNNNNNNNNNNNNNNN = PATIENT ACCOUNT NUMBER</v>
      </c>
      <c r="D12" s="915"/>
      <c r="E12" s="917"/>
      <c r="F12" s="917"/>
      <c r="G12" s="780"/>
      <c r="H12" s="885"/>
      <c r="I12" s="640"/>
      <c r="J12" s="640"/>
      <c r="K12" s="640"/>
      <c r="L12" s="906"/>
    </row>
    <row r="13" spans="1:12" s="52" customFormat="1" ht="31.5" x14ac:dyDescent="0.25">
      <c r="A13" s="784">
        <f>'Record Type 1'!A13</f>
        <v>4</v>
      </c>
      <c r="B13" s="918" t="str">
        <f>'Record Type 1'!B13</f>
        <v>From Date of Service</v>
      </c>
      <c r="C13" s="554" t="str">
        <f>'Record Type 1'!C13</f>
        <v>Enter the month, day, and year for the first day of the specific patient encounter or visit.  For example, for April 2, 2007, enter 04022007 (mmddyyyy). The From Date must be before the Through Date.</v>
      </c>
      <c r="D13" s="919" t="str">
        <f>'Record Type 1'!D13</f>
        <v>FR_DATE</v>
      </c>
      <c r="E13" s="920" t="str">
        <f>'Record Type 1'!E13</f>
        <v>DATE</v>
      </c>
      <c r="F13" s="922">
        <f>'Record Type 1'!F13</f>
        <v>8</v>
      </c>
      <c r="G13" s="882"/>
      <c r="H13" s="884" t="str">
        <f>'Record Type 1'!H13</f>
        <v>Yes</v>
      </c>
      <c r="I13" s="886" t="str">
        <f>'Record Type 1'!I13</f>
        <v>Exisiting Edit</v>
      </c>
      <c r="J13" s="886" t="str">
        <f>'Record Type 1'!J13</f>
        <v>Fatal error: If value is missing or invalid (alpha or special characters)
Fatal error: If value is after Thru Date</v>
      </c>
      <c r="K13" s="886" t="str">
        <f>'Record Type 1'!K13</f>
        <v>Thru Date of Service</v>
      </c>
      <c r="L13" s="899" t="str">
        <f>'Record Type 1'!L13</f>
        <v>100% Complete</v>
      </c>
    </row>
    <row r="14" spans="1:12" s="52" customFormat="1" ht="15.75" x14ac:dyDescent="0.25">
      <c r="A14" s="785"/>
      <c r="B14" s="918"/>
      <c r="C14" s="553" t="str">
        <f>'Record Type 1'!C14</f>
        <v>MMDDYYYY = MONTH,DAY,YEAR</v>
      </c>
      <c r="D14" s="919"/>
      <c r="E14" s="921"/>
      <c r="F14" s="923"/>
      <c r="G14" s="883"/>
      <c r="H14" s="885"/>
      <c r="I14" s="640"/>
      <c r="J14" s="640"/>
      <c r="K14" s="640"/>
      <c r="L14" s="906"/>
    </row>
    <row r="15" spans="1:12" s="52" customFormat="1" ht="15.75" x14ac:dyDescent="0.25">
      <c r="A15" s="784">
        <f>'Record Type 1'!A15</f>
        <v>5</v>
      </c>
      <c r="B15" s="918" t="str">
        <f>'Record Type 1'!B15</f>
        <v>Thru Date of Service</v>
      </c>
      <c r="C15" s="552"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19" t="str">
        <f>'Record Type 1'!D15</f>
        <v>TH_DATE</v>
      </c>
      <c r="E15" s="920" t="str">
        <f>'Record Type 1'!E15</f>
        <v>DATE</v>
      </c>
      <c r="F15" s="922">
        <f>'Record Type 1'!F15</f>
        <v>8</v>
      </c>
      <c r="G15" s="882"/>
      <c r="H15" s="884" t="str">
        <f>'Record Type 1'!H15</f>
        <v>Yes</v>
      </c>
      <c r="I15" s="886" t="str">
        <f>'Record Type 1'!I15</f>
        <v>Exisiting Edit</v>
      </c>
      <c r="J15" s="886" t="str">
        <f>'Record Type 1'!J15</f>
        <v>Fatal error: If value is missing or invalid (alpha or special characters)
Fatal Error: If value reported is outside of reporting quarter</v>
      </c>
      <c r="K15" s="886" t="str">
        <f>'Record Type 1'!K15</f>
        <v>N/A</v>
      </c>
      <c r="L15" s="899" t="str">
        <f>'Record Type 1'!L15</f>
        <v>100% Complete</v>
      </c>
    </row>
    <row r="16" spans="1:12" s="52" customFormat="1" ht="31.5" customHeight="1" x14ac:dyDescent="0.25">
      <c r="A16" s="785"/>
      <c r="B16" s="918"/>
      <c r="C16" s="553" t="str">
        <f>'Record Type 1'!C16</f>
        <v>MMDDYYYY = MONTH,DAY,YEAR</v>
      </c>
      <c r="D16" s="919"/>
      <c r="E16" s="921"/>
      <c r="F16" s="923"/>
      <c r="G16" s="883"/>
      <c r="H16" s="885"/>
      <c r="I16" s="640"/>
      <c r="J16" s="640"/>
      <c r="K16" s="640"/>
      <c r="L16" s="906"/>
    </row>
    <row r="17" spans="1:12" s="52" customFormat="1" ht="15.75" x14ac:dyDescent="0.25">
      <c r="A17" s="784">
        <f>'Record Type 1'!A17</f>
        <v>6</v>
      </c>
      <c r="B17" s="918" t="str">
        <f>'Record Type 1'!B17</f>
        <v>Record Type</v>
      </c>
      <c r="C17" s="552" t="str">
        <f>'Record Type 1'!C17</f>
        <v>Enter the record type</v>
      </c>
      <c r="D17" s="919" t="str">
        <f>'Record Type 1'!D17</f>
        <v>REC_TYPE</v>
      </c>
      <c r="E17" s="932" t="str">
        <f>'Record Type 1'!E17</f>
        <v>NUM</v>
      </c>
      <c r="F17" s="932">
        <f>'Record Type 1'!F17</f>
        <v>1</v>
      </c>
      <c r="G17" s="894"/>
      <c r="H17" s="896" t="str">
        <f>'Record Type 1'!H17</f>
        <v>Yes</v>
      </c>
      <c r="I17" s="886" t="str">
        <f>'Record Type 1'!I17</f>
        <v>Exisiting Edit</v>
      </c>
      <c r="J17" s="886" t="str">
        <f>'Record Type 1'!J17</f>
        <v>Fatal error: If value is missing or invalid (alpha or special characters)</v>
      </c>
      <c r="K17" s="886" t="str">
        <f>'Record Type 1'!K17</f>
        <v>N/A</v>
      </c>
      <c r="L17" s="899" t="str">
        <f>'Record Type 1'!L17</f>
        <v>100% Complete</v>
      </c>
    </row>
    <row r="18" spans="1:12" s="52" customFormat="1" ht="16.5" thickBot="1" x14ac:dyDescent="0.3">
      <c r="A18" s="929"/>
      <c r="B18" s="930"/>
      <c r="C18" s="556" t="s">
        <v>1718</v>
      </c>
      <c r="D18" s="931"/>
      <c r="E18" s="933"/>
      <c r="F18" s="933"/>
      <c r="G18" s="895"/>
      <c r="H18" s="897"/>
      <c r="I18" s="893"/>
      <c r="J18" s="893"/>
      <c r="K18" s="893"/>
      <c r="L18" s="900"/>
    </row>
    <row r="19" spans="1:12" s="54" customFormat="1" ht="33.75" customHeight="1" x14ac:dyDescent="0.25">
      <c r="A19" s="934">
        <f>'Record Type 1'!A184+1</f>
        <v>46</v>
      </c>
      <c r="B19" s="937" t="s">
        <v>817</v>
      </c>
      <c r="C19" s="92" t="s">
        <v>1991</v>
      </c>
      <c r="D19" s="940" t="s">
        <v>39</v>
      </c>
      <c r="E19" s="943" t="s">
        <v>1200</v>
      </c>
      <c r="F19" s="943">
        <v>7</v>
      </c>
      <c r="G19" s="887"/>
      <c r="H19" s="890" t="s">
        <v>1253</v>
      </c>
      <c r="I19" s="948" t="s">
        <v>2021</v>
      </c>
      <c r="J19" s="945" t="s">
        <v>2415</v>
      </c>
      <c r="K19" s="951" t="s">
        <v>819</v>
      </c>
      <c r="L19" s="901" t="s">
        <v>2005</v>
      </c>
    </row>
    <row r="20" spans="1:12" s="54" customFormat="1" ht="15.75" x14ac:dyDescent="0.25">
      <c r="A20" s="935"/>
      <c r="B20" s="938"/>
      <c r="C20" s="531" t="s">
        <v>1992</v>
      </c>
      <c r="D20" s="941"/>
      <c r="E20" s="935"/>
      <c r="F20" s="935"/>
      <c r="G20" s="888"/>
      <c r="H20" s="891"/>
      <c r="I20" s="949"/>
      <c r="J20" s="946"/>
      <c r="K20" s="952"/>
      <c r="L20" s="902"/>
    </row>
    <row r="21" spans="1:12" s="54" customFormat="1" ht="99.75" customHeight="1" x14ac:dyDescent="0.25">
      <c r="A21" s="936"/>
      <c r="B21" s="939"/>
      <c r="C21" s="531" t="s">
        <v>818</v>
      </c>
      <c r="D21" s="942"/>
      <c r="E21" s="944"/>
      <c r="F21" s="944"/>
      <c r="G21" s="889"/>
      <c r="H21" s="892"/>
      <c r="I21" s="950"/>
      <c r="J21" s="947"/>
      <c r="K21" s="953"/>
      <c r="L21" s="903"/>
    </row>
    <row r="22" spans="1:12" ht="78.75" x14ac:dyDescent="0.25">
      <c r="A22" s="854">
        <f>A19+1</f>
        <v>47</v>
      </c>
      <c r="B22" s="869" t="s">
        <v>819</v>
      </c>
      <c r="C22" s="93" t="s">
        <v>1994</v>
      </c>
      <c r="D22" s="870" t="s">
        <v>40</v>
      </c>
      <c r="E22" s="853" t="s">
        <v>1200</v>
      </c>
      <c r="F22" s="853">
        <v>7</v>
      </c>
      <c r="G22" s="881"/>
      <c r="H22" s="871" t="s">
        <v>1253</v>
      </c>
      <c r="I22" s="866" t="s">
        <v>2020</v>
      </c>
      <c r="J22" s="866" t="s">
        <v>2043</v>
      </c>
      <c r="K22" s="866" t="s">
        <v>1254</v>
      </c>
      <c r="L22" s="853" t="s">
        <v>2005</v>
      </c>
    </row>
    <row r="23" spans="1:12" ht="15.75" x14ac:dyDescent="0.25">
      <c r="A23" s="855"/>
      <c r="B23" s="869"/>
      <c r="C23" s="60" t="s">
        <v>1165</v>
      </c>
      <c r="D23" s="870"/>
      <c r="E23" s="853"/>
      <c r="F23" s="853"/>
      <c r="G23" s="881"/>
      <c r="H23" s="872"/>
      <c r="I23" s="749"/>
      <c r="J23" s="866"/>
      <c r="K23" s="866"/>
      <c r="L23" s="853"/>
    </row>
    <row r="24" spans="1:12" ht="31.5" x14ac:dyDescent="0.25">
      <c r="A24" s="243">
        <f>A22+1</f>
        <v>48</v>
      </c>
      <c r="B24" s="170" t="s">
        <v>1736</v>
      </c>
      <c r="C24" s="93" t="s">
        <v>1394</v>
      </c>
      <c r="D24" s="242" t="s">
        <v>42</v>
      </c>
      <c r="E24" s="244" t="s">
        <v>1200</v>
      </c>
      <c r="F24" s="244">
        <v>7</v>
      </c>
      <c r="G24" s="245"/>
      <c r="H24" s="246" t="s">
        <v>1253</v>
      </c>
      <c r="I24" s="287" t="s">
        <v>2020</v>
      </c>
      <c r="J24" s="274" t="s">
        <v>2062</v>
      </c>
      <c r="K24" s="274" t="s">
        <v>1254</v>
      </c>
      <c r="L24" s="276" t="s">
        <v>2005</v>
      </c>
    </row>
    <row r="25" spans="1:12" ht="31.5" x14ac:dyDescent="0.25">
      <c r="A25" s="243">
        <f t="shared" ref="A25:A49" si="0">A24+1</f>
        <v>49</v>
      </c>
      <c r="B25" s="170" t="s">
        <v>820</v>
      </c>
      <c r="C25" s="93" t="s">
        <v>1394</v>
      </c>
      <c r="D25" s="242" t="s">
        <v>42</v>
      </c>
      <c r="E25" s="244" t="s">
        <v>1200</v>
      </c>
      <c r="F25" s="244">
        <v>7</v>
      </c>
      <c r="G25" s="245"/>
      <c r="H25" s="246" t="s">
        <v>1253</v>
      </c>
      <c r="I25" s="287" t="s">
        <v>2020</v>
      </c>
      <c r="J25" s="274" t="s">
        <v>2062</v>
      </c>
      <c r="K25" s="274" t="s">
        <v>1254</v>
      </c>
      <c r="L25" s="276" t="s">
        <v>2005</v>
      </c>
    </row>
    <row r="26" spans="1:12" ht="31.5" x14ac:dyDescent="0.25">
      <c r="A26" s="243">
        <f t="shared" si="0"/>
        <v>50</v>
      </c>
      <c r="B26" s="170" t="s">
        <v>821</v>
      </c>
      <c r="C26" s="93" t="s">
        <v>1394</v>
      </c>
      <c r="D26" s="242" t="s">
        <v>43</v>
      </c>
      <c r="E26" s="244" t="s">
        <v>1200</v>
      </c>
      <c r="F26" s="244">
        <v>7</v>
      </c>
      <c r="G26" s="245"/>
      <c r="H26" s="246" t="s">
        <v>1253</v>
      </c>
      <c r="I26" s="287" t="s">
        <v>2020</v>
      </c>
      <c r="J26" s="274" t="s">
        <v>2062</v>
      </c>
      <c r="K26" s="274" t="s">
        <v>1254</v>
      </c>
      <c r="L26" s="276" t="s">
        <v>2005</v>
      </c>
    </row>
    <row r="27" spans="1:12" ht="31.5" x14ac:dyDescent="0.25">
      <c r="A27" s="243">
        <f t="shared" si="0"/>
        <v>51</v>
      </c>
      <c r="B27" s="170" t="s">
        <v>822</v>
      </c>
      <c r="C27" s="93" t="s">
        <v>1394</v>
      </c>
      <c r="D27" s="242" t="s">
        <v>44</v>
      </c>
      <c r="E27" s="244" t="s">
        <v>1200</v>
      </c>
      <c r="F27" s="244">
        <v>7</v>
      </c>
      <c r="G27" s="245"/>
      <c r="H27" s="246" t="s">
        <v>1253</v>
      </c>
      <c r="I27" s="287" t="s">
        <v>2020</v>
      </c>
      <c r="J27" s="274" t="s">
        <v>2062</v>
      </c>
      <c r="K27" s="274" t="s">
        <v>1254</v>
      </c>
      <c r="L27" s="276" t="s">
        <v>2005</v>
      </c>
    </row>
    <row r="28" spans="1:12" ht="31.5" x14ac:dyDescent="0.25">
      <c r="A28" s="243">
        <f t="shared" si="0"/>
        <v>52</v>
      </c>
      <c r="B28" s="170" t="s">
        <v>823</v>
      </c>
      <c r="C28" s="93" t="s">
        <v>1394</v>
      </c>
      <c r="D28" s="242" t="s">
        <v>45</v>
      </c>
      <c r="E28" s="244" t="s">
        <v>1200</v>
      </c>
      <c r="F28" s="244">
        <v>7</v>
      </c>
      <c r="G28" s="245"/>
      <c r="H28" s="246" t="s">
        <v>1253</v>
      </c>
      <c r="I28" s="287" t="s">
        <v>2020</v>
      </c>
      <c r="J28" s="274" t="s">
        <v>2062</v>
      </c>
      <c r="K28" s="274" t="s">
        <v>1254</v>
      </c>
      <c r="L28" s="276" t="s">
        <v>2005</v>
      </c>
    </row>
    <row r="29" spans="1:12" ht="31.5" x14ac:dyDescent="0.25">
      <c r="A29" s="243">
        <f t="shared" si="0"/>
        <v>53</v>
      </c>
      <c r="B29" s="170" t="s">
        <v>824</v>
      </c>
      <c r="C29" s="93" t="s">
        <v>1394</v>
      </c>
      <c r="D29" s="242" t="s">
        <v>46</v>
      </c>
      <c r="E29" s="244" t="s">
        <v>1200</v>
      </c>
      <c r="F29" s="244">
        <v>7</v>
      </c>
      <c r="G29" s="245"/>
      <c r="H29" s="246" t="s">
        <v>1253</v>
      </c>
      <c r="I29" s="287" t="s">
        <v>2020</v>
      </c>
      <c r="J29" s="274" t="s">
        <v>2062</v>
      </c>
      <c r="K29" s="274" t="s">
        <v>1254</v>
      </c>
      <c r="L29" s="276" t="s">
        <v>2005</v>
      </c>
    </row>
    <row r="30" spans="1:12" ht="31.5" x14ac:dyDescent="0.25">
      <c r="A30" s="243">
        <f t="shared" si="0"/>
        <v>54</v>
      </c>
      <c r="B30" s="170" t="s">
        <v>825</v>
      </c>
      <c r="C30" s="93" t="s">
        <v>1394</v>
      </c>
      <c r="D30" s="242" t="s">
        <v>47</v>
      </c>
      <c r="E30" s="244" t="s">
        <v>1200</v>
      </c>
      <c r="F30" s="244">
        <v>7</v>
      </c>
      <c r="G30" s="245"/>
      <c r="H30" s="246" t="s">
        <v>1253</v>
      </c>
      <c r="I30" s="287" t="s">
        <v>2020</v>
      </c>
      <c r="J30" s="274" t="s">
        <v>2062</v>
      </c>
      <c r="K30" s="274" t="s">
        <v>1254</v>
      </c>
      <c r="L30" s="276" t="s">
        <v>2005</v>
      </c>
    </row>
    <row r="31" spans="1:12" ht="31.5" x14ac:dyDescent="0.25">
      <c r="A31" s="243">
        <f t="shared" si="0"/>
        <v>55</v>
      </c>
      <c r="B31" s="170" t="s">
        <v>826</v>
      </c>
      <c r="C31" s="93" t="s">
        <v>1394</v>
      </c>
      <c r="D31" s="242" t="s">
        <v>48</v>
      </c>
      <c r="E31" s="244" t="s">
        <v>1200</v>
      </c>
      <c r="F31" s="244">
        <v>7</v>
      </c>
      <c r="G31" s="245"/>
      <c r="H31" s="246" t="s">
        <v>1253</v>
      </c>
      <c r="I31" s="287" t="s">
        <v>2020</v>
      </c>
      <c r="J31" s="274" t="s">
        <v>2062</v>
      </c>
      <c r="K31" s="274" t="s">
        <v>1254</v>
      </c>
      <c r="L31" s="276" t="s">
        <v>2005</v>
      </c>
    </row>
    <row r="32" spans="1:12" ht="31.5" x14ac:dyDescent="0.25">
      <c r="A32" s="243">
        <f t="shared" si="0"/>
        <v>56</v>
      </c>
      <c r="B32" s="170" t="s">
        <v>827</v>
      </c>
      <c r="C32" s="93" t="s">
        <v>1394</v>
      </c>
      <c r="D32" s="242" t="s">
        <v>49</v>
      </c>
      <c r="E32" s="244" t="s">
        <v>1200</v>
      </c>
      <c r="F32" s="244">
        <v>7</v>
      </c>
      <c r="G32" s="245"/>
      <c r="H32" s="246" t="s">
        <v>1253</v>
      </c>
      <c r="I32" s="287" t="s">
        <v>2020</v>
      </c>
      <c r="J32" s="274" t="s">
        <v>2062</v>
      </c>
      <c r="K32" s="274" t="s">
        <v>1254</v>
      </c>
      <c r="L32" s="276" t="s">
        <v>2005</v>
      </c>
    </row>
    <row r="33" spans="1:12" ht="31.5" x14ac:dyDescent="0.25">
      <c r="A33" s="243">
        <f t="shared" si="0"/>
        <v>57</v>
      </c>
      <c r="B33" s="170" t="s">
        <v>828</v>
      </c>
      <c r="C33" s="93" t="s">
        <v>1394</v>
      </c>
      <c r="D33" s="242" t="s">
        <v>50</v>
      </c>
      <c r="E33" s="244" t="s">
        <v>1200</v>
      </c>
      <c r="F33" s="244">
        <v>7</v>
      </c>
      <c r="G33" s="245"/>
      <c r="H33" s="246" t="s">
        <v>1253</v>
      </c>
      <c r="I33" s="287" t="s">
        <v>2020</v>
      </c>
      <c r="J33" s="274" t="s">
        <v>2062</v>
      </c>
      <c r="K33" s="274" t="s">
        <v>1254</v>
      </c>
      <c r="L33" s="276" t="s">
        <v>2005</v>
      </c>
    </row>
    <row r="34" spans="1:12" ht="31.5" x14ac:dyDescent="0.25">
      <c r="A34" s="243">
        <f t="shared" si="0"/>
        <v>58</v>
      </c>
      <c r="B34" s="170" t="s">
        <v>829</v>
      </c>
      <c r="C34" s="93" t="s">
        <v>1394</v>
      </c>
      <c r="D34" s="242" t="s">
        <v>51</v>
      </c>
      <c r="E34" s="244" t="s">
        <v>1200</v>
      </c>
      <c r="F34" s="244">
        <v>7</v>
      </c>
      <c r="G34" s="245"/>
      <c r="H34" s="246" t="s">
        <v>1253</v>
      </c>
      <c r="I34" s="287" t="s">
        <v>2020</v>
      </c>
      <c r="J34" s="274" t="s">
        <v>2062</v>
      </c>
      <c r="K34" s="274" t="s">
        <v>1254</v>
      </c>
      <c r="L34" s="276" t="s">
        <v>2005</v>
      </c>
    </row>
    <row r="35" spans="1:12" ht="31.5" x14ac:dyDescent="0.25">
      <c r="A35" s="243">
        <f t="shared" si="0"/>
        <v>59</v>
      </c>
      <c r="B35" s="170" t="s">
        <v>830</v>
      </c>
      <c r="C35" s="93" t="s">
        <v>1394</v>
      </c>
      <c r="D35" s="242" t="s">
        <v>52</v>
      </c>
      <c r="E35" s="244" t="s">
        <v>1200</v>
      </c>
      <c r="F35" s="244">
        <v>7</v>
      </c>
      <c r="G35" s="245"/>
      <c r="H35" s="246" t="s">
        <v>1253</v>
      </c>
      <c r="I35" s="287" t="s">
        <v>2020</v>
      </c>
      <c r="J35" s="274" t="s">
        <v>2062</v>
      </c>
      <c r="K35" s="274" t="s">
        <v>1254</v>
      </c>
      <c r="L35" s="276" t="s">
        <v>2005</v>
      </c>
    </row>
    <row r="36" spans="1:12" ht="31.5" x14ac:dyDescent="0.25">
      <c r="A36" s="243">
        <f t="shared" si="0"/>
        <v>60</v>
      </c>
      <c r="B36" s="170" t="s">
        <v>831</v>
      </c>
      <c r="C36" s="93" t="s">
        <v>1394</v>
      </c>
      <c r="D36" s="242" t="s">
        <v>53</v>
      </c>
      <c r="E36" s="244" t="s">
        <v>1200</v>
      </c>
      <c r="F36" s="244">
        <v>7</v>
      </c>
      <c r="G36" s="245"/>
      <c r="H36" s="246" t="s">
        <v>1253</v>
      </c>
      <c r="I36" s="287" t="s">
        <v>2020</v>
      </c>
      <c r="J36" s="274" t="s">
        <v>2062</v>
      </c>
      <c r="K36" s="274" t="s">
        <v>1254</v>
      </c>
      <c r="L36" s="276" t="s">
        <v>2005</v>
      </c>
    </row>
    <row r="37" spans="1:12" ht="31.5" x14ac:dyDescent="0.25">
      <c r="A37" s="243">
        <f t="shared" si="0"/>
        <v>61</v>
      </c>
      <c r="B37" s="170" t="s">
        <v>832</v>
      </c>
      <c r="C37" s="93" t="s">
        <v>1394</v>
      </c>
      <c r="D37" s="242" t="s">
        <v>187</v>
      </c>
      <c r="E37" s="244" t="s">
        <v>1200</v>
      </c>
      <c r="F37" s="244">
        <v>7</v>
      </c>
      <c r="G37" s="245"/>
      <c r="H37" s="246" t="s">
        <v>1253</v>
      </c>
      <c r="I37" s="287" t="s">
        <v>2020</v>
      </c>
      <c r="J37" s="274" t="s">
        <v>2062</v>
      </c>
      <c r="K37" s="274" t="s">
        <v>1254</v>
      </c>
      <c r="L37" s="276" t="s">
        <v>2005</v>
      </c>
    </row>
    <row r="38" spans="1:12" ht="31.5" x14ac:dyDescent="0.25">
      <c r="A38" s="243">
        <f t="shared" si="0"/>
        <v>62</v>
      </c>
      <c r="B38" s="170" t="s">
        <v>505</v>
      </c>
      <c r="C38" s="93" t="s">
        <v>1394</v>
      </c>
      <c r="D38" s="242" t="s">
        <v>188</v>
      </c>
      <c r="E38" s="244" t="s">
        <v>1200</v>
      </c>
      <c r="F38" s="244">
        <v>7</v>
      </c>
      <c r="G38" s="245"/>
      <c r="H38" s="246" t="s">
        <v>1253</v>
      </c>
      <c r="I38" s="287" t="s">
        <v>2020</v>
      </c>
      <c r="J38" s="274" t="s">
        <v>2062</v>
      </c>
      <c r="K38" s="274" t="s">
        <v>1254</v>
      </c>
      <c r="L38" s="276" t="s">
        <v>2005</v>
      </c>
    </row>
    <row r="39" spans="1:12" ht="31.5" x14ac:dyDescent="0.25">
      <c r="A39" s="243">
        <f t="shared" si="0"/>
        <v>63</v>
      </c>
      <c r="B39" s="172" t="s">
        <v>506</v>
      </c>
      <c r="C39" s="93" t="s">
        <v>1395</v>
      </c>
      <c r="D39" s="171" t="s">
        <v>189</v>
      </c>
      <c r="E39" s="173" t="s">
        <v>1200</v>
      </c>
      <c r="F39" s="173">
        <v>7</v>
      </c>
      <c r="G39" s="247"/>
      <c r="H39" s="246" t="s">
        <v>1253</v>
      </c>
      <c r="I39" s="287" t="s">
        <v>2020</v>
      </c>
      <c r="J39" s="274" t="s">
        <v>2062</v>
      </c>
      <c r="K39" s="274" t="s">
        <v>1254</v>
      </c>
      <c r="L39" s="276" t="s">
        <v>2005</v>
      </c>
    </row>
    <row r="40" spans="1:12" ht="31.5" x14ac:dyDescent="0.25">
      <c r="A40" s="243">
        <f t="shared" si="0"/>
        <v>64</v>
      </c>
      <c r="B40" s="172" t="s">
        <v>507</v>
      </c>
      <c r="C40" s="93" t="s">
        <v>1395</v>
      </c>
      <c r="D40" s="171" t="s">
        <v>190</v>
      </c>
      <c r="E40" s="173" t="s">
        <v>1200</v>
      </c>
      <c r="F40" s="173">
        <v>7</v>
      </c>
      <c r="G40" s="247"/>
      <c r="H40" s="246" t="s">
        <v>1253</v>
      </c>
      <c r="I40" s="287" t="s">
        <v>2020</v>
      </c>
      <c r="J40" s="274" t="s">
        <v>2062</v>
      </c>
      <c r="K40" s="274" t="s">
        <v>1254</v>
      </c>
      <c r="L40" s="276" t="s">
        <v>2005</v>
      </c>
    </row>
    <row r="41" spans="1:12" ht="31.5" x14ac:dyDescent="0.25">
      <c r="A41" s="243">
        <f t="shared" si="0"/>
        <v>65</v>
      </c>
      <c r="B41" s="172" t="s">
        <v>508</v>
      </c>
      <c r="C41" s="93" t="s">
        <v>1395</v>
      </c>
      <c r="D41" s="171" t="s">
        <v>191</v>
      </c>
      <c r="E41" s="173" t="s">
        <v>1200</v>
      </c>
      <c r="F41" s="173">
        <v>7</v>
      </c>
      <c r="G41" s="247"/>
      <c r="H41" s="246" t="s">
        <v>1253</v>
      </c>
      <c r="I41" s="287" t="s">
        <v>2020</v>
      </c>
      <c r="J41" s="274" t="s">
        <v>2062</v>
      </c>
      <c r="K41" s="274" t="s">
        <v>1254</v>
      </c>
      <c r="L41" s="276" t="s">
        <v>2005</v>
      </c>
    </row>
    <row r="42" spans="1:12" ht="31.5" x14ac:dyDescent="0.25">
      <c r="A42" s="243">
        <f t="shared" si="0"/>
        <v>66</v>
      </c>
      <c r="B42" s="172" t="s">
        <v>509</v>
      </c>
      <c r="C42" s="93" t="s">
        <v>1395</v>
      </c>
      <c r="D42" s="171" t="s">
        <v>192</v>
      </c>
      <c r="E42" s="173" t="s">
        <v>1200</v>
      </c>
      <c r="F42" s="173">
        <v>7</v>
      </c>
      <c r="G42" s="247"/>
      <c r="H42" s="246" t="s">
        <v>1253</v>
      </c>
      <c r="I42" s="287" t="s">
        <v>2020</v>
      </c>
      <c r="J42" s="274" t="s">
        <v>2062</v>
      </c>
      <c r="K42" s="274" t="s">
        <v>1254</v>
      </c>
      <c r="L42" s="276" t="s">
        <v>2005</v>
      </c>
    </row>
    <row r="43" spans="1:12" ht="31.5" x14ac:dyDescent="0.25">
      <c r="A43" s="243">
        <f t="shared" si="0"/>
        <v>67</v>
      </c>
      <c r="B43" s="172" t="s">
        <v>510</v>
      </c>
      <c r="C43" s="93" t="s">
        <v>1395</v>
      </c>
      <c r="D43" s="171" t="s">
        <v>193</v>
      </c>
      <c r="E43" s="173" t="s">
        <v>1200</v>
      </c>
      <c r="F43" s="173">
        <v>7</v>
      </c>
      <c r="G43" s="247"/>
      <c r="H43" s="246" t="s">
        <v>1253</v>
      </c>
      <c r="I43" s="287" t="s">
        <v>2020</v>
      </c>
      <c r="J43" s="274" t="s">
        <v>2062</v>
      </c>
      <c r="K43" s="274" t="s">
        <v>1254</v>
      </c>
      <c r="L43" s="276" t="s">
        <v>2005</v>
      </c>
    </row>
    <row r="44" spans="1:12" ht="31.5" x14ac:dyDescent="0.25">
      <c r="A44" s="243">
        <f t="shared" si="0"/>
        <v>68</v>
      </c>
      <c r="B44" s="172" t="s">
        <v>511</v>
      </c>
      <c r="C44" s="93" t="s">
        <v>1395</v>
      </c>
      <c r="D44" s="171" t="s">
        <v>194</v>
      </c>
      <c r="E44" s="173" t="s">
        <v>1200</v>
      </c>
      <c r="F44" s="173">
        <v>7</v>
      </c>
      <c r="G44" s="247"/>
      <c r="H44" s="246" t="s">
        <v>1253</v>
      </c>
      <c r="I44" s="287" t="s">
        <v>2020</v>
      </c>
      <c r="J44" s="274" t="s">
        <v>2062</v>
      </c>
      <c r="K44" s="274" t="s">
        <v>1254</v>
      </c>
      <c r="L44" s="276" t="s">
        <v>2005</v>
      </c>
    </row>
    <row r="45" spans="1:12" ht="31.5" x14ac:dyDescent="0.25">
      <c r="A45" s="243">
        <f t="shared" si="0"/>
        <v>69</v>
      </c>
      <c r="B45" s="172" t="s">
        <v>512</v>
      </c>
      <c r="C45" s="93" t="s">
        <v>1395</v>
      </c>
      <c r="D45" s="171" t="s">
        <v>195</v>
      </c>
      <c r="E45" s="173" t="s">
        <v>1200</v>
      </c>
      <c r="F45" s="173">
        <v>7</v>
      </c>
      <c r="G45" s="247"/>
      <c r="H45" s="246" t="s">
        <v>1253</v>
      </c>
      <c r="I45" s="287" t="s">
        <v>2020</v>
      </c>
      <c r="J45" s="274" t="s">
        <v>2062</v>
      </c>
      <c r="K45" s="274" t="s">
        <v>1254</v>
      </c>
      <c r="L45" s="276" t="s">
        <v>2005</v>
      </c>
    </row>
    <row r="46" spans="1:12" ht="31.5" x14ac:dyDescent="0.25">
      <c r="A46" s="243">
        <f t="shared" si="0"/>
        <v>70</v>
      </c>
      <c r="B46" s="172" t="s">
        <v>513</v>
      </c>
      <c r="C46" s="93" t="s">
        <v>1395</v>
      </c>
      <c r="D46" s="171" t="s">
        <v>196</v>
      </c>
      <c r="E46" s="173" t="s">
        <v>1200</v>
      </c>
      <c r="F46" s="173">
        <v>7</v>
      </c>
      <c r="G46" s="247"/>
      <c r="H46" s="246" t="s">
        <v>1253</v>
      </c>
      <c r="I46" s="287" t="s">
        <v>2020</v>
      </c>
      <c r="J46" s="274" t="s">
        <v>2062</v>
      </c>
      <c r="K46" s="274" t="s">
        <v>1254</v>
      </c>
      <c r="L46" s="276" t="s">
        <v>2005</v>
      </c>
    </row>
    <row r="47" spans="1:12" ht="31.5" x14ac:dyDescent="0.25">
      <c r="A47" s="243">
        <f t="shared" si="0"/>
        <v>71</v>
      </c>
      <c r="B47" s="172" t="s">
        <v>514</v>
      </c>
      <c r="C47" s="93" t="s">
        <v>1395</v>
      </c>
      <c r="D47" s="171" t="s">
        <v>197</v>
      </c>
      <c r="E47" s="173" t="s">
        <v>1200</v>
      </c>
      <c r="F47" s="173">
        <v>7</v>
      </c>
      <c r="G47" s="247"/>
      <c r="H47" s="246" t="s">
        <v>1253</v>
      </c>
      <c r="I47" s="287" t="s">
        <v>2020</v>
      </c>
      <c r="J47" s="274" t="s">
        <v>2062</v>
      </c>
      <c r="K47" s="274" t="s">
        <v>1254</v>
      </c>
      <c r="L47" s="276" t="s">
        <v>2005</v>
      </c>
    </row>
    <row r="48" spans="1:12" ht="31.5" x14ac:dyDescent="0.25">
      <c r="A48" s="243">
        <f t="shared" si="0"/>
        <v>72</v>
      </c>
      <c r="B48" s="172" t="s">
        <v>515</v>
      </c>
      <c r="C48" s="93" t="s">
        <v>1395</v>
      </c>
      <c r="D48" s="171" t="s">
        <v>198</v>
      </c>
      <c r="E48" s="173" t="s">
        <v>1200</v>
      </c>
      <c r="F48" s="173">
        <v>7</v>
      </c>
      <c r="G48" s="247"/>
      <c r="H48" s="246" t="s">
        <v>1253</v>
      </c>
      <c r="I48" s="287" t="s">
        <v>2020</v>
      </c>
      <c r="J48" s="274" t="s">
        <v>2062</v>
      </c>
      <c r="K48" s="274" t="s">
        <v>1254</v>
      </c>
      <c r="L48" s="276" t="s">
        <v>2005</v>
      </c>
    </row>
    <row r="49" spans="1:12" ht="31.5" x14ac:dyDescent="0.25">
      <c r="A49" s="243">
        <f t="shared" si="0"/>
        <v>73</v>
      </c>
      <c r="B49" s="172" t="s">
        <v>516</v>
      </c>
      <c r="C49" s="93" t="s">
        <v>1395</v>
      </c>
      <c r="D49" s="171" t="s">
        <v>199</v>
      </c>
      <c r="E49" s="173" t="s">
        <v>1200</v>
      </c>
      <c r="F49" s="173">
        <v>7</v>
      </c>
      <c r="G49" s="247"/>
      <c r="H49" s="246" t="s">
        <v>1253</v>
      </c>
      <c r="I49" s="287" t="s">
        <v>2020</v>
      </c>
      <c r="J49" s="274" t="s">
        <v>2062</v>
      </c>
      <c r="K49" s="274" t="s">
        <v>1254</v>
      </c>
      <c r="L49" s="276" t="s">
        <v>2005</v>
      </c>
    </row>
    <row r="50" spans="1:12" ht="31.5" x14ac:dyDescent="0.25">
      <c r="A50" s="243">
        <f>A49+1</f>
        <v>74</v>
      </c>
      <c r="B50" s="172" t="s">
        <v>517</v>
      </c>
      <c r="C50" s="93" t="s">
        <v>1395</v>
      </c>
      <c r="D50" s="171" t="s">
        <v>200</v>
      </c>
      <c r="E50" s="173" t="s">
        <v>1200</v>
      </c>
      <c r="F50" s="173">
        <v>7</v>
      </c>
      <c r="G50" s="247"/>
      <c r="H50" s="246" t="s">
        <v>1253</v>
      </c>
      <c r="I50" s="287" t="s">
        <v>2020</v>
      </c>
      <c r="J50" s="274" t="s">
        <v>2062</v>
      </c>
      <c r="K50" s="274" t="s">
        <v>1254</v>
      </c>
      <c r="L50" s="276" t="s">
        <v>2005</v>
      </c>
    </row>
    <row r="51" spans="1:12" ht="31.5" x14ac:dyDescent="0.25">
      <c r="A51" s="248">
        <f t="shared" ref="A51:A82" si="1">A50+1</f>
        <v>75</v>
      </c>
      <c r="B51" s="172" t="s">
        <v>1287</v>
      </c>
      <c r="C51" s="93" t="s">
        <v>1395</v>
      </c>
      <c r="D51" s="171" t="s">
        <v>201</v>
      </c>
      <c r="E51" s="173" t="s">
        <v>1200</v>
      </c>
      <c r="F51" s="173">
        <v>7</v>
      </c>
      <c r="G51" s="247"/>
      <c r="H51" s="246" t="s">
        <v>1253</v>
      </c>
      <c r="I51" s="287" t="s">
        <v>2020</v>
      </c>
      <c r="J51" s="274" t="s">
        <v>2062</v>
      </c>
      <c r="K51" s="274" t="s">
        <v>1254</v>
      </c>
      <c r="L51" s="276" t="s">
        <v>2005</v>
      </c>
    </row>
    <row r="52" spans="1:12" ht="31.5" x14ac:dyDescent="0.25">
      <c r="A52" s="248">
        <f t="shared" si="1"/>
        <v>76</v>
      </c>
      <c r="B52" s="172" t="s">
        <v>1288</v>
      </c>
      <c r="C52" s="93" t="s">
        <v>1395</v>
      </c>
      <c r="D52" s="171" t="s">
        <v>1330</v>
      </c>
      <c r="E52" s="173" t="s">
        <v>1200</v>
      </c>
      <c r="F52" s="173">
        <v>7</v>
      </c>
      <c r="G52" s="247"/>
      <c r="H52" s="246" t="s">
        <v>1253</v>
      </c>
      <c r="I52" s="287" t="s">
        <v>2020</v>
      </c>
      <c r="J52" s="274" t="s">
        <v>2062</v>
      </c>
      <c r="K52" s="274" t="s">
        <v>1254</v>
      </c>
      <c r="L52" s="276" t="s">
        <v>2005</v>
      </c>
    </row>
    <row r="53" spans="1:12" ht="31.5" x14ac:dyDescent="0.25">
      <c r="A53" s="248">
        <f t="shared" si="1"/>
        <v>77</v>
      </c>
      <c r="B53" s="172" t="s">
        <v>1289</v>
      </c>
      <c r="C53" s="93" t="s">
        <v>1395</v>
      </c>
      <c r="D53" s="171" t="s">
        <v>1331</v>
      </c>
      <c r="E53" s="173" t="s">
        <v>1200</v>
      </c>
      <c r="F53" s="173">
        <v>7</v>
      </c>
      <c r="G53" s="247"/>
      <c r="H53" s="246" t="s">
        <v>1253</v>
      </c>
      <c r="I53" s="287" t="s">
        <v>2020</v>
      </c>
      <c r="J53" s="274" t="s">
        <v>2062</v>
      </c>
      <c r="K53" s="274" t="s">
        <v>1254</v>
      </c>
      <c r="L53" s="276" t="s">
        <v>2005</v>
      </c>
    </row>
    <row r="54" spans="1:12" ht="31.5" x14ac:dyDescent="0.25">
      <c r="A54" s="248">
        <f t="shared" si="1"/>
        <v>78</v>
      </c>
      <c r="B54" s="172" t="s">
        <v>1290</v>
      </c>
      <c r="C54" s="93" t="s">
        <v>1395</v>
      </c>
      <c r="D54" s="171" t="s">
        <v>1332</v>
      </c>
      <c r="E54" s="173" t="s">
        <v>1200</v>
      </c>
      <c r="F54" s="173">
        <v>7</v>
      </c>
      <c r="G54" s="247"/>
      <c r="H54" s="246" t="s">
        <v>1253</v>
      </c>
      <c r="I54" s="287" t="s">
        <v>2020</v>
      </c>
      <c r="J54" s="274" t="s">
        <v>2062</v>
      </c>
      <c r="K54" s="274" t="s">
        <v>1254</v>
      </c>
      <c r="L54" s="276" t="s">
        <v>2005</v>
      </c>
    </row>
    <row r="55" spans="1:12" ht="31.5" x14ac:dyDescent="0.25">
      <c r="A55" s="248">
        <f t="shared" si="1"/>
        <v>79</v>
      </c>
      <c r="B55" s="172" t="s">
        <v>1291</v>
      </c>
      <c r="C55" s="93" t="s">
        <v>1395</v>
      </c>
      <c r="D55" s="171" t="s">
        <v>1333</v>
      </c>
      <c r="E55" s="173" t="s">
        <v>1200</v>
      </c>
      <c r="F55" s="173">
        <v>7</v>
      </c>
      <c r="G55" s="247"/>
      <c r="H55" s="246" t="s">
        <v>1253</v>
      </c>
      <c r="I55" s="287" t="s">
        <v>2020</v>
      </c>
      <c r="J55" s="274" t="s">
        <v>2062</v>
      </c>
      <c r="K55" s="274" t="s">
        <v>1254</v>
      </c>
      <c r="L55" s="276" t="s">
        <v>2005</v>
      </c>
    </row>
    <row r="56" spans="1:12" ht="31.5" x14ac:dyDescent="0.25">
      <c r="A56" s="248">
        <f t="shared" si="1"/>
        <v>80</v>
      </c>
      <c r="B56" s="172" t="s">
        <v>1292</v>
      </c>
      <c r="C56" s="93" t="s">
        <v>1395</v>
      </c>
      <c r="D56" s="171" t="s">
        <v>1334</v>
      </c>
      <c r="E56" s="173" t="s">
        <v>1200</v>
      </c>
      <c r="F56" s="173">
        <v>7</v>
      </c>
      <c r="G56" s="247"/>
      <c r="H56" s="246" t="s">
        <v>1253</v>
      </c>
      <c r="I56" s="287" t="s">
        <v>2020</v>
      </c>
      <c r="J56" s="274" t="s">
        <v>2062</v>
      </c>
      <c r="K56" s="274" t="s">
        <v>1254</v>
      </c>
      <c r="L56" s="276" t="s">
        <v>2005</v>
      </c>
    </row>
    <row r="57" spans="1:12" ht="31.5" x14ac:dyDescent="0.25">
      <c r="A57" s="248">
        <f t="shared" si="1"/>
        <v>81</v>
      </c>
      <c r="B57" s="172" t="s">
        <v>1293</v>
      </c>
      <c r="C57" s="93" t="s">
        <v>1395</v>
      </c>
      <c r="D57" s="171" t="s">
        <v>1335</v>
      </c>
      <c r="E57" s="173" t="s">
        <v>1200</v>
      </c>
      <c r="F57" s="173">
        <v>7</v>
      </c>
      <c r="G57" s="247"/>
      <c r="H57" s="246" t="s">
        <v>1253</v>
      </c>
      <c r="I57" s="287" t="s">
        <v>2020</v>
      </c>
      <c r="J57" s="274" t="s">
        <v>2062</v>
      </c>
      <c r="K57" s="274" t="s">
        <v>1254</v>
      </c>
      <c r="L57" s="276" t="s">
        <v>2005</v>
      </c>
    </row>
    <row r="58" spans="1:12" ht="31.5" x14ac:dyDescent="0.25">
      <c r="A58" s="248">
        <f t="shared" si="1"/>
        <v>82</v>
      </c>
      <c r="B58" s="170" t="s">
        <v>1294</v>
      </c>
      <c r="C58" s="93" t="s">
        <v>1395</v>
      </c>
      <c r="D58" s="249" t="s">
        <v>1336</v>
      </c>
      <c r="E58" s="169" t="s">
        <v>1200</v>
      </c>
      <c r="F58" s="173">
        <v>7</v>
      </c>
      <c r="G58" s="250"/>
      <c r="H58" s="251" t="s">
        <v>1253</v>
      </c>
      <c r="I58" s="287" t="s">
        <v>2020</v>
      </c>
      <c r="J58" s="274" t="s">
        <v>2062</v>
      </c>
      <c r="K58" s="274" t="s">
        <v>1254</v>
      </c>
      <c r="L58" s="276" t="s">
        <v>2005</v>
      </c>
    </row>
    <row r="59" spans="1:12" ht="31.5" x14ac:dyDescent="0.25">
      <c r="A59" s="248">
        <f t="shared" si="1"/>
        <v>83</v>
      </c>
      <c r="B59" s="170" t="s">
        <v>1295</v>
      </c>
      <c r="C59" s="93" t="s">
        <v>1395</v>
      </c>
      <c r="D59" s="249" t="s">
        <v>1337</v>
      </c>
      <c r="E59" s="169" t="s">
        <v>1200</v>
      </c>
      <c r="F59" s="173">
        <v>7</v>
      </c>
      <c r="G59" s="250"/>
      <c r="H59" s="251" t="s">
        <v>1253</v>
      </c>
      <c r="I59" s="287" t="s">
        <v>2020</v>
      </c>
      <c r="J59" s="274" t="s">
        <v>2062</v>
      </c>
      <c r="K59" s="274" t="s">
        <v>1254</v>
      </c>
      <c r="L59" s="276" t="s">
        <v>2005</v>
      </c>
    </row>
    <row r="60" spans="1:12" ht="31.5" x14ac:dyDescent="0.25">
      <c r="A60" s="248">
        <f t="shared" si="1"/>
        <v>84</v>
      </c>
      <c r="B60" s="170" t="s">
        <v>1296</v>
      </c>
      <c r="C60" s="93" t="s">
        <v>1395</v>
      </c>
      <c r="D60" s="249" t="s">
        <v>1338</v>
      </c>
      <c r="E60" s="169" t="s">
        <v>1200</v>
      </c>
      <c r="F60" s="173">
        <v>7</v>
      </c>
      <c r="G60" s="250"/>
      <c r="H60" s="251" t="s">
        <v>1253</v>
      </c>
      <c r="I60" s="287" t="s">
        <v>2020</v>
      </c>
      <c r="J60" s="274" t="s">
        <v>2062</v>
      </c>
      <c r="K60" s="274" t="s">
        <v>1254</v>
      </c>
      <c r="L60" s="276" t="s">
        <v>2005</v>
      </c>
    </row>
    <row r="61" spans="1:12" ht="31.5" x14ac:dyDescent="0.25">
      <c r="A61" s="248">
        <f t="shared" si="1"/>
        <v>85</v>
      </c>
      <c r="B61" s="170" t="s">
        <v>1297</v>
      </c>
      <c r="C61" s="93" t="s">
        <v>1395</v>
      </c>
      <c r="D61" s="249" t="s">
        <v>1339</v>
      </c>
      <c r="E61" s="169" t="s">
        <v>1200</v>
      </c>
      <c r="F61" s="173">
        <v>7</v>
      </c>
      <c r="G61" s="250"/>
      <c r="H61" s="251" t="s">
        <v>1253</v>
      </c>
      <c r="I61" s="287" t="s">
        <v>2020</v>
      </c>
      <c r="J61" s="274" t="s">
        <v>2062</v>
      </c>
      <c r="K61" s="274" t="s">
        <v>1254</v>
      </c>
      <c r="L61" s="276" t="s">
        <v>2005</v>
      </c>
    </row>
    <row r="62" spans="1:12" ht="31.5" x14ac:dyDescent="0.25">
      <c r="A62" s="248">
        <f t="shared" si="1"/>
        <v>86</v>
      </c>
      <c r="B62" s="170" t="s">
        <v>1298</v>
      </c>
      <c r="C62" s="93" t="s">
        <v>1395</v>
      </c>
      <c r="D62" s="249" t="s">
        <v>1340</v>
      </c>
      <c r="E62" s="169" t="s">
        <v>1200</v>
      </c>
      <c r="F62" s="173">
        <v>7</v>
      </c>
      <c r="G62" s="250"/>
      <c r="H62" s="251" t="s">
        <v>1253</v>
      </c>
      <c r="I62" s="287" t="s">
        <v>2020</v>
      </c>
      <c r="J62" s="274" t="s">
        <v>2062</v>
      </c>
      <c r="K62" s="274" t="s">
        <v>1254</v>
      </c>
      <c r="L62" s="276" t="s">
        <v>2005</v>
      </c>
    </row>
    <row r="63" spans="1:12" ht="31.5" x14ac:dyDescent="0.25">
      <c r="A63" s="248">
        <f t="shared" si="1"/>
        <v>87</v>
      </c>
      <c r="B63" s="170" t="s">
        <v>1299</v>
      </c>
      <c r="C63" s="93" t="s">
        <v>1395</v>
      </c>
      <c r="D63" s="249" t="s">
        <v>1341</v>
      </c>
      <c r="E63" s="169" t="s">
        <v>1200</v>
      </c>
      <c r="F63" s="173">
        <v>7</v>
      </c>
      <c r="G63" s="250"/>
      <c r="H63" s="251" t="s">
        <v>1253</v>
      </c>
      <c r="I63" s="287" t="s">
        <v>2020</v>
      </c>
      <c r="J63" s="274" t="s">
        <v>2062</v>
      </c>
      <c r="K63" s="274" t="s">
        <v>1254</v>
      </c>
      <c r="L63" s="276" t="s">
        <v>2005</v>
      </c>
    </row>
    <row r="64" spans="1:12" ht="31.5" x14ac:dyDescent="0.25">
      <c r="A64" s="248">
        <f t="shared" si="1"/>
        <v>88</v>
      </c>
      <c r="B64" s="170" t="s">
        <v>1300</v>
      </c>
      <c r="C64" s="93" t="s">
        <v>1395</v>
      </c>
      <c r="D64" s="249" t="s">
        <v>1342</v>
      </c>
      <c r="E64" s="169" t="s">
        <v>1200</v>
      </c>
      <c r="F64" s="173">
        <v>7</v>
      </c>
      <c r="G64" s="250"/>
      <c r="H64" s="251" t="s">
        <v>1253</v>
      </c>
      <c r="I64" s="287" t="s">
        <v>2020</v>
      </c>
      <c r="J64" s="274" t="s">
        <v>2062</v>
      </c>
      <c r="K64" s="274" t="s">
        <v>1254</v>
      </c>
      <c r="L64" s="276" t="s">
        <v>2005</v>
      </c>
    </row>
    <row r="65" spans="1:12" ht="31.5" x14ac:dyDescent="0.25">
      <c r="A65" s="248">
        <f t="shared" si="1"/>
        <v>89</v>
      </c>
      <c r="B65" s="170" t="s">
        <v>1301</v>
      </c>
      <c r="C65" s="93" t="s">
        <v>1395</v>
      </c>
      <c r="D65" s="249" t="s">
        <v>1343</v>
      </c>
      <c r="E65" s="169" t="s">
        <v>1200</v>
      </c>
      <c r="F65" s="173">
        <v>7</v>
      </c>
      <c r="G65" s="250"/>
      <c r="H65" s="251" t="s">
        <v>1253</v>
      </c>
      <c r="I65" s="287" t="s">
        <v>2020</v>
      </c>
      <c r="J65" s="274" t="s">
        <v>2062</v>
      </c>
      <c r="K65" s="274" t="s">
        <v>1254</v>
      </c>
      <c r="L65" s="276" t="s">
        <v>2005</v>
      </c>
    </row>
    <row r="66" spans="1:12" ht="31.5" x14ac:dyDescent="0.25">
      <c r="A66" s="248">
        <f t="shared" si="1"/>
        <v>90</v>
      </c>
      <c r="B66" s="172" t="s">
        <v>1302</v>
      </c>
      <c r="C66" s="93" t="s">
        <v>1395</v>
      </c>
      <c r="D66" s="171" t="s">
        <v>1344</v>
      </c>
      <c r="E66" s="173" t="s">
        <v>1200</v>
      </c>
      <c r="F66" s="173">
        <v>7</v>
      </c>
      <c r="G66" s="247"/>
      <c r="H66" s="246" t="s">
        <v>1253</v>
      </c>
      <c r="I66" s="287" t="s">
        <v>2020</v>
      </c>
      <c r="J66" s="274" t="s">
        <v>2062</v>
      </c>
      <c r="K66" s="274" t="s">
        <v>1254</v>
      </c>
      <c r="L66" s="276" t="s">
        <v>2005</v>
      </c>
    </row>
    <row r="67" spans="1:12" ht="31.5" x14ac:dyDescent="0.25">
      <c r="A67" s="248">
        <f t="shared" si="1"/>
        <v>91</v>
      </c>
      <c r="B67" s="172" t="s">
        <v>1303</v>
      </c>
      <c r="C67" s="93" t="s">
        <v>1395</v>
      </c>
      <c r="D67" s="171" t="s">
        <v>1345</v>
      </c>
      <c r="E67" s="173" t="s">
        <v>1200</v>
      </c>
      <c r="F67" s="173">
        <v>7</v>
      </c>
      <c r="G67" s="247"/>
      <c r="H67" s="246" t="s">
        <v>1253</v>
      </c>
      <c r="I67" s="287" t="s">
        <v>2020</v>
      </c>
      <c r="J67" s="274" t="s">
        <v>2062</v>
      </c>
      <c r="K67" s="274" t="s">
        <v>1254</v>
      </c>
      <c r="L67" s="276" t="s">
        <v>2005</v>
      </c>
    </row>
    <row r="68" spans="1:12" ht="31.5" x14ac:dyDescent="0.25">
      <c r="A68" s="248">
        <f t="shared" si="1"/>
        <v>92</v>
      </c>
      <c r="B68" s="172" t="s">
        <v>1304</v>
      </c>
      <c r="C68" s="93" t="s">
        <v>1395</v>
      </c>
      <c r="D68" s="171" t="s">
        <v>1346</v>
      </c>
      <c r="E68" s="173" t="s">
        <v>1200</v>
      </c>
      <c r="F68" s="173">
        <v>7</v>
      </c>
      <c r="G68" s="247"/>
      <c r="H68" s="246" t="s">
        <v>1253</v>
      </c>
      <c r="I68" s="287" t="s">
        <v>2020</v>
      </c>
      <c r="J68" s="274" t="s">
        <v>2062</v>
      </c>
      <c r="K68" s="274" t="s">
        <v>1254</v>
      </c>
      <c r="L68" s="276" t="s">
        <v>2005</v>
      </c>
    </row>
    <row r="69" spans="1:12" ht="31.5" x14ac:dyDescent="0.25">
      <c r="A69" s="248">
        <f t="shared" si="1"/>
        <v>93</v>
      </c>
      <c r="B69" s="172" t="s">
        <v>1305</v>
      </c>
      <c r="C69" s="93" t="s">
        <v>1395</v>
      </c>
      <c r="D69" s="171" t="s">
        <v>1347</v>
      </c>
      <c r="E69" s="173" t="s">
        <v>1200</v>
      </c>
      <c r="F69" s="173">
        <v>7</v>
      </c>
      <c r="G69" s="247"/>
      <c r="H69" s="246" t="s">
        <v>1253</v>
      </c>
      <c r="I69" s="287" t="s">
        <v>2020</v>
      </c>
      <c r="J69" s="274" t="s">
        <v>2062</v>
      </c>
      <c r="K69" s="274" t="s">
        <v>1254</v>
      </c>
      <c r="L69" s="276" t="s">
        <v>2005</v>
      </c>
    </row>
    <row r="70" spans="1:12" ht="31.5" x14ac:dyDescent="0.25">
      <c r="A70" s="248">
        <f t="shared" si="1"/>
        <v>94</v>
      </c>
      <c r="B70" s="172" t="s">
        <v>1306</v>
      </c>
      <c r="C70" s="93" t="s">
        <v>1395</v>
      </c>
      <c r="D70" s="171" t="s">
        <v>1348</v>
      </c>
      <c r="E70" s="173" t="s">
        <v>1200</v>
      </c>
      <c r="F70" s="173">
        <v>7</v>
      </c>
      <c r="G70" s="247"/>
      <c r="H70" s="246" t="s">
        <v>1253</v>
      </c>
      <c r="I70" s="287" t="s">
        <v>2020</v>
      </c>
      <c r="J70" s="274" t="s">
        <v>2062</v>
      </c>
      <c r="K70" s="274" t="s">
        <v>1254</v>
      </c>
      <c r="L70" s="276" t="s">
        <v>2005</v>
      </c>
    </row>
    <row r="71" spans="1:12" ht="31.5" x14ac:dyDescent="0.25">
      <c r="A71" s="248">
        <f t="shared" si="1"/>
        <v>95</v>
      </c>
      <c r="B71" s="172" t="s">
        <v>1307</v>
      </c>
      <c r="C71" s="93" t="s">
        <v>1395</v>
      </c>
      <c r="D71" s="171" t="s">
        <v>1349</v>
      </c>
      <c r="E71" s="173" t="s">
        <v>1200</v>
      </c>
      <c r="F71" s="173">
        <v>7</v>
      </c>
      <c r="G71" s="247"/>
      <c r="H71" s="246" t="s">
        <v>1253</v>
      </c>
      <c r="I71" s="287" t="s">
        <v>2020</v>
      </c>
      <c r="J71" s="274" t="s">
        <v>2062</v>
      </c>
      <c r="K71" s="274" t="s">
        <v>1254</v>
      </c>
      <c r="L71" s="276" t="s">
        <v>2005</v>
      </c>
    </row>
    <row r="72" spans="1:12" ht="31.5" x14ac:dyDescent="0.25">
      <c r="A72" s="248">
        <f t="shared" si="1"/>
        <v>96</v>
      </c>
      <c r="B72" s="172" t="s">
        <v>1396</v>
      </c>
      <c r="C72" s="93" t="s">
        <v>1395</v>
      </c>
      <c r="D72" s="171" t="s">
        <v>1350</v>
      </c>
      <c r="E72" s="173" t="s">
        <v>1200</v>
      </c>
      <c r="F72" s="173">
        <v>7</v>
      </c>
      <c r="G72" s="247"/>
      <c r="H72" s="246" t="s">
        <v>1253</v>
      </c>
      <c r="I72" s="287" t="s">
        <v>2020</v>
      </c>
      <c r="J72" s="274" t="s">
        <v>2062</v>
      </c>
      <c r="K72" s="274" t="s">
        <v>1254</v>
      </c>
      <c r="L72" s="276" t="s">
        <v>2005</v>
      </c>
    </row>
    <row r="73" spans="1:12" ht="31.5" x14ac:dyDescent="0.25">
      <c r="A73" s="248">
        <f t="shared" si="1"/>
        <v>97</v>
      </c>
      <c r="B73" s="172" t="s">
        <v>1308</v>
      </c>
      <c r="C73" s="93" t="s">
        <v>1395</v>
      </c>
      <c r="D73" s="171" t="s">
        <v>1351</v>
      </c>
      <c r="E73" s="173" t="s">
        <v>1200</v>
      </c>
      <c r="F73" s="173">
        <v>7</v>
      </c>
      <c r="G73" s="247"/>
      <c r="H73" s="246" t="s">
        <v>1253</v>
      </c>
      <c r="I73" s="287" t="s">
        <v>2020</v>
      </c>
      <c r="J73" s="274" t="s">
        <v>2062</v>
      </c>
      <c r="K73" s="274" t="s">
        <v>1254</v>
      </c>
      <c r="L73" s="276" t="s">
        <v>2005</v>
      </c>
    </row>
    <row r="74" spans="1:12" ht="31.5" x14ac:dyDescent="0.25">
      <c r="A74" s="248">
        <f t="shared" si="1"/>
        <v>98</v>
      </c>
      <c r="B74" s="172" t="s">
        <v>1309</v>
      </c>
      <c r="C74" s="93" t="s">
        <v>1395</v>
      </c>
      <c r="D74" s="171" t="s">
        <v>1352</v>
      </c>
      <c r="E74" s="173" t="s">
        <v>1200</v>
      </c>
      <c r="F74" s="173">
        <v>7</v>
      </c>
      <c r="G74" s="247"/>
      <c r="H74" s="246" t="s">
        <v>1253</v>
      </c>
      <c r="I74" s="287" t="s">
        <v>2020</v>
      </c>
      <c r="J74" s="274" t="s">
        <v>2062</v>
      </c>
      <c r="K74" s="274" t="s">
        <v>1254</v>
      </c>
      <c r="L74" s="276" t="s">
        <v>2005</v>
      </c>
    </row>
    <row r="75" spans="1:12" ht="31.5" x14ac:dyDescent="0.25">
      <c r="A75" s="248">
        <f t="shared" si="1"/>
        <v>99</v>
      </c>
      <c r="B75" s="172" t="s">
        <v>1310</v>
      </c>
      <c r="C75" s="93" t="s">
        <v>1395</v>
      </c>
      <c r="D75" s="171" t="s">
        <v>1353</v>
      </c>
      <c r="E75" s="173" t="s">
        <v>1200</v>
      </c>
      <c r="F75" s="173">
        <v>7</v>
      </c>
      <c r="G75" s="247"/>
      <c r="H75" s="246" t="s">
        <v>1253</v>
      </c>
      <c r="I75" s="287" t="s">
        <v>2020</v>
      </c>
      <c r="J75" s="274" t="s">
        <v>2062</v>
      </c>
      <c r="K75" s="274" t="s">
        <v>1254</v>
      </c>
      <c r="L75" s="276" t="s">
        <v>2005</v>
      </c>
    </row>
    <row r="76" spans="1:12" ht="31.5" x14ac:dyDescent="0.25">
      <c r="A76" s="248">
        <f t="shared" si="1"/>
        <v>100</v>
      </c>
      <c r="B76" s="172" t="s">
        <v>1311</v>
      </c>
      <c r="C76" s="93" t="s">
        <v>1395</v>
      </c>
      <c r="D76" s="171" t="s">
        <v>1354</v>
      </c>
      <c r="E76" s="173" t="s">
        <v>1200</v>
      </c>
      <c r="F76" s="173">
        <v>7</v>
      </c>
      <c r="G76" s="247"/>
      <c r="H76" s="246" t="s">
        <v>1253</v>
      </c>
      <c r="I76" s="287" t="s">
        <v>2020</v>
      </c>
      <c r="J76" s="274" t="s">
        <v>2062</v>
      </c>
      <c r="K76" s="274" t="s">
        <v>1254</v>
      </c>
      <c r="L76" s="276" t="s">
        <v>2005</v>
      </c>
    </row>
    <row r="77" spans="1:12" ht="31.5" x14ac:dyDescent="0.25">
      <c r="A77" s="248">
        <f t="shared" si="1"/>
        <v>101</v>
      </c>
      <c r="B77" s="172" t="s">
        <v>1312</v>
      </c>
      <c r="C77" s="93" t="s">
        <v>1395</v>
      </c>
      <c r="D77" s="171" t="s">
        <v>1355</v>
      </c>
      <c r="E77" s="173" t="s">
        <v>1200</v>
      </c>
      <c r="F77" s="173">
        <v>7</v>
      </c>
      <c r="G77" s="247"/>
      <c r="H77" s="246" t="s">
        <v>1253</v>
      </c>
      <c r="I77" s="287" t="s">
        <v>2020</v>
      </c>
      <c r="J77" s="274" t="s">
        <v>2062</v>
      </c>
      <c r="K77" s="274" t="s">
        <v>1254</v>
      </c>
      <c r="L77" s="276" t="s">
        <v>2005</v>
      </c>
    </row>
    <row r="78" spans="1:12" ht="31.5" x14ac:dyDescent="0.25">
      <c r="A78" s="248">
        <f t="shared" si="1"/>
        <v>102</v>
      </c>
      <c r="B78" s="172" t="s">
        <v>1313</v>
      </c>
      <c r="C78" s="93" t="s">
        <v>1395</v>
      </c>
      <c r="D78" s="171" t="s">
        <v>1356</v>
      </c>
      <c r="E78" s="173" t="s">
        <v>1200</v>
      </c>
      <c r="F78" s="173">
        <v>7</v>
      </c>
      <c r="G78" s="247"/>
      <c r="H78" s="246" t="s">
        <v>1253</v>
      </c>
      <c r="I78" s="287" t="s">
        <v>2020</v>
      </c>
      <c r="J78" s="274" t="s">
        <v>2062</v>
      </c>
      <c r="K78" s="274" t="s">
        <v>1254</v>
      </c>
      <c r="L78" s="276" t="s">
        <v>2005</v>
      </c>
    </row>
    <row r="79" spans="1:12" ht="31.5" x14ac:dyDescent="0.25">
      <c r="A79" s="248">
        <f t="shared" si="1"/>
        <v>103</v>
      </c>
      <c r="B79" s="172" t="s">
        <v>1314</v>
      </c>
      <c r="C79" s="93" t="s">
        <v>1395</v>
      </c>
      <c r="D79" s="171" t="s">
        <v>1357</v>
      </c>
      <c r="E79" s="173" t="s">
        <v>1200</v>
      </c>
      <c r="F79" s="173">
        <v>7</v>
      </c>
      <c r="G79" s="247"/>
      <c r="H79" s="246" t="s">
        <v>1253</v>
      </c>
      <c r="I79" s="287" t="s">
        <v>2020</v>
      </c>
      <c r="J79" s="274" t="s">
        <v>2062</v>
      </c>
      <c r="K79" s="274" t="s">
        <v>1254</v>
      </c>
      <c r="L79" s="276" t="s">
        <v>2005</v>
      </c>
    </row>
    <row r="80" spans="1:12" ht="31.5" x14ac:dyDescent="0.25">
      <c r="A80" s="248">
        <f t="shared" si="1"/>
        <v>104</v>
      </c>
      <c r="B80" s="172" t="s">
        <v>1315</v>
      </c>
      <c r="C80" s="93" t="s">
        <v>1395</v>
      </c>
      <c r="D80" s="171" t="s">
        <v>1358</v>
      </c>
      <c r="E80" s="173" t="s">
        <v>1200</v>
      </c>
      <c r="F80" s="173">
        <v>7</v>
      </c>
      <c r="G80" s="247"/>
      <c r="H80" s="246" t="s">
        <v>1253</v>
      </c>
      <c r="I80" s="287" t="s">
        <v>2020</v>
      </c>
      <c r="J80" s="274" t="s">
        <v>2062</v>
      </c>
      <c r="K80" s="274" t="s">
        <v>1254</v>
      </c>
      <c r="L80" s="276" t="s">
        <v>2005</v>
      </c>
    </row>
    <row r="81" spans="1:12" ht="31.5" x14ac:dyDescent="0.25">
      <c r="A81" s="248">
        <f t="shared" si="1"/>
        <v>105</v>
      </c>
      <c r="B81" s="172" t="s">
        <v>1316</v>
      </c>
      <c r="C81" s="93" t="s">
        <v>1395</v>
      </c>
      <c r="D81" s="171" t="s">
        <v>1359</v>
      </c>
      <c r="E81" s="173" t="s">
        <v>1200</v>
      </c>
      <c r="F81" s="173">
        <v>7</v>
      </c>
      <c r="G81" s="247"/>
      <c r="H81" s="246" t="s">
        <v>1253</v>
      </c>
      <c r="I81" s="287" t="s">
        <v>2020</v>
      </c>
      <c r="J81" s="274" t="s">
        <v>2062</v>
      </c>
      <c r="K81" s="274" t="s">
        <v>1254</v>
      </c>
      <c r="L81" s="276" t="s">
        <v>2005</v>
      </c>
    </row>
    <row r="82" spans="1:12" ht="31.5" x14ac:dyDescent="0.25">
      <c r="A82" s="248">
        <f t="shared" si="1"/>
        <v>106</v>
      </c>
      <c r="B82" s="172" t="s">
        <v>1317</v>
      </c>
      <c r="C82" s="93" t="s">
        <v>1395</v>
      </c>
      <c r="D82" s="171" t="s">
        <v>1360</v>
      </c>
      <c r="E82" s="173" t="s">
        <v>1200</v>
      </c>
      <c r="F82" s="173">
        <v>7</v>
      </c>
      <c r="G82" s="247"/>
      <c r="H82" s="246" t="s">
        <v>1253</v>
      </c>
      <c r="I82" s="287" t="s">
        <v>2020</v>
      </c>
      <c r="J82" s="274" t="s">
        <v>2062</v>
      </c>
      <c r="K82" s="274" t="s">
        <v>1254</v>
      </c>
      <c r="L82" s="276" t="s">
        <v>2005</v>
      </c>
    </row>
    <row r="83" spans="1:12" ht="31.5" x14ac:dyDescent="0.25">
      <c r="A83" s="248">
        <f t="shared" ref="A83:A114" si="2">A82+1</f>
        <v>107</v>
      </c>
      <c r="B83" s="172" t="s">
        <v>1318</v>
      </c>
      <c r="C83" s="93" t="s">
        <v>1395</v>
      </c>
      <c r="D83" s="171" t="s">
        <v>1361</v>
      </c>
      <c r="E83" s="173" t="s">
        <v>1200</v>
      </c>
      <c r="F83" s="173">
        <v>7</v>
      </c>
      <c r="G83" s="247"/>
      <c r="H83" s="246" t="s">
        <v>1253</v>
      </c>
      <c r="I83" s="287" t="s">
        <v>2020</v>
      </c>
      <c r="J83" s="274" t="s">
        <v>2062</v>
      </c>
      <c r="K83" s="274" t="s">
        <v>1254</v>
      </c>
      <c r="L83" s="276" t="s">
        <v>2005</v>
      </c>
    </row>
    <row r="84" spans="1:12" ht="31.5" x14ac:dyDescent="0.25">
      <c r="A84" s="248">
        <f t="shared" si="2"/>
        <v>108</v>
      </c>
      <c r="B84" s="172" t="s">
        <v>1319</v>
      </c>
      <c r="C84" s="93" t="s">
        <v>1395</v>
      </c>
      <c r="D84" s="171" t="s">
        <v>1362</v>
      </c>
      <c r="E84" s="173" t="s">
        <v>1200</v>
      </c>
      <c r="F84" s="173">
        <v>7</v>
      </c>
      <c r="G84" s="247"/>
      <c r="H84" s="246" t="s">
        <v>1253</v>
      </c>
      <c r="I84" s="287" t="s">
        <v>2020</v>
      </c>
      <c r="J84" s="274" t="s">
        <v>2062</v>
      </c>
      <c r="K84" s="274" t="s">
        <v>1254</v>
      </c>
      <c r="L84" s="276" t="s">
        <v>2005</v>
      </c>
    </row>
    <row r="85" spans="1:12" ht="31.5" x14ac:dyDescent="0.25">
      <c r="A85" s="248">
        <f t="shared" si="2"/>
        <v>109</v>
      </c>
      <c r="B85" s="172" t="s">
        <v>1320</v>
      </c>
      <c r="C85" s="93" t="s">
        <v>1395</v>
      </c>
      <c r="D85" s="171" t="s">
        <v>1363</v>
      </c>
      <c r="E85" s="173" t="s">
        <v>1200</v>
      </c>
      <c r="F85" s="173">
        <v>7</v>
      </c>
      <c r="G85" s="247"/>
      <c r="H85" s="246" t="s">
        <v>1253</v>
      </c>
      <c r="I85" s="287" t="s">
        <v>2020</v>
      </c>
      <c r="J85" s="274" t="s">
        <v>2062</v>
      </c>
      <c r="K85" s="274" t="s">
        <v>1254</v>
      </c>
      <c r="L85" s="276" t="s">
        <v>2005</v>
      </c>
    </row>
    <row r="86" spans="1:12" ht="31.5" x14ac:dyDescent="0.25">
      <c r="A86" s="248">
        <f t="shared" si="2"/>
        <v>110</v>
      </c>
      <c r="B86" s="172" t="s">
        <v>1321</v>
      </c>
      <c r="C86" s="93" t="s">
        <v>1395</v>
      </c>
      <c r="D86" s="171" t="s">
        <v>1364</v>
      </c>
      <c r="E86" s="173" t="s">
        <v>1200</v>
      </c>
      <c r="F86" s="173">
        <v>7</v>
      </c>
      <c r="G86" s="247"/>
      <c r="H86" s="246" t="s">
        <v>1253</v>
      </c>
      <c r="I86" s="287" t="s">
        <v>2020</v>
      </c>
      <c r="J86" s="274" t="s">
        <v>2062</v>
      </c>
      <c r="K86" s="274" t="s">
        <v>1254</v>
      </c>
      <c r="L86" s="276" t="s">
        <v>2005</v>
      </c>
    </row>
    <row r="87" spans="1:12" ht="31.5" x14ac:dyDescent="0.25">
      <c r="A87" s="248">
        <f t="shared" si="2"/>
        <v>111</v>
      </c>
      <c r="B87" s="172" t="s">
        <v>1322</v>
      </c>
      <c r="C87" s="93" t="s">
        <v>1395</v>
      </c>
      <c r="D87" s="171" t="s">
        <v>1365</v>
      </c>
      <c r="E87" s="173" t="s">
        <v>1200</v>
      </c>
      <c r="F87" s="173">
        <v>7</v>
      </c>
      <c r="G87" s="247"/>
      <c r="H87" s="246" t="s">
        <v>1253</v>
      </c>
      <c r="I87" s="287" t="s">
        <v>2020</v>
      </c>
      <c r="J87" s="274" t="s">
        <v>2062</v>
      </c>
      <c r="K87" s="274" t="s">
        <v>1254</v>
      </c>
      <c r="L87" s="276" t="s">
        <v>2005</v>
      </c>
    </row>
    <row r="88" spans="1:12" ht="31.5" x14ac:dyDescent="0.25">
      <c r="A88" s="248">
        <f t="shared" si="2"/>
        <v>112</v>
      </c>
      <c r="B88" s="172" t="s">
        <v>1323</v>
      </c>
      <c r="C88" s="93" t="s">
        <v>1395</v>
      </c>
      <c r="D88" s="171" t="s">
        <v>1366</v>
      </c>
      <c r="E88" s="173" t="s">
        <v>1200</v>
      </c>
      <c r="F88" s="173">
        <v>7</v>
      </c>
      <c r="G88" s="247"/>
      <c r="H88" s="246" t="s">
        <v>1253</v>
      </c>
      <c r="I88" s="287" t="s">
        <v>2020</v>
      </c>
      <c r="J88" s="274" t="s">
        <v>2062</v>
      </c>
      <c r="K88" s="274" t="s">
        <v>1254</v>
      </c>
      <c r="L88" s="276" t="s">
        <v>2005</v>
      </c>
    </row>
    <row r="89" spans="1:12" ht="31.5" x14ac:dyDescent="0.25">
      <c r="A89" s="248">
        <f t="shared" si="2"/>
        <v>113</v>
      </c>
      <c r="B89" s="172" t="s">
        <v>1324</v>
      </c>
      <c r="C89" s="93" t="s">
        <v>1395</v>
      </c>
      <c r="D89" s="171" t="s">
        <v>1367</v>
      </c>
      <c r="E89" s="173" t="s">
        <v>1200</v>
      </c>
      <c r="F89" s="173">
        <v>7</v>
      </c>
      <c r="G89" s="247"/>
      <c r="H89" s="246" t="s">
        <v>1253</v>
      </c>
      <c r="I89" s="287" t="s">
        <v>2020</v>
      </c>
      <c r="J89" s="274" t="s">
        <v>2062</v>
      </c>
      <c r="K89" s="274" t="s">
        <v>1254</v>
      </c>
      <c r="L89" s="276" t="s">
        <v>2005</v>
      </c>
    </row>
    <row r="90" spans="1:12" ht="31.5" x14ac:dyDescent="0.25">
      <c r="A90" s="248">
        <f t="shared" si="2"/>
        <v>114</v>
      </c>
      <c r="B90" s="172" t="s">
        <v>1325</v>
      </c>
      <c r="C90" s="93" t="s">
        <v>1395</v>
      </c>
      <c r="D90" s="171" t="s">
        <v>1368</v>
      </c>
      <c r="E90" s="173" t="s">
        <v>1200</v>
      </c>
      <c r="F90" s="173">
        <v>7</v>
      </c>
      <c r="G90" s="247"/>
      <c r="H90" s="246" t="s">
        <v>1253</v>
      </c>
      <c r="I90" s="287" t="s">
        <v>2020</v>
      </c>
      <c r="J90" s="274" t="s">
        <v>2062</v>
      </c>
      <c r="K90" s="274" t="s">
        <v>1254</v>
      </c>
      <c r="L90" s="276" t="s">
        <v>2005</v>
      </c>
    </row>
    <row r="91" spans="1:12" ht="31.5" x14ac:dyDescent="0.25">
      <c r="A91" s="248">
        <f t="shared" si="2"/>
        <v>115</v>
      </c>
      <c r="B91" s="172" t="s">
        <v>1326</v>
      </c>
      <c r="C91" s="93" t="s">
        <v>1395</v>
      </c>
      <c r="D91" s="171" t="s">
        <v>1369</v>
      </c>
      <c r="E91" s="173" t="s">
        <v>1200</v>
      </c>
      <c r="F91" s="173">
        <v>7</v>
      </c>
      <c r="G91" s="247"/>
      <c r="H91" s="246" t="s">
        <v>1253</v>
      </c>
      <c r="I91" s="287" t="s">
        <v>2020</v>
      </c>
      <c r="J91" s="274" t="s">
        <v>2062</v>
      </c>
      <c r="K91" s="274" t="s">
        <v>1254</v>
      </c>
      <c r="L91" s="276" t="s">
        <v>2005</v>
      </c>
    </row>
    <row r="92" spans="1:12" ht="31.5" x14ac:dyDescent="0.25">
      <c r="A92" s="248">
        <f t="shared" si="2"/>
        <v>116</v>
      </c>
      <c r="B92" s="172" t="s">
        <v>1397</v>
      </c>
      <c r="C92" s="93" t="s">
        <v>1395</v>
      </c>
      <c r="D92" s="171" t="s">
        <v>1398</v>
      </c>
      <c r="E92" s="173" t="s">
        <v>1200</v>
      </c>
      <c r="F92" s="173">
        <v>7</v>
      </c>
      <c r="G92" s="247"/>
      <c r="H92" s="246" t="s">
        <v>1253</v>
      </c>
      <c r="I92" s="287" t="s">
        <v>2020</v>
      </c>
      <c r="J92" s="274" t="s">
        <v>2062</v>
      </c>
      <c r="K92" s="274" t="s">
        <v>1254</v>
      </c>
      <c r="L92" s="276" t="s">
        <v>2005</v>
      </c>
    </row>
    <row r="93" spans="1:12" ht="31.5" x14ac:dyDescent="0.25">
      <c r="A93" s="248">
        <f t="shared" si="2"/>
        <v>117</v>
      </c>
      <c r="B93" s="172" t="s">
        <v>1399</v>
      </c>
      <c r="C93" s="93" t="s">
        <v>1395</v>
      </c>
      <c r="D93" s="171" t="s">
        <v>1400</v>
      </c>
      <c r="E93" s="173" t="s">
        <v>1200</v>
      </c>
      <c r="F93" s="173">
        <v>7</v>
      </c>
      <c r="G93" s="247"/>
      <c r="H93" s="246" t="s">
        <v>1253</v>
      </c>
      <c r="I93" s="287" t="s">
        <v>2020</v>
      </c>
      <c r="J93" s="274" t="s">
        <v>2062</v>
      </c>
      <c r="K93" s="274" t="s">
        <v>1254</v>
      </c>
      <c r="L93" s="276" t="s">
        <v>2005</v>
      </c>
    </row>
    <row r="94" spans="1:12" ht="31.5" x14ac:dyDescent="0.25">
      <c r="A94" s="248">
        <f t="shared" si="2"/>
        <v>118</v>
      </c>
      <c r="B94" s="172" t="s">
        <v>1401</v>
      </c>
      <c r="C94" s="93" t="s">
        <v>1395</v>
      </c>
      <c r="D94" s="171" t="s">
        <v>1402</v>
      </c>
      <c r="E94" s="173" t="s">
        <v>1200</v>
      </c>
      <c r="F94" s="173">
        <v>7</v>
      </c>
      <c r="G94" s="247"/>
      <c r="H94" s="246" t="s">
        <v>1253</v>
      </c>
      <c r="I94" s="287" t="s">
        <v>2020</v>
      </c>
      <c r="J94" s="274" t="s">
        <v>2062</v>
      </c>
      <c r="K94" s="274" t="s">
        <v>1254</v>
      </c>
      <c r="L94" s="276" t="s">
        <v>2005</v>
      </c>
    </row>
    <row r="95" spans="1:12" ht="31.5" x14ac:dyDescent="0.25">
      <c r="A95" s="248">
        <f t="shared" si="2"/>
        <v>119</v>
      </c>
      <c r="B95" s="172" t="s">
        <v>1403</v>
      </c>
      <c r="C95" s="93" t="s">
        <v>1395</v>
      </c>
      <c r="D95" s="171" t="s">
        <v>1404</v>
      </c>
      <c r="E95" s="173" t="s">
        <v>1200</v>
      </c>
      <c r="F95" s="173">
        <v>7</v>
      </c>
      <c r="G95" s="247"/>
      <c r="H95" s="246" t="s">
        <v>1253</v>
      </c>
      <c r="I95" s="287" t="s">
        <v>2020</v>
      </c>
      <c r="J95" s="274" t="s">
        <v>2062</v>
      </c>
      <c r="K95" s="274" t="s">
        <v>1254</v>
      </c>
      <c r="L95" s="276" t="s">
        <v>2005</v>
      </c>
    </row>
    <row r="96" spans="1:12" ht="31.5" x14ac:dyDescent="0.25">
      <c r="A96" s="248">
        <f t="shared" si="2"/>
        <v>120</v>
      </c>
      <c r="B96" s="172" t="s">
        <v>1405</v>
      </c>
      <c r="C96" s="93" t="s">
        <v>1395</v>
      </c>
      <c r="D96" s="171" t="s">
        <v>1406</v>
      </c>
      <c r="E96" s="173" t="s">
        <v>1200</v>
      </c>
      <c r="F96" s="173">
        <v>7</v>
      </c>
      <c r="G96" s="247"/>
      <c r="H96" s="246" t="s">
        <v>1253</v>
      </c>
      <c r="I96" s="287" t="s">
        <v>2020</v>
      </c>
      <c r="J96" s="274" t="s">
        <v>2062</v>
      </c>
      <c r="K96" s="274" t="s">
        <v>1254</v>
      </c>
      <c r="L96" s="276" t="s">
        <v>2005</v>
      </c>
    </row>
    <row r="97" spans="1:12" ht="31.5" x14ac:dyDescent="0.25">
      <c r="A97" s="248">
        <f t="shared" si="2"/>
        <v>121</v>
      </c>
      <c r="B97" s="172" t="s">
        <v>1407</v>
      </c>
      <c r="C97" s="93" t="s">
        <v>1395</v>
      </c>
      <c r="D97" s="171" t="s">
        <v>1408</v>
      </c>
      <c r="E97" s="173" t="s">
        <v>1200</v>
      </c>
      <c r="F97" s="173">
        <v>7</v>
      </c>
      <c r="G97" s="247"/>
      <c r="H97" s="246" t="s">
        <v>1253</v>
      </c>
      <c r="I97" s="287" t="s">
        <v>2020</v>
      </c>
      <c r="J97" s="274" t="s">
        <v>2062</v>
      </c>
      <c r="K97" s="274" t="s">
        <v>1254</v>
      </c>
      <c r="L97" s="276" t="s">
        <v>2005</v>
      </c>
    </row>
    <row r="98" spans="1:12" ht="31.5" x14ac:dyDescent="0.25">
      <c r="A98" s="248">
        <f t="shared" si="2"/>
        <v>122</v>
      </c>
      <c r="B98" s="172" t="s">
        <v>1409</v>
      </c>
      <c r="C98" s="93" t="s">
        <v>1395</v>
      </c>
      <c r="D98" s="171" t="s">
        <v>1410</v>
      </c>
      <c r="E98" s="173" t="s">
        <v>1200</v>
      </c>
      <c r="F98" s="173">
        <v>7</v>
      </c>
      <c r="G98" s="247"/>
      <c r="H98" s="246" t="s">
        <v>1253</v>
      </c>
      <c r="I98" s="287" t="s">
        <v>2020</v>
      </c>
      <c r="J98" s="274" t="s">
        <v>2062</v>
      </c>
      <c r="K98" s="274" t="s">
        <v>1254</v>
      </c>
      <c r="L98" s="276" t="s">
        <v>2005</v>
      </c>
    </row>
    <row r="99" spans="1:12" ht="31.5" x14ac:dyDescent="0.25">
      <c r="A99" s="248">
        <f t="shared" si="2"/>
        <v>123</v>
      </c>
      <c r="B99" s="172" t="s">
        <v>1411</v>
      </c>
      <c r="C99" s="93" t="s">
        <v>1395</v>
      </c>
      <c r="D99" s="171" t="s">
        <v>1412</v>
      </c>
      <c r="E99" s="173" t="s">
        <v>1200</v>
      </c>
      <c r="F99" s="173">
        <v>7</v>
      </c>
      <c r="G99" s="247"/>
      <c r="H99" s="246" t="s">
        <v>1253</v>
      </c>
      <c r="I99" s="287" t="s">
        <v>2020</v>
      </c>
      <c r="J99" s="274" t="s">
        <v>2062</v>
      </c>
      <c r="K99" s="274" t="s">
        <v>1254</v>
      </c>
      <c r="L99" s="276" t="s">
        <v>2005</v>
      </c>
    </row>
    <row r="100" spans="1:12" ht="31.5" x14ac:dyDescent="0.25">
      <c r="A100" s="248">
        <f t="shared" si="2"/>
        <v>124</v>
      </c>
      <c r="B100" s="172" t="s">
        <v>1413</v>
      </c>
      <c r="C100" s="93" t="s">
        <v>1395</v>
      </c>
      <c r="D100" s="171" t="s">
        <v>1414</v>
      </c>
      <c r="E100" s="173" t="s">
        <v>1200</v>
      </c>
      <c r="F100" s="173">
        <v>7</v>
      </c>
      <c r="G100" s="247"/>
      <c r="H100" s="246" t="s">
        <v>1253</v>
      </c>
      <c r="I100" s="287" t="s">
        <v>2020</v>
      </c>
      <c r="J100" s="274" t="s">
        <v>2062</v>
      </c>
      <c r="K100" s="274" t="s">
        <v>1254</v>
      </c>
      <c r="L100" s="276" t="s">
        <v>2005</v>
      </c>
    </row>
    <row r="101" spans="1:12" ht="31.5" x14ac:dyDescent="0.25">
      <c r="A101" s="248">
        <f t="shared" si="2"/>
        <v>125</v>
      </c>
      <c r="B101" s="172" t="s">
        <v>1415</v>
      </c>
      <c r="C101" s="93" t="s">
        <v>1395</v>
      </c>
      <c r="D101" s="171" t="s">
        <v>1416</v>
      </c>
      <c r="E101" s="173" t="s">
        <v>1200</v>
      </c>
      <c r="F101" s="173">
        <v>7</v>
      </c>
      <c r="G101" s="247"/>
      <c r="H101" s="246" t="s">
        <v>1253</v>
      </c>
      <c r="I101" s="287" t="s">
        <v>2020</v>
      </c>
      <c r="J101" s="274" t="s">
        <v>2062</v>
      </c>
      <c r="K101" s="274" t="s">
        <v>1254</v>
      </c>
      <c r="L101" s="276" t="s">
        <v>2005</v>
      </c>
    </row>
    <row r="102" spans="1:12" ht="31.5" x14ac:dyDescent="0.25">
      <c r="A102" s="248">
        <f t="shared" si="2"/>
        <v>126</v>
      </c>
      <c r="B102" s="172" t="s">
        <v>1417</v>
      </c>
      <c r="C102" s="93" t="s">
        <v>1395</v>
      </c>
      <c r="D102" s="171" t="s">
        <v>1418</v>
      </c>
      <c r="E102" s="173" t="s">
        <v>1200</v>
      </c>
      <c r="F102" s="173">
        <v>7</v>
      </c>
      <c r="G102" s="247"/>
      <c r="H102" s="246" t="s">
        <v>1253</v>
      </c>
      <c r="I102" s="287" t="s">
        <v>2020</v>
      </c>
      <c r="J102" s="274" t="s">
        <v>2062</v>
      </c>
      <c r="K102" s="274" t="s">
        <v>1254</v>
      </c>
      <c r="L102" s="276" t="s">
        <v>2005</v>
      </c>
    </row>
    <row r="103" spans="1:12" ht="31.5" x14ac:dyDescent="0.25">
      <c r="A103" s="248">
        <f t="shared" si="2"/>
        <v>127</v>
      </c>
      <c r="B103" s="172" t="s">
        <v>1419</v>
      </c>
      <c r="C103" s="93" t="s">
        <v>1395</v>
      </c>
      <c r="D103" s="171" t="s">
        <v>1420</v>
      </c>
      <c r="E103" s="173" t="s">
        <v>1200</v>
      </c>
      <c r="F103" s="173">
        <v>7</v>
      </c>
      <c r="G103" s="247"/>
      <c r="H103" s="246" t="s">
        <v>1253</v>
      </c>
      <c r="I103" s="287" t="s">
        <v>2020</v>
      </c>
      <c r="J103" s="274" t="s">
        <v>2062</v>
      </c>
      <c r="K103" s="274" t="s">
        <v>1254</v>
      </c>
      <c r="L103" s="276" t="s">
        <v>2005</v>
      </c>
    </row>
    <row r="104" spans="1:12" ht="31.5" x14ac:dyDescent="0.25">
      <c r="A104" s="248">
        <f t="shared" si="2"/>
        <v>128</v>
      </c>
      <c r="B104" s="172" t="s">
        <v>1421</v>
      </c>
      <c r="C104" s="93" t="s">
        <v>1395</v>
      </c>
      <c r="D104" s="171" t="s">
        <v>1422</v>
      </c>
      <c r="E104" s="173" t="s">
        <v>1200</v>
      </c>
      <c r="F104" s="173">
        <v>7</v>
      </c>
      <c r="G104" s="247"/>
      <c r="H104" s="246" t="s">
        <v>1253</v>
      </c>
      <c r="I104" s="287" t="s">
        <v>2020</v>
      </c>
      <c r="J104" s="274" t="s">
        <v>2062</v>
      </c>
      <c r="K104" s="274" t="s">
        <v>1254</v>
      </c>
      <c r="L104" s="276" t="s">
        <v>2005</v>
      </c>
    </row>
    <row r="105" spans="1:12" ht="31.5" x14ac:dyDescent="0.25">
      <c r="A105" s="248">
        <f t="shared" si="2"/>
        <v>129</v>
      </c>
      <c r="B105" s="172" t="s">
        <v>1423</v>
      </c>
      <c r="C105" s="93" t="s">
        <v>1395</v>
      </c>
      <c r="D105" s="171" t="s">
        <v>1424</v>
      </c>
      <c r="E105" s="173" t="s">
        <v>1200</v>
      </c>
      <c r="F105" s="173">
        <v>7</v>
      </c>
      <c r="G105" s="247"/>
      <c r="H105" s="246" t="s">
        <v>1253</v>
      </c>
      <c r="I105" s="287" t="s">
        <v>2020</v>
      </c>
      <c r="J105" s="274" t="s">
        <v>2062</v>
      </c>
      <c r="K105" s="274" t="s">
        <v>1254</v>
      </c>
      <c r="L105" s="276" t="s">
        <v>2005</v>
      </c>
    </row>
    <row r="106" spans="1:12" ht="31.5" x14ac:dyDescent="0.25">
      <c r="A106" s="248">
        <f t="shared" si="2"/>
        <v>130</v>
      </c>
      <c r="B106" s="172" t="s">
        <v>1425</v>
      </c>
      <c r="C106" s="93" t="s">
        <v>1395</v>
      </c>
      <c r="D106" s="171" t="s">
        <v>1426</v>
      </c>
      <c r="E106" s="173" t="s">
        <v>1200</v>
      </c>
      <c r="F106" s="173">
        <v>7</v>
      </c>
      <c r="G106" s="247"/>
      <c r="H106" s="246" t="s">
        <v>1253</v>
      </c>
      <c r="I106" s="287" t="s">
        <v>2020</v>
      </c>
      <c r="J106" s="274" t="s">
        <v>2062</v>
      </c>
      <c r="K106" s="274" t="s">
        <v>1254</v>
      </c>
      <c r="L106" s="276" t="s">
        <v>2005</v>
      </c>
    </row>
    <row r="107" spans="1:12" ht="31.5" x14ac:dyDescent="0.25">
      <c r="A107" s="248">
        <f t="shared" si="2"/>
        <v>131</v>
      </c>
      <c r="B107" s="172" t="s">
        <v>1427</v>
      </c>
      <c r="C107" s="93" t="s">
        <v>1395</v>
      </c>
      <c r="D107" s="171" t="s">
        <v>1428</v>
      </c>
      <c r="E107" s="173" t="s">
        <v>1200</v>
      </c>
      <c r="F107" s="173">
        <v>7</v>
      </c>
      <c r="G107" s="247"/>
      <c r="H107" s="246" t="s">
        <v>1253</v>
      </c>
      <c r="I107" s="287" t="s">
        <v>2020</v>
      </c>
      <c r="J107" s="274" t="s">
        <v>2062</v>
      </c>
      <c r="K107" s="274" t="s">
        <v>1254</v>
      </c>
      <c r="L107" s="276" t="s">
        <v>2005</v>
      </c>
    </row>
    <row r="108" spans="1:12" ht="31.5" x14ac:dyDescent="0.25">
      <c r="A108" s="248">
        <f t="shared" si="2"/>
        <v>132</v>
      </c>
      <c r="B108" s="172" t="s">
        <v>1429</v>
      </c>
      <c r="C108" s="93" t="s">
        <v>1395</v>
      </c>
      <c r="D108" s="171" t="s">
        <v>1430</v>
      </c>
      <c r="E108" s="173" t="s">
        <v>1200</v>
      </c>
      <c r="F108" s="173">
        <v>7</v>
      </c>
      <c r="G108" s="247"/>
      <c r="H108" s="246" t="s">
        <v>1253</v>
      </c>
      <c r="I108" s="287" t="s">
        <v>2020</v>
      </c>
      <c r="J108" s="274" t="s">
        <v>2062</v>
      </c>
      <c r="K108" s="274" t="s">
        <v>1254</v>
      </c>
      <c r="L108" s="276" t="s">
        <v>2005</v>
      </c>
    </row>
    <row r="109" spans="1:12" ht="31.5" x14ac:dyDescent="0.25">
      <c r="A109" s="248">
        <f t="shared" si="2"/>
        <v>133</v>
      </c>
      <c r="B109" s="172" t="s">
        <v>1431</v>
      </c>
      <c r="C109" s="93" t="s">
        <v>1395</v>
      </c>
      <c r="D109" s="171" t="s">
        <v>1432</v>
      </c>
      <c r="E109" s="173" t="s">
        <v>1200</v>
      </c>
      <c r="F109" s="173">
        <v>7</v>
      </c>
      <c r="G109" s="247"/>
      <c r="H109" s="246" t="s">
        <v>1253</v>
      </c>
      <c r="I109" s="287" t="s">
        <v>2020</v>
      </c>
      <c r="J109" s="274" t="s">
        <v>2062</v>
      </c>
      <c r="K109" s="274" t="s">
        <v>1254</v>
      </c>
      <c r="L109" s="276" t="s">
        <v>2005</v>
      </c>
    </row>
    <row r="110" spans="1:12" ht="31.5" x14ac:dyDescent="0.25">
      <c r="A110" s="248">
        <f t="shared" si="2"/>
        <v>134</v>
      </c>
      <c r="B110" s="172" t="s">
        <v>1433</v>
      </c>
      <c r="C110" s="93" t="s">
        <v>1395</v>
      </c>
      <c r="D110" s="171" t="s">
        <v>1434</v>
      </c>
      <c r="E110" s="173" t="s">
        <v>1200</v>
      </c>
      <c r="F110" s="173">
        <v>7</v>
      </c>
      <c r="G110" s="247"/>
      <c r="H110" s="246" t="s">
        <v>1253</v>
      </c>
      <c r="I110" s="287" t="s">
        <v>2020</v>
      </c>
      <c r="J110" s="274" t="s">
        <v>2062</v>
      </c>
      <c r="K110" s="274" t="s">
        <v>1254</v>
      </c>
      <c r="L110" s="276" t="s">
        <v>2005</v>
      </c>
    </row>
    <row r="111" spans="1:12" ht="31.5" x14ac:dyDescent="0.25">
      <c r="A111" s="248">
        <f t="shared" si="2"/>
        <v>135</v>
      </c>
      <c r="B111" s="172" t="s">
        <v>1435</v>
      </c>
      <c r="C111" s="93" t="s">
        <v>1395</v>
      </c>
      <c r="D111" s="171" t="s">
        <v>1436</v>
      </c>
      <c r="E111" s="173" t="s">
        <v>1200</v>
      </c>
      <c r="F111" s="173">
        <v>7</v>
      </c>
      <c r="G111" s="247"/>
      <c r="H111" s="246" t="s">
        <v>1253</v>
      </c>
      <c r="I111" s="287" t="s">
        <v>2020</v>
      </c>
      <c r="J111" s="274" t="s">
        <v>2062</v>
      </c>
      <c r="K111" s="274" t="s">
        <v>1254</v>
      </c>
      <c r="L111" s="276" t="s">
        <v>2005</v>
      </c>
    </row>
    <row r="112" spans="1:12" ht="31.5" x14ac:dyDescent="0.25">
      <c r="A112" s="248">
        <f t="shared" si="2"/>
        <v>136</v>
      </c>
      <c r="B112" s="172" t="s">
        <v>1437</v>
      </c>
      <c r="C112" s="93" t="s">
        <v>1395</v>
      </c>
      <c r="D112" s="171" t="s">
        <v>1438</v>
      </c>
      <c r="E112" s="173" t="s">
        <v>1200</v>
      </c>
      <c r="F112" s="173">
        <v>7</v>
      </c>
      <c r="G112" s="247"/>
      <c r="H112" s="246" t="s">
        <v>1253</v>
      </c>
      <c r="I112" s="287" t="s">
        <v>2020</v>
      </c>
      <c r="J112" s="274" t="s">
        <v>2062</v>
      </c>
      <c r="K112" s="274" t="s">
        <v>1254</v>
      </c>
      <c r="L112" s="276" t="s">
        <v>2005</v>
      </c>
    </row>
    <row r="113" spans="1:12" ht="31.5" x14ac:dyDescent="0.25">
      <c r="A113" s="248">
        <f t="shared" si="2"/>
        <v>137</v>
      </c>
      <c r="B113" s="172" t="s">
        <v>1439</v>
      </c>
      <c r="C113" s="93" t="s">
        <v>1395</v>
      </c>
      <c r="D113" s="171" t="s">
        <v>1440</v>
      </c>
      <c r="E113" s="173" t="s">
        <v>1200</v>
      </c>
      <c r="F113" s="173">
        <v>7</v>
      </c>
      <c r="G113" s="247"/>
      <c r="H113" s="246" t="s">
        <v>1253</v>
      </c>
      <c r="I113" s="287" t="s">
        <v>2020</v>
      </c>
      <c r="J113" s="274" t="s">
        <v>2062</v>
      </c>
      <c r="K113" s="274" t="s">
        <v>1254</v>
      </c>
      <c r="L113" s="276" t="s">
        <v>2005</v>
      </c>
    </row>
    <row r="114" spans="1:12" ht="31.5" x14ac:dyDescent="0.25">
      <c r="A114" s="248">
        <f t="shared" si="2"/>
        <v>138</v>
      </c>
      <c r="B114" s="172" t="s">
        <v>1441</v>
      </c>
      <c r="C114" s="93" t="s">
        <v>1395</v>
      </c>
      <c r="D114" s="171" t="s">
        <v>1442</v>
      </c>
      <c r="E114" s="173" t="s">
        <v>1200</v>
      </c>
      <c r="F114" s="173">
        <v>7</v>
      </c>
      <c r="G114" s="247"/>
      <c r="H114" s="246" t="s">
        <v>1253</v>
      </c>
      <c r="I114" s="287" t="s">
        <v>2020</v>
      </c>
      <c r="J114" s="274" t="s">
        <v>2062</v>
      </c>
      <c r="K114" s="274" t="s">
        <v>1254</v>
      </c>
      <c r="L114" s="276" t="s">
        <v>2005</v>
      </c>
    </row>
    <row r="115" spans="1:12" ht="31.5" x14ac:dyDescent="0.25">
      <c r="A115" s="248">
        <f t="shared" ref="A115:A122" si="3">A114+1</f>
        <v>139</v>
      </c>
      <c r="B115" s="172" t="s">
        <v>1443</v>
      </c>
      <c r="C115" s="93" t="s">
        <v>1395</v>
      </c>
      <c r="D115" s="171" t="s">
        <v>1444</v>
      </c>
      <c r="E115" s="173" t="s">
        <v>1200</v>
      </c>
      <c r="F115" s="173">
        <v>7</v>
      </c>
      <c r="G115" s="247"/>
      <c r="H115" s="246" t="s">
        <v>1253</v>
      </c>
      <c r="I115" s="287" t="s">
        <v>2020</v>
      </c>
      <c r="J115" s="274" t="s">
        <v>2062</v>
      </c>
      <c r="K115" s="274" t="s">
        <v>1254</v>
      </c>
      <c r="L115" s="276" t="s">
        <v>2005</v>
      </c>
    </row>
    <row r="116" spans="1:12" ht="31.5" x14ac:dyDescent="0.25">
      <c r="A116" s="248">
        <f t="shared" si="3"/>
        <v>140</v>
      </c>
      <c r="B116" s="172" t="s">
        <v>1445</v>
      </c>
      <c r="C116" s="93" t="s">
        <v>1395</v>
      </c>
      <c r="D116" s="171" t="s">
        <v>1446</v>
      </c>
      <c r="E116" s="173" t="s">
        <v>1200</v>
      </c>
      <c r="F116" s="173">
        <v>7</v>
      </c>
      <c r="G116" s="247"/>
      <c r="H116" s="246" t="s">
        <v>1253</v>
      </c>
      <c r="I116" s="287" t="s">
        <v>2020</v>
      </c>
      <c r="J116" s="274" t="s">
        <v>2062</v>
      </c>
      <c r="K116" s="274" t="s">
        <v>1254</v>
      </c>
      <c r="L116" s="276" t="s">
        <v>2005</v>
      </c>
    </row>
    <row r="117" spans="1:12" ht="31.5" x14ac:dyDescent="0.25">
      <c r="A117" s="248">
        <f t="shared" si="3"/>
        <v>141</v>
      </c>
      <c r="B117" s="172" t="s">
        <v>1447</v>
      </c>
      <c r="C117" s="93" t="s">
        <v>1395</v>
      </c>
      <c r="D117" s="171" t="s">
        <v>1448</v>
      </c>
      <c r="E117" s="173" t="s">
        <v>1200</v>
      </c>
      <c r="F117" s="173">
        <v>7</v>
      </c>
      <c r="G117" s="247"/>
      <c r="H117" s="246" t="s">
        <v>1253</v>
      </c>
      <c r="I117" s="287" t="s">
        <v>2020</v>
      </c>
      <c r="J117" s="274" t="s">
        <v>2062</v>
      </c>
      <c r="K117" s="274" t="s">
        <v>1254</v>
      </c>
      <c r="L117" s="276" t="s">
        <v>2005</v>
      </c>
    </row>
    <row r="118" spans="1:12" ht="31.5" x14ac:dyDescent="0.25">
      <c r="A118" s="248">
        <f t="shared" si="3"/>
        <v>142</v>
      </c>
      <c r="B118" s="172" t="s">
        <v>1449</v>
      </c>
      <c r="C118" s="93" t="s">
        <v>1395</v>
      </c>
      <c r="D118" s="171" t="s">
        <v>1450</v>
      </c>
      <c r="E118" s="173" t="s">
        <v>1200</v>
      </c>
      <c r="F118" s="173">
        <v>7</v>
      </c>
      <c r="G118" s="247"/>
      <c r="H118" s="246" t="s">
        <v>1253</v>
      </c>
      <c r="I118" s="287" t="s">
        <v>2020</v>
      </c>
      <c r="J118" s="274" t="s">
        <v>2062</v>
      </c>
      <c r="K118" s="274" t="s">
        <v>1254</v>
      </c>
      <c r="L118" s="276" t="s">
        <v>2005</v>
      </c>
    </row>
    <row r="119" spans="1:12" ht="31.5" x14ac:dyDescent="0.25">
      <c r="A119" s="248">
        <f t="shared" si="3"/>
        <v>143</v>
      </c>
      <c r="B119" s="172" t="s">
        <v>1451</v>
      </c>
      <c r="C119" s="93" t="s">
        <v>1395</v>
      </c>
      <c r="D119" s="171" t="s">
        <v>1452</v>
      </c>
      <c r="E119" s="173" t="s">
        <v>1200</v>
      </c>
      <c r="F119" s="173">
        <v>7</v>
      </c>
      <c r="G119" s="247"/>
      <c r="H119" s="246" t="s">
        <v>1253</v>
      </c>
      <c r="I119" s="287" t="s">
        <v>2020</v>
      </c>
      <c r="J119" s="274" t="s">
        <v>2062</v>
      </c>
      <c r="K119" s="274" t="s">
        <v>1254</v>
      </c>
      <c r="L119" s="276" t="s">
        <v>2005</v>
      </c>
    </row>
    <row r="120" spans="1:12" ht="31.5" x14ac:dyDescent="0.25">
      <c r="A120" s="248">
        <f t="shared" si="3"/>
        <v>144</v>
      </c>
      <c r="B120" s="172" t="s">
        <v>1453</v>
      </c>
      <c r="C120" s="93" t="s">
        <v>1395</v>
      </c>
      <c r="D120" s="171" t="s">
        <v>1454</v>
      </c>
      <c r="E120" s="173" t="s">
        <v>1200</v>
      </c>
      <c r="F120" s="173">
        <v>7</v>
      </c>
      <c r="G120" s="247"/>
      <c r="H120" s="246" t="s">
        <v>1253</v>
      </c>
      <c r="I120" s="287" t="s">
        <v>2020</v>
      </c>
      <c r="J120" s="274" t="s">
        <v>2062</v>
      </c>
      <c r="K120" s="274" t="s">
        <v>1254</v>
      </c>
      <c r="L120" s="276" t="s">
        <v>2005</v>
      </c>
    </row>
    <row r="121" spans="1:12" ht="31.5" x14ac:dyDescent="0.25">
      <c r="A121" s="248">
        <f t="shared" si="3"/>
        <v>145</v>
      </c>
      <c r="B121" s="172" t="s">
        <v>1327</v>
      </c>
      <c r="C121" s="93" t="s">
        <v>1395</v>
      </c>
      <c r="D121" s="171" t="s">
        <v>1370</v>
      </c>
      <c r="E121" s="173" t="s">
        <v>1200</v>
      </c>
      <c r="F121" s="173">
        <v>7</v>
      </c>
      <c r="G121" s="247"/>
      <c r="H121" s="246" t="s">
        <v>1253</v>
      </c>
      <c r="I121" s="287" t="s">
        <v>2020</v>
      </c>
      <c r="J121" s="274" t="s">
        <v>2062</v>
      </c>
      <c r="K121" s="274" t="s">
        <v>1254</v>
      </c>
      <c r="L121" s="276" t="s">
        <v>2005</v>
      </c>
    </row>
    <row r="122" spans="1:12" s="54" customFormat="1" ht="64.5" customHeight="1" x14ac:dyDescent="0.25">
      <c r="A122" s="873">
        <f t="shared" si="3"/>
        <v>146</v>
      </c>
      <c r="B122" s="874" t="s">
        <v>1328</v>
      </c>
      <c r="C122" s="105" t="s">
        <v>1993</v>
      </c>
      <c r="D122" s="875" t="s">
        <v>54</v>
      </c>
      <c r="E122" s="873" t="s">
        <v>1200</v>
      </c>
      <c r="F122" s="873">
        <v>7</v>
      </c>
      <c r="G122" s="876"/>
      <c r="H122" s="877" t="s">
        <v>1253</v>
      </c>
      <c r="I122" s="904" t="s">
        <v>2020</v>
      </c>
      <c r="J122" s="880" t="s">
        <v>2063</v>
      </c>
      <c r="K122" s="880"/>
      <c r="L122" s="898"/>
    </row>
    <row r="123" spans="1:12" s="54" customFormat="1" ht="15.75" x14ac:dyDescent="0.25">
      <c r="A123" s="873"/>
      <c r="B123" s="874"/>
      <c r="C123" s="557" t="s">
        <v>1221</v>
      </c>
      <c r="D123" s="875"/>
      <c r="E123" s="873"/>
      <c r="F123" s="873"/>
      <c r="G123" s="876"/>
      <c r="H123" s="878"/>
      <c r="I123" s="905"/>
      <c r="J123" s="880"/>
      <c r="K123" s="880"/>
      <c r="L123" s="898"/>
    </row>
    <row r="124" spans="1:12" s="54" customFormat="1" ht="15.75" x14ac:dyDescent="0.25">
      <c r="A124" s="873"/>
      <c r="B124" s="874"/>
      <c r="C124" s="531" t="s">
        <v>818</v>
      </c>
      <c r="D124" s="875"/>
      <c r="E124" s="873"/>
      <c r="F124" s="873"/>
      <c r="G124" s="876"/>
      <c r="H124" s="879"/>
      <c r="I124" s="905"/>
      <c r="J124" s="880"/>
      <c r="K124" s="880"/>
      <c r="L124" s="898"/>
    </row>
    <row r="125" spans="1:12" ht="31.5" x14ac:dyDescent="0.25">
      <c r="A125" s="854">
        <f>A122+1</f>
        <v>147</v>
      </c>
      <c r="B125" s="856" t="s">
        <v>1329</v>
      </c>
      <c r="C125" s="558" t="s">
        <v>1716</v>
      </c>
      <c r="D125" s="858" t="s">
        <v>470</v>
      </c>
      <c r="E125" s="854" t="s">
        <v>1200</v>
      </c>
      <c r="F125" s="860">
        <v>7</v>
      </c>
      <c r="G125" s="862"/>
      <c r="H125" s="864" t="s">
        <v>1251</v>
      </c>
      <c r="I125" s="867" t="s">
        <v>2020</v>
      </c>
      <c r="J125" s="866" t="s">
        <v>2534</v>
      </c>
      <c r="K125" s="866" t="s">
        <v>1254</v>
      </c>
      <c r="L125" s="853" t="s">
        <v>2005</v>
      </c>
    </row>
    <row r="126" spans="1:12" ht="15.75" x14ac:dyDescent="0.25">
      <c r="A126" s="855"/>
      <c r="B126" s="857"/>
      <c r="C126" s="559" t="s">
        <v>1165</v>
      </c>
      <c r="D126" s="859"/>
      <c r="E126" s="855"/>
      <c r="F126" s="861"/>
      <c r="G126" s="863"/>
      <c r="H126" s="865"/>
      <c r="I126" s="868"/>
      <c r="J126" s="866"/>
      <c r="K126" s="866"/>
      <c r="L126" s="853"/>
    </row>
  </sheetData>
  <autoFilter ref="A6:L126" xr:uid="{00000000-0009-0000-0000-000003000000}"/>
  <mergeCells count="110">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L125:L126"/>
    <mergeCell ref="A125:A126"/>
    <mergeCell ref="B125:B126"/>
    <mergeCell ref="D125:D126"/>
    <mergeCell ref="E125:E126"/>
    <mergeCell ref="F125:F126"/>
    <mergeCell ref="G125:G126"/>
    <mergeCell ref="H125:H126"/>
    <mergeCell ref="J125:J126"/>
    <mergeCell ref="I125:I126"/>
    <mergeCell ref="K125:K126"/>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4"/>
  <sheetViews>
    <sheetView topLeftCell="D1" zoomScale="90" zoomScaleNormal="90" workbookViewId="0">
      <pane ySplit="6" topLeftCell="A52" activePane="bottomLeft" state="frozen"/>
      <selection pane="bottomLeft" activeCell="J66" sqref="J66"/>
    </sheetView>
  </sheetViews>
  <sheetFormatPr defaultColWidth="9.140625" defaultRowHeight="15.75" x14ac:dyDescent="0.25"/>
  <cols>
    <col min="1" max="1" width="10.85546875" style="32" customWidth="1"/>
    <col min="2" max="2" width="25.7109375" style="33" customWidth="1"/>
    <col min="3" max="3" width="120.28515625" style="19" customWidth="1"/>
    <col min="4" max="4" width="15.140625" style="28" customWidth="1"/>
    <col min="5" max="5" width="7.85546875" style="20" customWidth="1"/>
    <col min="6" max="6" width="10.85546875" style="20" customWidth="1"/>
    <col min="7" max="7" width="26.7109375" style="21" customWidth="1"/>
    <col min="8" max="8" width="19" style="22" customWidth="1"/>
    <col min="9" max="9" width="34.28515625" style="259" customWidth="1"/>
    <col min="10" max="10" width="90.140625" style="260" bestFit="1" customWidth="1"/>
    <col min="11" max="11" width="38.85546875" style="260" customWidth="1"/>
    <col min="12" max="12" width="40.42578125" style="260" customWidth="1"/>
    <col min="13" max="16384" width="9.140625" style="22"/>
  </cols>
  <sheetData>
    <row r="1" spans="1:12" ht="23.25" x14ac:dyDescent="0.35">
      <c r="A1" s="225" t="str">
        <f>'Record Type 1'!A1</f>
        <v>FY 2021 MARYLAND HOSPITAL OUTPATIENT DATA SUBMISSION ELEMENTS AND FORMATS</v>
      </c>
      <c r="B1" s="226"/>
      <c r="D1" s="267" t="str">
        <f>'Record Type 1'!D1</f>
        <v>Text in RED indicate new items from prior fiscal year</v>
      </c>
    </row>
    <row r="2" spans="1:12" ht="23.25" x14ac:dyDescent="0.25">
      <c r="A2" s="227" t="str">
        <f>'Record Type 1'!A2</f>
        <v>(As referenced in COMAR 10.37.06.01)</v>
      </c>
      <c r="B2" s="228"/>
      <c r="C2" s="23"/>
      <c r="D2" s="20"/>
      <c r="E2" s="24"/>
      <c r="F2" s="24"/>
    </row>
    <row r="3" spans="1:12" ht="23.25" x14ac:dyDescent="0.25">
      <c r="A3" s="229" t="s">
        <v>1276</v>
      </c>
      <c r="B3" s="226"/>
      <c r="C3" s="23"/>
      <c r="D3" s="20"/>
      <c r="E3" s="24"/>
      <c r="F3" s="24"/>
    </row>
    <row r="4" spans="1:12" x14ac:dyDescent="0.25">
      <c r="A4" s="230"/>
      <c r="B4" s="226"/>
      <c r="C4" s="23"/>
      <c r="D4" s="20"/>
      <c r="E4" s="24"/>
      <c r="F4" s="24"/>
    </row>
    <row r="5" spans="1:12" s="231" customFormat="1" ht="18.75" x14ac:dyDescent="0.25">
      <c r="A5" s="954" t="str">
        <f>'Record Type 1'!A5</f>
        <v>Data Items</v>
      </c>
      <c r="B5" s="955"/>
      <c r="C5" s="955"/>
      <c r="D5" s="956" t="str">
        <f>'Record Type 1'!D5</f>
        <v>Data Format</v>
      </c>
      <c r="E5" s="957"/>
      <c r="F5" s="957"/>
      <c r="G5" s="957"/>
      <c r="H5" s="956" t="str">
        <f>'Record Type 1'!H5</f>
        <v>Data Quality</v>
      </c>
      <c r="I5" s="989"/>
      <c r="J5" s="957">
        <f>'Record Type 1'!J5</f>
        <v>0</v>
      </c>
      <c r="K5" s="990"/>
      <c r="L5" s="957">
        <f>'Record Type 1'!L5</f>
        <v>0</v>
      </c>
    </row>
    <row r="6" spans="1:12" s="232" customFormat="1" ht="84" x14ac:dyDescent="0.35">
      <c r="A6" s="35" t="str">
        <f>'Record Type 1'!A6</f>
        <v>Data Item</v>
      </c>
      <c r="B6" s="39" t="str">
        <f>'Record Type 1'!B6</f>
        <v>Data Item Name</v>
      </c>
      <c r="C6" s="36" t="str">
        <f>'Record Type 1'!C6</f>
        <v>Description</v>
      </c>
      <c r="D6" s="37" t="str">
        <f>'Record Type 1'!D6</f>
        <v>HSCRC Variable</v>
      </c>
      <c r="E6" s="38" t="str">
        <f>'Record Type 1'!E6</f>
        <v xml:space="preserve">Data Type </v>
      </c>
      <c r="F6" s="38" t="str">
        <f>'Record Type 1'!F6</f>
        <v>Max Length</v>
      </c>
      <c r="G6" s="38" t="str">
        <f>'Record Type 1'!G6</f>
        <v>Format</v>
      </c>
      <c r="H6" s="37" t="str">
        <f>'Record Type 1'!H6</f>
        <v>Required (Cannot be missing)</v>
      </c>
      <c r="I6" s="62" t="s">
        <v>2019</v>
      </c>
      <c r="J6" s="38" t="str">
        <f>'Record Type 1'!J6</f>
        <v>Edit Check Level (Warning/Error/Fatal Error/Cross Edit Error)</v>
      </c>
      <c r="K6" s="258" t="s">
        <v>2004</v>
      </c>
      <c r="L6" s="38" t="str">
        <f>'Record Type 1'!L6</f>
        <v>Quality Threshold</v>
      </c>
    </row>
    <row r="7" spans="1:12" s="25" customFormat="1" x14ac:dyDescent="0.25">
      <c r="A7" s="958">
        <f>'Record Type 1'!A7</f>
        <v>1</v>
      </c>
      <c r="B7" s="960" t="str">
        <f>'Record Type 1'!B7</f>
        <v>Medicare Provider Number</v>
      </c>
      <c r="C7" s="27" t="str">
        <f>'Record Type 1'!C7</f>
        <v xml:space="preserve"> Enter the Medicare provider number assigned to the hospital. </v>
      </c>
      <c r="D7" s="961" t="str">
        <f>'Record Type 1'!D7</f>
        <v>HOSPID</v>
      </c>
      <c r="E7" s="962" t="str">
        <f>'Record Type 1'!E7</f>
        <v>NUM</v>
      </c>
      <c r="F7" s="962">
        <f>'Record Type 1'!F7</f>
        <v>6</v>
      </c>
      <c r="G7" s="963" t="str">
        <f>'Record Type 1'!G7</f>
        <v>See "Provider ID" tabs for codes</v>
      </c>
      <c r="H7" s="965" t="str">
        <f>'Record Type 1'!H7</f>
        <v>Yes</v>
      </c>
      <c r="I7" s="960" t="str">
        <f>'Record Type 1'!I7</f>
        <v>Exisiting Edit</v>
      </c>
      <c r="J7" s="960" t="str">
        <f>'Record Type 1'!J7</f>
        <v>Fatal error: If value is missing or invalid (alpha or special characters)</v>
      </c>
      <c r="K7" s="960" t="str">
        <f>'Record Type 1'!K7</f>
        <v>N/A</v>
      </c>
      <c r="L7" s="960" t="str">
        <f>'Record Type 1'!L7</f>
        <v>100% Complete</v>
      </c>
    </row>
    <row r="8" spans="1:12" s="25" customFormat="1" x14ac:dyDescent="0.25">
      <c r="A8" s="959"/>
      <c r="B8" s="960"/>
      <c r="C8" s="26" t="str">
        <f>'Record Type 1'!C8</f>
        <v>NNNNNN = MEDICARE PROVIDER NUMBER (SEE "Provider ID" TAB FOR CODES)</v>
      </c>
      <c r="D8" s="961"/>
      <c r="E8" s="962"/>
      <c r="F8" s="962"/>
      <c r="G8" s="963"/>
      <c r="H8" s="965"/>
      <c r="I8" s="991"/>
      <c r="J8" s="960"/>
      <c r="K8" s="960"/>
      <c r="L8" s="960"/>
    </row>
    <row r="9" spans="1:12" s="25" customFormat="1" ht="47.25" x14ac:dyDescent="0.25">
      <c r="A9" s="964">
        <f>'Record Type 1'!A9</f>
        <v>2</v>
      </c>
      <c r="B9" s="960" t="str">
        <f>'Record Type 1'!B9</f>
        <v>Medical Record Number</v>
      </c>
      <c r="C9" s="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5" t="str">
        <f>'Record Type 1'!D9</f>
        <v>MRNUM</v>
      </c>
      <c r="E9" s="963" t="str">
        <f>'Record Type 1'!E9</f>
        <v>CHAR</v>
      </c>
      <c r="F9" s="963">
        <f>'Record Type 1'!F9</f>
        <v>11</v>
      </c>
      <c r="G9" s="963" t="str">
        <f>'Record Type 1'!G9</f>
        <v xml:space="preserve"> No alpha or special characters.</v>
      </c>
      <c r="H9" s="965" t="str">
        <f>'Record Type 1'!H9</f>
        <v>Yes</v>
      </c>
      <c r="I9" s="960" t="str">
        <f>'Record Type 1'!I9</f>
        <v>Exisiting Edit</v>
      </c>
      <c r="J9" s="960" t="str">
        <f>'Record Type 1'!J9</f>
        <v>Fatal error: If value is missing or invalid (alpha or special characters)</v>
      </c>
      <c r="K9" s="960" t="str">
        <f>'Record Type 1'!K9</f>
        <v>N/A</v>
      </c>
      <c r="L9" s="960" t="str">
        <f>'Record Type 1'!L9</f>
        <v>100% Complete</v>
      </c>
    </row>
    <row r="10" spans="1:12" s="25" customFormat="1" x14ac:dyDescent="0.25">
      <c r="A10" s="964"/>
      <c r="B10" s="960"/>
      <c r="C10" s="26" t="str">
        <f>'Record Type 1'!C10</f>
        <v xml:space="preserve">NNNNNNNNNNN = PATIENT'S MEDICAL RECORD NUMBER </v>
      </c>
      <c r="D10" s="965"/>
      <c r="E10" s="963"/>
      <c r="F10" s="963"/>
      <c r="G10" s="963"/>
      <c r="H10" s="965"/>
      <c r="I10" s="991"/>
      <c r="J10" s="960"/>
      <c r="K10" s="960"/>
      <c r="L10" s="960"/>
    </row>
    <row r="11" spans="1:12" s="25" customFormat="1" ht="47.25" x14ac:dyDescent="0.25">
      <c r="A11" s="964">
        <f>'Record Type 1'!A11</f>
        <v>3</v>
      </c>
      <c r="B11" s="639" t="str">
        <f>'Record Type 1'!B11</f>
        <v>Patient Account Number</v>
      </c>
      <c r="C11" s="23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5" t="str">
        <f>'Record Type 1'!D11</f>
        <v>PATACCT</v>
      </c>
      <c r="E11" s="963" t="str">
        <f>'Record Type 1'!E11</f>
        <v>CHAR</v>
      </c>
      <c r="F11" s="963">
        <f>'Record Type 1'!F11</f>
        <v>18</v>
      </c>
      <c r="G11" s="963" t="str">
        <f>'Record Type 1'!G11</f>
        <v xml:space="preserve"> No alpha or special characters.</v>
      </c>
      <c r="H11" s="965" t="str">
        <f>'Record Type 1'!H11</f>
        <v>Yes</v>
      </c>
      <c r="I11" s="960" t="str">
        <f>'Record Type 1'!I11</f>
        <v>New or Revised Edit - In Production</v>
      </c>
      <c r="J11" s="960" t="s">
        <v>2552</v>
      </c>
      <c r="K11" s="960" t="str">
        <f>'Record Type 1'!K11</f>
        <v>N/A</v>
      </c>
      <c r="L11" s="960" t="str">
        <f>'Record Type 1'!L11</f>
        <v>100% Complete</v>
      </c>
    </row>
    <row r="12" spans="1:12" s="25" customFormat="1" x14ac:dyDescent="0.25">
      <c r="A12" s="964"/>
      <c r="B12" s="640"/>
      <c r="C12" s="234" t="str">
        <f>'Record Type 1'!C12</f>
        <v>NNNNNNNNNNNNNNNNNN = PATIENT ACCOUNT NUMBER</v>
      </c>
      <c r="D12" s="965"/>
      <c r="E12" s="963"/>
      <c r="F12" s="963"/>
      <c r="G12" s="963"/>
      <c r="H12" s="965"/>
      <c r="I12" s="991"/>
      <c r="J12" s="960"/>
      <c r="K12" s="960"/>
      <c r="L12" s="960"/>
    </row>
    <row r="13" spans="1:12" s="25" customFormat="1" ht="31.5" x14ac:dyDescent="0.25">
      <c r="A13" s="964">
        <f>'Record Type 1'!A13</f>
        <v>4</v>
      </c>
      <c r="B13" s="639" t="str">
        <f>'Record Type 1'!B13</f>
        <v>From Date of Service</v>
      </c>
      <c r="C13" s="19" t="str">
        <f>'Record Type 1'!C13</f>
        <v>Enter the month, day, and year for the first day of the specific patient encounter or visit.  For example, for April 2, 2007, enter 04022007 (mmddyyyy). The From Date must be before the Through Date.</v>
      </c>
      <c r="D13" s="965" t="str">
        <f>'Record Type 1'!D13</f>
        <v>FR_DATE</v>
      </c>
      <c r="E13" s="963" t="str">
        <f>'Record Type 1'!E13</f>
        <v>DATE</v>
      </c>
      <c r="F13" s="963">
        <f>'Record Type 1'!F13</f>
        <v>8</v>
      </c>
      <c r="G13" s="963"/>
      <c r="H13" s="965" t="str">
        <f>'Record Type 1'!H13</f>
        <v>Yes</v>
      </c>
      <c r="I13" s="960" t="str">
        <f>'Record Type 1'!I13</f>
        <v>Exisiting Edit</v>
      </c>
      <c r="J13" s="960" t="str">
        <f>'Record Type 1'!J13</f>
        <v>Fatal error: If value is missing or invalid (alpha or special characters)
Fatal error: If value is after Thru Date</v>
      </c>
      <c r="K13" s="960" t="str">
        <f>'Record Type 1'!K13</f>
        <v>Thru Date of Service</v>
      </c>
      <c r="L13" s="960" t="str">
        <f>'Record Type 1'!L13</f>
        <v>100% Complete</v>
      </c>
    </row>
    <row r="14" spans="1:12" s="25" customFormat="1" x14ac:dyDescent="0.25">
      <c r="A14" s="964"/>
      <c r="B14" s="640"/>
      <c r="C14" s="26" t="str">
        <f>'Record Type 1'!C14</f>
        <v>MMDDYYYY = MONTH,DAY,YEAR</v>
      </c>
      <c r="D14" s="965"/>
      <c r="E14" s="963"/>
      <c r="F14" s="963"/>
      <c r="G14" s="963"/>
      <c r="H14" s="965"/>
      <c r="I14" s="991"/>
      <c r="J14" s="960"/>
      <c r="K14" s="960"/>
      <c r="L14" s="960"/>
    </row>
    <row r="15" spans="1:12" s="25" customFormat="1" ht="47.25" x14ac:dyDescent="0.25">
      <c r="A15" s="964">
        <f>'Record Type 1'!A15</f>
        <v>5</v>
      </c>
      <c r="B15" s="639" t="str">
        <f>'Record Type 1'!B15</f>
        <v>Thru Date of Service</v>
      </c>
      <c r="C15" s="1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65" t="str">
        <f>'Record Type 1'!D15</f>
        <v>TH_DATE</v>
      </c>
      <c r="E15" s="963" t="str">
        <f>'Record Type 1'!E15</f>
        <v>DATE</v>
      </c>
      <c r="F15" s="963">
        <f>'Record Type 1'!F15</f>
        <v>8</v>
      </c>
      <c r="G15" s="963"/>
      <c r="H15" s="965" t="str">
        <f>'Record Type 1'!H15</f>
        <v>Yes</v>
      </c>
      <c r="I15" s="960" t="str">
        <f>'Record Type 1'!I15</f>
        <v>Exisiting Edit</v>
      </c>
      <c r="J15" s="960" t="str">
        <f>'Record Type 1'!J15</f>
        <v>Fatal error: If value is missing or invalid (alpha or special characters)
Fatal Error: If value reported is outside of reporting quarter</v>
      </c>
      <c r="K15" s="960" t="str">
        <f>'Record Type 1'!K15</f>
        <v>N/A</v>
      </c>
      <c r="L15" s="960" t="str">
        <f>'Record Type 1'!L15</f>
        <v>100% Complete</v>
      </c>
    </row>
    <row r="16" spans="1:12" s="25" customFormat="1" x14ac:dyDescent="0.25">
      <c r="A16" s="964"/>
      <c r="B16" s="640"/>
      <c r="C16" s="26" t="str">
        <f>'Record Type 1'!C16</f>
        <v>MMDDYYYY = MONTH,DAY,YEAR</v>
      </c>
      <c r="D16" s="965"/>
      <c r="E16" s="963"/>
      <c r="F16" s="963"/>
      <c r="G16" s="963"/>
      <c r="H16" s="965"/>
      <c r="I16" s="991"/>
      <c r="J16" s="960"/>
      <c r="K16" s="960"/>
      <c r="L16" s="960"/>
    </row>
    <row r="17" spans="1:12" s="25" customFormat="1" x14ac:dyDescent="0.25">
      <c r="A17" s="910">
        <f>'Record Type 1'!A17</f>
        <v>6</v>
      </c>
      <c r="B17" s="739" t="str">
        <f>'Record Type 1'!B17</f>
        <v>Record Type</v>
      </c>
      <c r="C17" s="93" t="str">
        <f>'Record Type 1'!C17</f>
        <v>Enter the record type</v>
      </c>
      <c r="D17" s="926" t="str">
        <f>'Record Type 1'!D17</f>
        <v>REC_TYPE</v>
      </c>
      <c r="E17" s="916" t="str">
        <f>'Record Type 1'!E17</f>
        <v>NUM</v>
      </c>
      <c r="F17" s="916">
        <f>'Record Type 1'!F17</f>
        <v>1</v>
      </c>
      <c r="G17" s="916"/>
      <c r="H17" s="992" t="str">
        <f>'Record Type 1'!H17</f>
        <v>Yes</v>
      </c>
      <c r="I17" s="739" t="str">
        <f>'Record Type 1'!I17</f>
        <v>Exisiting Edit</v>
      </c>
      <c r="J17" s="739" t="str">
        <f>'Record Type 1'!J17</f>
        <v>Fatal error: If value is missing or invalid (alpha or special characters)</v>
      </c>
      <c r="K17" s="739" t="str">
        <f>'Record Type 1'!K17</f>
        <v>N/A</v>
      </c>
      <c r="L17" s="739" t="str">
        <f>'Record Type 1'!L17</f>
        <v>100% Complete</v>
      </c>
    </row>
    <row r="18" spans="1:12" s="25" customFormat="1" ht="16.5" thickBot="1" x14ac:dyDescent="0.3">
      <c r="A18" s="966"/>
      <c r="B18" s="893"/>
      <c r="C18" s="235" t="s">
        <v>1717</v>
      </c>
      <c r="D18" s="967"/>
      <c r="E18" s="968"/>
      <c r="F18" s="968"/>
      <c r="G18" s="968"/>
      <c r="H18" s="993"/>
      <c r="I18" s="994"/>
      <c r="J18" s="893"/>
      <c r="K18" s="893"/>
      <c r="L18" s="893"/>
    </row>
    <row r="19" spans="1:12" s="52" customFormat="1" x14ac:dyDescent="0.25">
      <c r="A19" s="1000">
        <f>'Record Type 2'!A125+1</f>
        <v>148</v>
      </c>
      <c r="B19" s="969" t="s">
        <v>850</v>
      </c>
      <c r="C19" s="97" t="s">
        <v>1995</v>
      </c>
      <c r="D19" s="970" t="s">
        <v>472</v>
      </c>
      <c r="E19" s="972" t="s">
        <v>1200</v>
      </c>
      <c r="F19" s="972">
        <v>3</v>
      </c>
      <c r="G19" s="974"/>
      <c r="H19" s="995" t="s">
        <v>1251</v>
      </c>
      <c r="I19" s="1057" t="s">
        <v>2020</v>
      </c>
      <c r="J19" s="997" t="s">
        <v>2062</v>
      </c>
      <c r="K19" s="997" t="s">
        <v>1254</v>
      </c>
      <c r="L19" s="997" t="s">
        <v>2005</v>
      </c>
    </row>
    <row r="20" spans="1:12" s="52" customFormat="1" x14ac:dyDescent="0.25">
      <c r="A20" s="1001"/>
      <c r="B20" s="763"/>
      <c r="C20" s="103" t="s">
        <v>1203</v>
      </c>
      <c r="D20" s="971"/>
      <c r="E20" s="973"/>
      <c r="F20" s="973"/>
      <c r="G20" s="975"/>
      <c r="H20" s="996"/>
      <c r="I20" s="667"/>
      <c r="J20" s="998"/>
      <c r="K20" s="998"/>
      <c r="L20" s="998"/>
    </row>
    <row r="21" spans="1:12" s="236" customFormat="1" ht="31.5" x14ac:dyDescent="0.25">
      <c r="A21" s="1039">
        <f>A19+1</f>
        <v>149</v>
      </c>
      <c r="B21" s="623" t="s">
        <v>2030</v>
      </c>
      <c r="C21" s="89" t="s">
        <v>1996</v>
      </c>
      <c r="D21" s="915" t="s">
        <v>846</v>
      </c>
      <c r="E21" s="917" t="s">
        <v>1200</v>
      </c>
      <c r="F21" s="917">
        <v>10</v>
      </c>
      <c r="G21" s="1041" t="s">
        <v>861</v>
      </c>
      <c r="H21" s="915" t="s">
        <v>1253</v>
      </c>
      <c r="I21" s="1058" t="s">
        <v>2020</v>
      </c>
      <c r="J21" s="778" t="s">
        <v>2517</v>
      </c>
      <c r="K21" s="797" t="s">
        <v>1254</v>
      </c>
      <c r="L21" s="763" t="s">
        <v>1254</v>
      </c>
    </row>
    <row r="22" spans="1:12" s="236" customFormat="1" x14ac:dyDescent="0.25">
      <c r="A22" s="1039"/>
      <c r="B22" s="623"/>
      <c r="C22" s="58" t="s">
        <v>2420</v>
      </c>
      <c r="D22" s="1037"/>
      <c r="E22" s="1038"/>
      <c r="F22" s="1038"/>
      <c r="G22" s="1042"/>
      <c r="H22" s="1037"/>
      <c r="I22" s="1059"/>
      <c r="J22" s="850"/>
      <c r="K22" s="850"/>
      <c r="L22" s="869"/>
    </row>
    <row r="23" spans="1:12" s="236" customFormat="1" x14ac:dyDescent="0.25">
      <c r="A23" s="1039"/>
      <c r="B23" s="623"/>
      <c r="C23" s="60" t="s">
        <v>796</v>
      </c>
      <c r="D23" s="1037"/>
      <c r="E23" s="1038"/>
      <c r="F23" s="1038"/>
      <c r="G23" s="1042"/>
      <c r="H23" s="1037"/>
      <c r="I23" s="1059"/>
      <c r="J23" s="850"/>
      <c r="K23" s="850"/>
      <c r="L23" s="869"/>
    </row>
    <row r="24" spans="1:12" s="236" customFormat="1" x14ac:dyDescent="0.25">
      <c r="A24" s="1040"/>
      <c r="B24" s="624"/>
      <c r="C24" s="87" t="s">
        <v>818</v>
      </c>
      <c r="D24" s="1037"/>
      <c r="E24" s="1038"/>
      <c r="F24" s="1038"/>
      <c r="G24" s="1042"/>
      <c r="H24" s="1037"/>
      <c r="I24" s="1059"/>
      <c r="J24" s="850"/>
      <c r="K24" s="850"/>
      <c r="L24" s="869"/>
    </row>
    <row r="25" spans="1:12" s="236" customFormat="1" ht="31.5" x14ac:dyDescent="0.25">
      <c r="A25" s="860">
        <f>A21+1</f>
        <v>150</v>
      </c>
      <c r="B25" s="1014" t="s">
        <v>490</v>
      </c>
      <c r="C25" s="84" t="s">
        <v>1997</v>
      </c>
      <c r="D25" s="1017" t="s">
        <v>491</v>
      </c>
      <c r="E25" s="860" t="s">
        <v>1200</v>
      </c>
      <c r="F25" s="860">
        <v>2</v>
      </c>
      <c r="G25" s="1020"/>
      <c r="H25" s="1023" t="s">
        <v>1253</v>
      </c>
      <c r="I25" s="1014" t="s">
        <v>2020</v>
      </c>
      <c r="J25" s="1034" t="s">
        <v>2064</v>
      </c>
      <c r="K25" s="1034" t="s">
        <v>1254</v>
      </c>
      <c r="L25" s="1034" t="s">
        <v>2005</v>
      </c>
    </row>
    <row r="26" spans="1:12" s="236" customFormat="1" x14ac:dyDescent="0.25">
      <c r="A26" s="1013"/>
      <c r="B26" s="1015"/>
      <c r="C26" s="87" t="s">
        <v>844</v>
      </c>
      <c r="D26" s="1018"/>
      <c r="E26" s="1013"/>
      <c r="F26" s="1013"/>
      <c r="G26" s="1021"/>
      <c r="H26" s="1024"/>
      <c r="I26" s="1060"/>
      <c r="J26" s="1035"/>
      <c r="K26" s="1035"/>
      <c r="L26" s="1035"/>
    </row>
    <row r="27" spans="1:12" s="236" customFormat="1" x14ac:dyDescent="0.25">
      <c r="A27" s="861"/>
      <c r="B27" s="1016"/>
      <c r="C27" s="87" t="s">
        <v>818</v>
      </c>
      <c r="D27" s="1019"/>
      <c r="E27" s="861"/>
      <c r="F27" s="861"/>
      <c r="G27" s="1022"/>
      <c r="H27" s="1025"/>
      <c r="I27" s="1061"/>
      <c r="J27" s="1036"/>
      <c r="K27" s="1036"/>
      <c r="L27" s="1036"/>
    </row>
    <row r="28" spans="1:12" s="236" customFormat="1" ht="31.5" x14ac:dyDescent="0.25">
      <c r="A28" s="860">
        <f>A25+1</f>
        <v>151</v>
      </c>
      <c r="B28" s="673" t="s">
        <v>493</v>
      </c>
      <c r="C28" s="84" t="s">
        <v>1998</v>
      </c>
      <c r="D28" s="1043" t="s">
        <v>492</v>
      </c>
      <c r="E28" s="1045" t="s">
        <v>1200</v>
      </c>
      <c r="F28" s="1045">
        <v>2</v>
      </c>
      <c r="G28" s="1020"/>
      <c r="H28" s="1051" t="s">
        <v>1253</v>
      </c>
      <c r="I28" s="1047" t="s">
        <v>2020</v>
      </c>
      <c r="J28" s="1049" t="s">
        <v>2043</v>
      </c>
      <c r="K28" s="1049" t="s">
        <v>1254</v>
      </c>
      <c r="L28" s="1049" t="s">
        <v>2005</v>
      </c>
    </row>
    <row r="29" spans="1:12" s="236" customFormat="1" x14ac:dyDescent="0.25">
      <c r="A29" s="861"/>
      <c r="B29" s="797"/>
      <c r="C29" s="87" t="s">
        <v>845</v>
      </c>
      <c r="D29" s="1044"/>
      <c r="E29" s="1046"/>
      <c r="F29" s="1046"/>
      <c r="G29" s="1022"/>
      <c r="H29" s="1052"/>
      <c r="I29" s="1048"/>
      <c r="J29" s="1050"/>
      <c r="K29" s="1050"/>
      <c r="L29" s="1050"/>
    </row>
    <row r="30" spans="1:12" s="236" customFormat="1" ht="31.5" x14ac:dyDescent="0.25">
      <c r="A30" s="860">
        <f>A28+1</f>
        <v>152</v>
      </c>
      <c r="B30" s="673" t="s">
        <v>495</v>
      </c>
      <c r="C30" s="84" t="s">
        <v>1998</v>
      </c>
      <c r="D30" s="1043" t="s">
        <v>494</v>
      </c>
      <c r="E30" s="1045" t="s">
        <v>1200</v>
      </c>
      <c r="F30" s="1045">
        <v>2</v>
      </c>
      <c r="G30" s="1020"/>
      <c r="H30" s="1051" t="s">
        <v>1253</v>
      </c>
      <c r="I30" s="1047" t="s">
        <v>2020</v>
      </c>
      <c r="J30" s="1049" t="s">
        <v>2043</v>
      </c>
      <c r="K30" s="1049" t="s">
        <v>1254</v>
      </c>
      <c r="L30" s="1049" t="s">
        <v>2005</v>
      </c>
    </row>
    <row r="31" spans="1:12" s="236" customFormat="1" x14ac:dyDescent="0.25">
      <c r="A31" s="861"/>
      <c r="B31" s="797"/>
      <c r="C31" s="87" t="s">
        <v>845</v>
      </c>
      <c r="D31" s="1044"/>
      <c r="E31" s="1046"/>
      <c r="F31" s="1046"/>
      <c r="G31" s="1022"/>
      <c r="H31" s="1052"/>
      <c r="I31" s="1048"/>
      <c r="J31" s="1050"/>
      <c r="K31" s="1050"/>
      <c r="L31" s="1050"/>
    </row>
    <row r="32" spans="1:12" s="14" customFormat="1" ht="31.5" x14ac:dyDescent="0.25">
      <c r="A32" s="860">
        <f>A30+1</f>
        <v>153</v>
      </c>
      <c r="B32" s="673" t="s">
        <v>496</v>
      </c>
      <c r="C32" s="84" t="s">
        <v>1998</v>
      </c>
      <c r="D32" s="1043" t="s">
        <v>497</v>
      </c>
      <c r="E32" s="1045" t="s">
        <v>1200</v>
      </c>
      <c r="F32" s="1045">
        <v>2</v>
      </c>
      <c r="G32" s="1020"/>
      <c r="H32" s="1051" t="s">
        <v>1253</v>
      </c>
      <c r="I32" s="1047" t="s">
        <v>2020</v>
      </c>
      <c r="J32" s="1049" t="s">
        <v>2043</v>
      </c>
      <c r="K32" s="1049" t="s">
        <v>1254</v>
      </c>
      <c r="L32" s="1049" t="s">
        <v>2005</v>
      </c>
    </row>
    <row r="33" spans="1:12" s="14" customFormat="1" x14ac:dyDescent="0.25">
      <c r="A33" s="861"/>
      <c r="B33" s="797"/>
      <c r="C33" s="87" t="s">
        <v>845</v>
      </c>
      <c r="D33" s="1044"/>
      <c r="E33" s="1046"/>
      <c r="F33" s="1046"/>
      <c r="G33" s="1022"/>
      <c r="H33" s="1052"/>
      <c r="I33" s="1048"/>
      <c r="J33" s="1050"/>
      <c r="K33" s="1050"/>
      <c r="L33" s="1050"/>
    </row>
    <row r="34" spans="1:12" s="14" customFormat="1" ht="31.5" x14ac:dyDescent="0.25">
      <c r="A34" s="860">
        <f>A32+1</f>
        <v>154</v>
      </c>
      <c r="B34" s="673" t="s">
        <v>499</v>
      </c>
      <c r="C34" s="84" t="s">
        <v>1998</v>
      </c>
      <c r="D34" s="1043" t="s">
        <v>498</v>
      </c>
      <c r="E34" s="1045" t="s">
        <v>1200</v>
      </c>
      <c r="F34" s="1045">
        <v>2</v>
      </c>
      <c r="G34" s="1020"/>
      <c r="H34" s="1051" t="s">
        <v>1253</v>
      </c>
      <c r="I34" s="1047" t="s">
        <v>2020</v>
      </c>
      <c r="J34" s="1049" t="s">
        <v>2043</v>
      </c>
      <c r="K34" s="1049" t="s">
        <v>1254</v>
      </c>
      <c r="L34" s="1049" t="s">
        <v>2005</v>
      </c>
    </row>
    <row r="35" spans="1:12" s="14" customFormat="1" ht="16.5" thickBot="1" x14ac:dyDescent="0.3">
      <c r="A35" s="861"/>
      <c r="B35" s="797"/>
      <c r="C35" s="87" t="s">
        <v>845</v>
      </c>
      <c r="D35" s="1044"/>
      <c r="E35" s="1046"/>
      <c r="F35" s="1046"/>
      <c r="G35" s="1022"/>
      <c r="H35" s="1052"/>
      <c r="I35" s="1048"/>
      <c r="J35" s="1050"/>
      <c r="K35" s="1050"/>
      <c r="L35" s="1050"/>
    </row>
    <row r="36" spans="1:12" s="25" customFormat="1" ht="16.5" thickBot="1" x14ac:dyDescent="0.3">
      <c r="A36" s="999" t="s">
        <v>1999</v>
      </c>
      <c r="B36" s="999"/>
      <c r="C36" s="999"/>
      <c r="D36" s="999"/>
      <c r="E36" s="999"/>
      <c r="F36" s="999"/>
      <c r="G36" s="999"/>
      <c r="H36" s="999"/>
      <c r="I36" s="999"/>
      <c r="J36" s="999"/>
      <c r="K36" s="999"/>
      <c r="L36" s="999"/>
    </row>
    <row r="37" spans="1:12" ht="31.5" x14ac:dyDescent="0.25">
      <c r="A37" s="1010">
        <f>A34+1</f>
        <v>155</v>
      </c>
      <c r="B37" s="1006" t="s">
        <v>862</v>
      </c>
      <c r="C37" s="23" t="s">
        <v>2000</v>
      </c>
      <c r="D37" s="1002" t="s">
        <v>1051</v>
      </c>
      <c r="E37" s="1011" t="s">
        <v>450</v>
      </c>
      <c r="F37" s="1011">
        <v>4</v>
      </c>
      <c r="G37" s="1011"/>
      <c r="H37" s="1002" t="s">
        <v>1251</v>
      </c>
      <c r="I37" s="1054" t="s">
        <v>2021</v>
      </c>
      <c r="J37" s="1004" t="s">
        <v>2416</v>
      </c>
      <c r="K37" s="1053" t="s">
        <v>2066</v>
      </c>
      <c r="L37" s="1006" t="s">
        <v>2005</v>
      </c>
    </row>
    <row r="38" spans="1:12" ht="15.75" customHeight="1" x14ac:dyDescent="0.25">
      <c r="A38" s="1010"/>
      <c r="B38" s="1006"/>
      <c r="C38" s="26" t="s">
        <v>864</v>
      </c>
      <c r="D38" s="1002"/>
      <c r="E38" s="1011"/>
      <c r="F38" s="1011"/>
      <c r="G38" s="1011"/>
      <c r="H38" s="1002"/>
      <c r="I38" s="1054"/>
      <c r="J38" s="800"/>
      <c r="K38" s="1006"/>
      <c r="L38" s="1006"/>
    </row>
    <row r="39" spans="1:12" x14ac:dyDescent="0.25">
      <c r="A39" s="959"/>
      <c r="B39" s="640"/>
      <c r="C39" s="26" t="s">
        <v>865</v>
      </c>
      <c r="D39" s="1003"/>
      <c r="E39" s="1012"/>
      <c r="F39" s="1012"/>
      <c r="G39" s="1012"/>
      <c r="H39" s="1003"/>
      <c r="I39" s="1055"/>
      <c r="J39" s="1005"/>
      <c r="K39" s="640"/>
      <c r="L39" s="640"/>
    </row>
    <row r="40" spans="1:12" x14ac:dyDescent="0.25">
      <c r="A40" s="958">
        <f>A37+1</f>
        <v>156</v>
      </c>
      <c r="B40" s="639" t="s">
        <v>519</v>
      </c>
      <c r="C40" s="237" t="s">
        <v>866</v>
      </c>
      <c r="D40" s="981" t="s">
        <v>876</v>
      </c>
      <c r="E40" s="958" t="s">
        <v>449</v>
      </c>
      <c r="F40" s="958">
        <v>3</v>
      </c>
      <c r="G40" s="958"/>
      <c r="H40" s="981" t="s">
        <v>1719</v>
      </c>
      <c r="I40" s="1056" t="s">
        <v>2021</v>
      </c>
      <c r="J40" s="1007" t="s">
        <v>2519</v>
      </c>
      <c r="K40" s="1007" t="s">
        <v>2067</v>
      </c>
      <c r="L40" s="1009" t="s">
        <v>2005</v>
      </c>
    </row>
    <row r="41" spans="1:12" ht="88.5" customHeight="1" x14ac:dyDescent="0.25">
      <c r="A41" s="959"/>
      <c r="B41" s="640"/>
      <c r="C41" s="26" t="s">
        <v>867</v>
      </c>
      <c r="D41" s="982"/>
      <c r="E41" s="959"/>
      <c r="F41" s="959"/>
      <c r="G41" s="959"/>
      <c r="H41" s="982"/>
      <c r="I41" s="1033"/>
      <c r="J41" s="1008"/>
      <c r="K41" s="1008"/>
      <c r="L41" s="711"/>
    </row>
    <row r="42" spans="1:12" ht="47.25" x14ac:dyDescent="0.25">
      <c r="A42" s="958">
        <f>A40+1</f>
        <v>157</v>
      </c>
      <c r="B42" s="976" t="s">
        <v>868</v>
      </c>
      <c r="C42" s="238" t="s">
        <v>2002</v>
      </c>
      <c r="D42" s="978" t="s">
        <v>1056</v>
      </c>
      <c r="E42" s="958" t="s">
        <v>450</v>
      </c>
      <c r="F42" s="980">
        <v>6</v>
      </c>
      <c r="G42" s="958"/>
      <c r="H42" s="978" t="s">
        <v>1719</v>
      </c>
      <c r="I42" s="1056" t="s">
        <v>2021</v>
      </c>
      <c r="J42" s="1007" t="s">
        <v>2417</v>
      </c>
      <c r="K42" s="1007" t="s">
        <v>2071</v>
      </c>
      <c r="L42" s="1009" t="s">
        <v>2005</v>
      </c>
    </row>
    <row r="43" spans="1:12" ht="52.5" customHeight="1" x14ac:dyDescent="0.25">
      <c r="A43" s="959"/>
      <c r="B43" s="977"/>
      <c r="C43" s="239" t="s">
        <v>2514</v>
      </c>
      <c r="D43" s="979"/>
      <c r="E43" s="959"/>
      <c r="F43" s="980"/>
      <c r="G43" s="959"/>
      <c r="H43" s="979"/>
      <c r="I43" s="1033"/>
      <c r="J43" s="1008"/>
      <c r="K43" s="1008"/>
      <c r="L43" s="711"/>
    </row>
    <row r="44" spans="1:12" x14ac:dyDescent="0.25">
      <c r="A44" s="958">
        <f>A42+1</f>
        <v>158</v>
      </c>
      <c r="B44" s="976" t="s">
        <v>869</v>
      </c>
      <c r="C44" s="238" t="s">
        <v>870</v>
      </c>
      <c r="D44" s="978" t="s">
        <v>1057</v>
      </c>
      <c r="E44" s="958" t="s">
        <v>450</v>
      </c>
      <c r="F44" s="958" t="s">
        <v>1740</v>
      </c>
      <c r="G44" s="985" t="s">
        <v>1733</v>
      </c>
      <c r="H44" s="978" t="s">
        <v>1719</v>
      </c>
      <c r="I44" s="1056" t="s">
        <v>2021</v>
      </c>
      <c r="J44" s="1007" t="s">
        <v>2497</v>
      </c>
      <c r="K44" s="1007" t="s">
        <v>2072</v>
      </c>
      <c r="L44" s="1009" t="s">
        <v>2023</v>
      </c>
    </row>
    <row r="45" spans="1:12" ht="102.75" customHeight="1" x14ac:dyDescent="0.25">
      <c r="A45" s="959"/>
      <c r="B45" s="977"/>
      <c r="C45" s="239" t="s">
        <v>2537</v>
      </c>
      <c r="D45" s="979"/>
      <c r="E45" s="959"/>
      <c r="F45" s="959"/>
      <c r="G45" s="986"/>
      <c r="H45" s="979"/>
      <c r="I45" s="1033"/>
      <c r="J45" s="1008"/>
      <c r="K45" s="1008"/>
      <c r="L45" s="711"/>
    </row>
    <row r="46" spans="1:12" ht="31.5" x14ac:dyDescent="0.25">
      <c r="A46" s="958">
        <f>A44+1</f>
        <v>159</v>
      </c>
      <c r="B46" s="639" t="s">
        <v>1064</v>
      </c>
      <c r="C46" s="23" t="s">
        <v>1747</v>
      </c>
      <c r="D46" s="983" t="s">
        <v>1052</v>
      </c>
      <c r="E46" s="958" t="s">
        <v>449</v>
      </c>
      <c r="F46" s="910">
        <v>5</v>
      </c>
      <c r="G46" s="958"/>
      <c r="H46" s="1026" t="s">
        <v>1719</v>
      </c>
      <c r="I46" s="1056" t="s">
        <v>2021</v>
      </c>
      <c r="J46" s="1028" t="s">
        <v>2073</v>
      </c>
      <c r="K46" s="1009" t="s">
        <v>2074</v>
      </c>
      <c r="L46" s="1009" t="s">
        <v>2005</v>
      </c>
    </row>
    <row r="47" spans="1:12" ht="66.75" customHeight="1" x14ac:dyDescent="0.25">
      <c r="A47" s="959"/>
      <c r="B47" s="640"/>
      <c r="C47" s="26" t="s">
        <v>872</v>
      </c>
      <c r="D47" s="984"/>
      <c r="E47" s="959"/>
      <c r="F47" s="911"/>
      <c r="G47" s="959"/>
      <c r="H47" s="1027"/>
      <c r="I47" s="1033"/>
      <c r="J47" s="1029"/>
      <c r="K47" s="711"/>
      <c r="L47" s="711"/>
    </row>
    <row r="48" spans="1:12" x14ac:dyDescent="0.25">
      <c r="A48" s="958">
        <f>A46+1</f>
        <v>160</v>
      </c>
      <c r="B48" s="639" t="s">
        <v>520</v>
      </c>
      <c r="C48" s="23" t="s">
        <v>873</v>
      </c>
      <c r="D48" s="983" t="s">
        <v>1058</v>
      </c>
      <c r="E48" s="958" t="s">
        <v>449</v>
      </c>
      <c r="F48" s="958">
        <v>2</v>
      </c>
      <c r="G48" s="958"/>
      <c r="H48" s="1026" t="s">
        <v>1253</v>
      </c>
      <c r="I48" s="1031" t="s">
        <v>2020</v>
      </c>
      <c r="J48" s="1028" t="s">
        <v>2062</v>
      </c>
      <c r="K48" s="1028" t="s">
        <v>1254</v>
      </c>
      <c r="L48" s="1009" t="s">
        <v>2005</v>
      </c>
    </row>
    <row r="49" spans="1:12" x14ac:dyDescent="0.25">
      <c r="A49" s="987"/>
      <c r="B49" s="762"/>
      <c r="C49" s="26" t="s">
        <v>874</v>
      </c>
      <c r="D49" s="988"/>
      <c r="E49" s="987"/>
      <c r="F49" s="987"/>
      <c r="G49" s="987"/>
      <c r="H49" s="1030"/>
      <c r="I49" s="1032"/>
      <c r="J49" s="710"/>
      <c r="K49" s="710"/>
      <c r="L49" s="710"/>
    </row>
    <row r="50" spans="1:12" x14ac:dyDescent="0.25">
      <c r="A50" s="959"/>
      <c r="B50" s="640"/>
      <c r="C50" s="87" t="s">
        <v>818</v>
      </c>
      <c r="D50" s="984"/>
      <c r="E50" s="959"/>
      <c r="F50" s="959"/>
      <c r="G50" s="959"/>
      <c r="H50" s="1027"/>
      <c r="I50" s="1033"/>
      <c r="J50" s="1029"/>
      <c r="K50" s="1029"/>
      <c r="L50" s="711"/>
    </row>
    <row r="51" spans="1:12" x14ac:dyDescent="0.25">
      <c r="A51" s="958">
        <f>A48+1</f>
        <v>161</v>
      </c>
      <c r="B51" s="639" t="s">
        <v>521</v>
      </c>
      <c r="C51" s="23" t="s">
        <v>873</v>
      </c>
      <c r="D51" s="983" t="s">
        <v>1059</v>
      </c>
      <c r="E51" s="958" t="s">
        <v>449</v>
      </c>
      <c r="F51" s="958">
        <v>2</v>
      </c>
      <c r="G51" s="958"/>
      <c r="H51" s="1026" t="s">
        <v>1253</v>
      </c>
      <c r="I51" s="1031" t="s">
        <v>2020</v>
      </c>
      <c r="J51" s="1028" t="s">
        <v>2062</v>
      </c>
      <c r="K51" s="1028" t="s">
        <v>1254</v>
      </c>
      <c r="L51" s="1009" t="s">
        <v>2005</v>
      </c>
    </row>
    <row r="52" spans="1:12" x14ac:dyDescent="0.25">
      <c r="A52" s="987"/>
      <c r="B52" s="762"/>
      <c r="C52" s="26" t="s">
        <v>874</v>
      </c>
      <c r="D52" s="988"/>
      <c r="E52" s="987"/>
      <c r="F52" s="987"/>
      <c r="G52" s="987"/>
      <c r="H52" s="1030"/>
      <c r="I52" s="1032"/>
      <c r="J52" s="710"/>
      <c r="K52" s="710"/>
      <c r="L52" s="710"/>
    </row>
    <row r="53" spans="1:12" x14ac:dyDescent="0.25">
      <c r="A53" s="959"/>
      <c r="B53" s="640"/>
      <c r="C53" s="87" t="s">
        <v>818</v>
      </c>
      <c r="D53" s="984"/>
      <c r="E53" s="959"/>
      <c r="F53" s="959"/>
      <c r="G53" s="959"/>
      <c r="H53" s="1027"/>
      <c r="I53" s="1033"/>
      <c r="J53" s="1029"/>
      <c r="K53" s="1029"/>
      <c r="L53" s="711"/>
    </row>
    <row r="54" spans="1:12" x14ac:dyDescent="0.25">
      <c r="A54" s="958">
        <f>A51+1</f>
        <v>162</v>
      </c>
      <c r="B54" s="639" t="s">
        <v>522</v>
      </c>
      <c r="C54" s="23" t="s">
        <v>873</v>
      </c>
      <c r="D54" s="983" t="s">
        <v>1053</v>
      </c>
      <c r="E54" s="958" t="s">
        <v>449</v>
      </c>
      <c r="F54" s="958">
        <v>2</v>
      </c>
      <c r="G54" s="958"/>
      <c r="H54" s="1026" t="s">
        <v>1253</v>
      </c>
      <c r="I54" s="1031" t="s">
        <v>2020</v>
      </c>
      <c r="J54" s="1028" t="s">
        <v>2062</v>
      </c>
      <c r="K54" s="1028" t="s">
        <v>1254</v>
      </c>
      <c r="L54" s="1009" t="s">
        <v>2005</v>
      </c>
    </row>
    <row r="55" spans="1:12" x14ac:dyDescent="0.25">
      <c r="A55" s="987"/>
      <c r="B55" s="762"/>
      <c r="C55" s="26" t="s">
        <v>874</v>
      </c>
      <c r="D55" s="988"/>
      <c r="E55" s="987"/>
      <c r="F55" s="987"/>
      <c r="G55" s="987"/>
      <c r="H55" s="1030"/>
      <c r="I55" s="1032"/>
      <c r="J55" s="710"/>
      <c r="K55" s="710"/>
      <c r="L55" s="710"/>
    </row>
    <row r="56" spans="1:12" x14ac:dyDescent="0.25">
      <c r="A56" s="959"/>
      <c r="B56" s="640"/>
      <c r="C56" s="87" t="s">
        <v>818</v>
      </c>
      <c r="D56" s="984"/>
      <c r="E56" s="959"/>
      <c r="F56" s="959"/>
      <c r="G56" s="959"/>
      <c r="H56" s="1027"/>
      <c r="I56" s="1033"/>
      <c r="J56" s="1029"/>
      <c r="K56" s="1029"/>
      <c r="L56" s="711"/>
    </row>
    <row r="57" spans="1:12" x14ac:dyDescent="0.25">
      <c r="A57" s="958">
        <f>A54+1</f>
        <v>163</v>
      </c>
      <c r="B57" s="639" t="s">
        <v>523</v>
      </c>
      <c r="C57" s="23" t="s">
        <v>873</v>
      </c>
      <c r="D57" s="983" t="s">
        <v>1054</v>
      </c>
      <c r="E57" s="958" t="s">
        <v>449</v>
      </c>
      <c r="F57" s="958">
        <v>2</v>
      </c>
      <c r="G57" s="958"/>
      <c r="H57" s="1026" t="s">
        <v>1253</v>
      </c>
      <c r="I57" s="1031" t="s">
        <v>2020</v>
      </c>
      <c r="J57" s="1028" t="s">
        <v>2062</v>
      </c>
      <c r="K57" s="1028" t="s">
        <v>1254</v>
      </c>
      <c r="L57" s="1009" t="s">
        <v>2005</v>
      </c>
    </row>
    <row r="58" spans="1:12" x14ac:dyDescent="0.25">
      <c r="A58" s="987"/>
      <c r="B58" s="762"/>
      <c r="C58" s="26" t="s">
        <v>874</v>
      </c>
      <c r="D58" s="988"/>
      <c r="E58" s="987"/>
      <c r="F58" s="987"/>
      <c r="G58" s="987"/>
      <c r="H58" s="1030"/>
      <c r="I58" s="1032"/>
      <c r="J58" s="710"/>
      <c r="K58" s="710"/>
      <c r="L58" s="710"/>
    </row>
    <row r="59" spans="1:12" x14ac:dyDescent="0.25">
      <c r="A59" s="959"/>
      <c r="B59" s="640"/>
      <c r="C59" s="87" t="s">
        <v>818</v>
      </c>
      <c r="D59" s="984"/>
      <c r="E59" s="959"/>
      <c r="F59" s="959"/>
      <c r="G59" s="959"/>
      <c r="H59" s="1027"/>
      <c r="I59" s="1033"/>
      <c r="J59" s="1029"/>
      <c r="K59" s="1029"/>
      <c r="L59" s="711"/>
    </row>
    <row r="60" spans="1:12" x14ac:dyDescent="0.25">
      <c r="A60" s="958">
        <f>A57+1</f>
        <v>164</v>
      </c>
      <c r="B60" s="639" t="s">
        <v>524</v>
      </c>
      <c r="C60" s="23" t="s">
        <v>873</v>
      </c>
      <c r="D60" s="983" t="s">
        <v>1055</v>
      </c>
      <c r="E60" s="958" t="s">
        <v>449</v>
      </c>
      <c r="F60" s="958">
        <v>2</v>
      </c>
      <c r="G60" s="958"/>
      <c r="H60" s="1026" t="s">
        <v>1253</v>
      </c>
      <c r="I60" s="1031" t="s">
        <v>2020</v>
      </c>
      <c r="J60" s="1028" t="s">
        <v>2418</v>
      </c>
      <c r="K60" s="1028" t="s">
        <v>1254</v>
      </c>
      <c r="L60" s="1009" t="s">
        <v>2005</v>
      </c>
    </row>
    <row r="61" spans="1:12" x14ac:dyDescent="0.25">
      <c r="A61" s="987"/>
      <c r="B61" s="762"/>
      <c r="C61" s="26" t="s">
        <v>874</v>
      </c>
      <c r="D61" s="988"/>
      <c r="E61" s="987"/>
      <c r="F61" s="987"/>
      <c r="G61" s="987"/>
      <c r="H61" s="1030"/>
      <c r="I61" s="1032"/>
      <c r="J61" s="710"/>
      <c r="K61" s="710"/>
      <c r="L61" s="710"/>
    </row>
    <row r="62" spans="1:12" x14ac:dyDescent="0.25">
      <c r="A62" s="959"/>
      <c r="B62" s="640"/>
      <c r="C62" s="87" t="s">
        <v>818</v>
      </c>
      <c r="D62" s="984"/>
      <c r="E62" s="959"/>
      <c r="F62" s="959"/>
      <c r="G62" s="959"/>
      <c r="H62" s="1027"/>
      <c r="I62" s="1033"/>
      <c r="J62" s="1029"/>
      <c r="K62" s="1029"/>
      <c r="L62" s="711"/>
    </row>
    <row r="63" spans="1:12" ht="31.5" x14ac:dyDescent="0.25">
      <c r="A63" s="958">
        <f>A60+1</f>
        <v>165</v>
      </c>
      <c r="B63" s="639" t="s">
        <v>1065</v>
      </c>
      <c r="C63" s="23" t="s">
        <v>875</v>
      </c>
      <c r="D63" s="983" t="s">
        <v>1060</v>
      </c>
      <c r="E63" s="958" t="s">
        <v>478</v>
      </c>
      <c r="F63" s="958">
        <v>8</v>
      </c>
      <c r="G63" s="958"/>
      <c r="H63" s="1026" t="s">
        <v>1719</v>
      </c>
      <c r="I63" s="799" t="s">
        <v>2021</v>
      </c>
      <c r="J63" s="799" t="s">
        <v>2501</v>
      </c>
      <c r="K63" s="799" t="s">
        <v>2075</v>
      </c>
      <c r="L63" s="1009" t="s">
        <v>2005</v>
      </c>
    </row>
    <row r="64" spans="1:12" x14ac:dyDescent="0.25">
      <c r="A64" s="987"/>
      <c r="B64" s="762"/>
      <c r="C64" s="26" t="s">
        <v>796</v>
      </c>
      <c r="D64" s="988"/>
      <c r="E64" s="987"/>
      <c r="F64" s="987"/>
      <c r="G64" s="987"/>
      <c r="H64" s="1030"/>
      <c r="I64" s="800"/>
      <c r="J64" s="800"/>
      <c r="K64" s="800"/>
      <c r="L64" s="710"/>
    </row>
    <row r="65" spans="1:12" ht="51" customHeight="1" x14ac:dyDescent="0.25">
      <c r="A65" s="959"/>
      <c r="B65" s="640"/>
      <c r="C65" s="87" t="s">
        <v>818</v>
      </c>
      <c r="D65" s="984"/>
      <c r="E65" s="959"/>
      <c r="F65" s="959"/>
      <c r="G65" s="959"/>
      <c r="H65" s="1027"/>
      <c r="I65" s="1005"/>
      <c r="J65" s="1005"/>
      <c r="K65" s="1005"/>
      <c r="L65" s="711"/>
    </row>
    <row r="66" spans="1:12" ht="63" x14ac:dyDescent="0.25">
      <c r="A66" s="40">
        <f>A63+1</f>
        <v>166</v>
      </c>
      <c r="B66" s="30" t="s">
        <v>1062</v>
      </c>
      <c r="C66" s="23" t="s">
        <v>2000</v>
      </c>
      <c r="D66" s="41" t="s">
        <v>1074</v>
      </c>
      <c r="E66" s="55" t="s">
        <v>450</v>
      </c>
      <c r="F66" s="55">
        <v>4</v>
      </c>
      <c r="G66" s="55"/>
      <c r="H66" s="57" t="s">
        <v>1253</v>
      </c>
      <c r="I66" s="261" t="s">
        <v>2021</v>
      </c>
      <c r="J66" s="286" t="s">
        <v>2416</v>
      </c>
      <c r="K66" s="286" t="s">
        <v>2069</v>
      </c>
      <c r="L66" s="284" t="s">
        <v>2005</v>
      </c>
    </row>
    <row r="67" spans="1:12" ht="110.25" x14ac:dyDescent="0.25">
      <c r="A67" s="40">
        <f>A66+1</f>
        <v>167</v>
      </c>
      <c r="B67" s="30" t="s">
        <v>1061</v>
      </c>
      <c r="C67" s="237" t="s">
        <v>866</v>
      </c>
      <c r="D67" s="31" t="s">
        <v>876</v>
      </c>
      <c r="E67" s="55" t="s">
        <v>449</v>
      </c>
      <c r="F67" s="55">
        <v>3</v>
      </c>
      <c r="G67" s="55"/>
      <c r="H67" s="31" t="s">
        <v>1719</v>
      </c>
      <c r="I67" s="261" t="s">
        <v>2021</v>
      </c>
      <c r="J67" s="170" t="s">
        <v>2520</v>
      </c>
      <c r="K67" s="277" t="s">
        <v>2068</v>
      </c>
      <c r="L67" s="284" t="s">
        <v>2005</v>
      </c>
    </row>
    <row r="68" spans="1:12" ht="110.25" x14ac:dyDescent="0.25">
      <c r="A68" s="40">
        <f>A67+1</f>
        <v>168</v>
      </c>
      <c r="B68" s="30" t="s">
        <v>1063</v>
      </c>
      <c r="C68" s="238" t="s">
        <v>2002</v>
      </c>
      <c r="D68" s="41" t="s">
        <v>1069</v>
      </c>
      <c r="E68" s="55" t="s">
        <v>450</v>
      </c>
      <c r="F68" s="562">
        <v>6</v>
      </c>
      <c r="G68" s="55"/>
      <c r="H68" s="57" t="s">
        <v>1719</v>
      </c>
      <c r="I68" s="261" t="s">
        <v>2021</v>
      </c>
      <c r="J68" s="277" t="s">
        <v>2417</v>
      </c>
      <c r="K68" s="262" t="s">
        <v>2076</v>
      </c>
      <c r="L68" s="284" t="s">
        <v>2005</v>
      </c>
    </row>
    <row r="69" spans="1:12" ht="108" customHeight="1" x14ac:dyDescent="0.25">
      <c r="A69" s="40">
        <f t="shared" ref="A69:A132" si="0">A68+1</f>
        <v>169</v>
      </c>
      <c r="B69" s="30" t="s">
        <v>1066</v>
      </c>
      <c r="C69" s="233" t="s">
        <v>1734</v>
      </c>
      <c r="D69" s="41" t="s">
        <v>1070</v>
      </c>
      <c r="E69" s="55" t="s">
        <v>450</v>
      </c>
      <c r="F69" s="173" t="s">
        <v>1740</v>
      </c>
      <c r="G69" s="240" t="s">
        <v>1733</v>
      </c>
      <c r="H69" s="57" t="s">
        <v>1719</v>
      </c>
      <c r="I69" s="261" t="s">
        <v>2021</v>
      </c>
      <c r="J69" s="273" t="s">
        <v>2498</v>
      </c>
      <c r="K69" s="277" t="s">
        <v>2093</v>
      </c>
      <c r="L69" s="284" t="s">
        <v>2023</v>
      </c>
    </row>
    <row r="70" spans="1:12" ht="94.5" x14ac:dyDescent="0.25">
      <c r="A70" s="40">
        <f t="shared" si="0"/>
        <v>170</v>
      </c>
      <c r="B70" s="30" t="s">
        <v>1067</v>
      </c>
      <c r="C70" s="27" t="s">
        <v>871</v>
      </c>
      <c r="D70" s="41" t="s">
        <v>1071</v>
      </c>
      <c r="E70" s="55" t="s">
        <v>449</v>
      </c>
      <c r="F70" s="55">
        <v>5</v>
      </c>
      <c r="G70" s="55"/>
      <c r="H70" s="57" t="s">
        <v>1719</v>
      </c>
      <c r="I70" s="261" t="s">
        <v>2022</v>
      </c>
      <c r="J70" s="170" t="s">
        <v>2499</v>
      </c>
      <c r="K70" s="283" t="s">
        <v>2111</v>
      </c>
      <c r="L70" s="284" t="s">
        <v>2005</v>
      </c>
    </row>
    <row r="71" spans="1:12" ht="15.75" customHeight="1" x14ac:dyDescent="0.25">
      <c r="A71" s="40">
        <f t="shared" si="0"/>
        <v>171</v>
      </c>
      <c r="B71" s="30" t="s">
        <v>520</v>
      </c>
      <c r="C71" s="27" t="s">
        <v>873</v>
      </c>
      <c r="D71" s="41" t="s">
        <v>1058</v>
      </c>
      <c r="E71" s="55" t="s">
        <v>449</v>
      </c>
      <c r="F71" s="55">
        <v>2</v>
      </c>
      <c r="G71" s="55"/>
      <c r="H71" s="57" t="s">
        <v>1253</v>
      </c>
      <c r="I71" s="270" t="s">
        <v>2020</v>
      </c>
      <c r="J71" s="284" t="s">
        <v>2062</v>
      </c>
      <c r="K71" s="284" t="s">
        <v>1254</v>
      </c>
      <c r="L71" s="284" t="s">
        <v>2005</v>
      </c>
    </row>
    <row r="72" spans="1:12" ht="15.75" customHeight="1" x14ac:dyDescent="0.25">
      <c r="A72" s="40">
        <f t="shared" si="0"/>
        <v>172</v>
      </c>
      <c r="B72" s="30" t="s">
        <v>521</v>
      </c>
      <c r="C72" s="27" t="s">
        <v>873</v>
      </c>
      <c r="D72" s="41" t="s">
        <v>1059</v>
      </c>
      <c r="E72" s="55" t="s">
        <v>449</v>
      </c>
      <c r="F72" s="55">
        <v>2</v>
      </c>
      <c r="G72" s="55"/>
      <c r="H72" s="57" t="s">
        <v>1253</v>
      </c>
      <c r="I72" s="270" t="s">
        <v>2020</v>
      </c>
      <c r="J72" s="284" t="s">
        <v>2062</v>
      </c>
      <c r="K72" s="284" t="s">
        <v>1254</v>
      </c>
      <c r="L72" s="284" t="s">
        <v>2005</v>
      </c>
    </row>
    <row r="73" spans="1:12" ht="15.75" customHeight="1" x14ac:dyDescent="0.25">
      <c r="A73" s="40">
        <f t="shared" si="0"/>
        <v>173</v>
      </c>
      <c r="B73" s="30" t="s">
        <v>522</v>
      </c>
      <c r="C73" s="27" t="s">
        <v>873</v>
      </c>
      <c r="D73" s="41" t="s">
        <v>1053</v>
      </c>
      <c r="E73" s="55" t="s">
        <v>449</v>
      </c>
      <c r="F73" s="55">
        <v>2</v>
      </c>
      <c r="G73" s="55"/>
      <c r="H73" s="57" t="s">
        <v>1253</v>
      </c>
      <c r="I73" s="270" t="s">
        <v>2020</v>
      </c>
      <c r="J73" s="284" t="s">
        <v>2062</v>
      </c>
      <c r="K73" s="284" t="s">
        <v>1254</v>
      </c>
      <c r="L73" s="284" t="s">
        <v>2005</v>
      </c>
    </row>
    <row r="74" spans="1:12" ht="15.75" customHeight="1" x14ac:dyDescent="0.25">
      <c r="A74" s="40">
        <f t="shared" si="0"/>
        <v>174</v>
      </c>
      <c r="B74" s="30" t="s">
        <v>523</v>
      </c>
      <c r="C74" s="27" t="s">
        <v>873</v>
      </c>
      <c r="D74" s="41" t="s">
        <v>1054</v>
      </c>
      <c r="E74" s="55" t="s">
        <v>449</v>
      </c>
      <c r="F74" s="55">
        <v>2</v>
      </c>
      <c r="G74" s="55"/>
      <c r="H74" s="57" t="s">
        <v>1253</v>
      </c>
      <c r="I74" s="270" t="s">
        <v>2020</v>
      </c>
      <c r="J74" s="284" t="s">
        <v>2062</v>
      </c>
      <c r="K74" s="284" t="s">
        <v>1254</v>
      </c>
      <c r="L74" s="284" t="s">
        <v>2005</v>
      </c>
    </row>
    <row r="75" spans="1:12" x14ac:dyDescent="0.25">
      <c r="A75" s="40">
        <f t="shared" si="0"/>
        <v>175</v>
      </c>
      <c r="B75" s="30" t="s">
        <v>524</v>
      </c>
      <c r="C75" s="27" t="s">
        <v>873</v>
      </c>
      <c r="D75" s="41" t="s">
        <v>1055</v>
      </c>
      <c r="E75" s="55" t="s">
        <v>449</v>
      </c>
      <c r="F75" s="55">
        <v>2</v>
      </c>
      <c r="G75" s="55"/>
      <c r="H75" s="57" t="s">
        <v>1253</v>
      </c>
      <c r="I75" s="270" t="s">
        <v>2020</v>
      </c>
      <c r="J75" s="284" t="s">
        <v>2062</v>
      </c>
      <c r="K75" s="284" t="s">
        <v>1254</v>
      </c>
      <c r="L75" s="284" t="s">
        <v>2005</v>
      </c>
    </row>
    <row r="76" spans="1:12" ht="126" x14ac:dyDescent="0.25">
      <c r="A76" s="40">
        <f t="shared" si="0"/>
        <v>176</v>
      </c>
      <c r="B76" s="30" t="s">
        <v>1068</v>
      </c>
      <c r="C76" s="27" t="s">
        <v>875</v>
      </c>
      <c r="D76" s="41" t="s">
        <v>1072</v>
      </c>
      <c r="E76" s="55" t="s">
        <v>478</v>
      </c>
      <c r="F76" s="55">
        <v>8</v>
      </c>
      <c r="G76" s="55"/>
      <c r="H76" s="57" t="s">
        <v>1719</v>
      </c>
      <c r="I76" s="261" t="s">
        <v>2021</v>
      </c>
      <c r="J76" s="567" t="s">
        <v>2500</v>
      </c>
      <c r="K76" s="288" t="s">
        <v>2112</v>
      </c>
      <c r="L76" s="284" t="s">
        <v>2005</v>
      </c>
    </row>
    <row r="77" spans="1:12" ht="63" x14ac:dyDescent="0.25">
      <c r="A77" s="40">
        <f t="shared" si="0"/>
        <v>177</v>
      </c>
      <c r="B77" s="30" t="s">
        <v>1073</v>
      </c>
      <c r="C77" s="23" t="s">
        <v>863</v>
      </c>
      <c r="D77" s="41" t="s">
        <v>1085</v>
      </c>
      <c r="E77" s="55" t="s">
        <v>450</v>
      </c>
      <c r="F77" s="55">
        <v>4</v>
      </c>
      <c r="G77" s="55"/>
      <c r="H77" s="57" t="s">
        <v>1253</v>
      </c>
      <c r="I77" s="261" t="s">
        <v>2021</v>
      </c>
      <c r="J77" s="286" t="s">
        <v>2416</v>
      </c>
      <c r="K77" s="561" t="s">
        <v>2065</v>
      </c>
      <c r="L77" s="284" t="s">
        <v>2005</v>
      </c>
    </row>
    <row r="78" spans="1:12" ht="110.25" x14ac:dyDescent="0.25">
      <c r="A78" s="40">
        <f t="shared" si="0"/>
        <v>178</v>
      </c>
      <c r="B78" s="30" t="s">
        <v>1075</v>
      </c>
      <c r="C78" s="237" t="s">
        <v>866</v>
      </c>
      <c r="D78" s="31" t="s">
        <v>876</v>
      </c>
      <c r="E78" s="55" t="s">
        <v>449</v>
      </c>
      <c r="F78" s="55">
        <v>3</v>
      </c>
      <c r="G78" s="55"/>
      <c r="H78" s="31" t="s">
        <v>1719</v>
      </c>
      <c r="I78" s="261" t="s">
        <v>2021</v>
      </c>
      <c r="J78" s="170" t="s">
        <v>2520</v>
      </c>
      <c r="K78" s="277" t="s">
        <v>2077</v>
      </c>
      <c r="L78" s="284" t="s">
        <v>2005</v>
      </c>
    </row>
    <row r="79" spans="1:12" ht="110.25" x14ac:dyDescent="0.25">
      <c r="A79" s="40">
        <f t="shared" si="0"/>
        <v>179</v>
      </c>
      <c r="B79" s="30" t="s">
        <v>1076</v>
      </c>
      <c r="C79" s="238" t="s">
        <v>2002</v>
      </c>
      <c r="D79" s="41" t="s">
        <v>1077</v>
      </c>
      <c r="E79" s="55" t="s">
        <v>450</v>
      </c>
      <c r="F79" s="562">
        <v>6</v>
      </c>
      <c r="G79" s="55"/>
      <c r="H79" s="57" t="s">
        <v>1719</v>
      </c>
      <c r="I79" s="261" t="s">
        <v>2021</v>
      </c>
      <c r="J79" s="277" t="s">
        <v>2070</v>
      </c>
      <c r="K79" s="262" t="s">
        <v>2092</v>
      </c>
      <c r="L79" s="284" t="s">
        <v>2005</v>
      </c>
    </row>
    <row r="80" spans="1:12" ht="110.25" x14ac:dyDescent="0.25">
      <c r="A80" s="40">
        <f t="shared" si="0"/>
        <v>180</v>
      </c>
      <c r="B80" s="30" t="s">
        <v>1078</v>
      </c>
      <c r="C80" s="233" t="s">
        <v>2001</v>
      </c>
      <c r="D80" s="41" t="s">
        <v>1079</v>
      </c>
      <c r="E80" s="55" t="s">
        <v>450</v>
      </c>
      <c r="F80" s="173" t="s">
        <v>1740</v>
      </c>
      <c r="G80" s="240" t="s">
        <v>1733</v>
      </c>
      <c r="H80" s="57" t="s">
        <v>1719</v>
      </c>
      <c r="I80" s="261" t="s">
        <v>2021</v>
      </c>
      <c r="J80" s="568" t="s">
        <v>2498</v>
      </c>
      <c r="K80" s="277" t="s">
        <v>2094</v>
      </c>
      <c r="L80" s="284" t="s">
        <v>2023</v>
      </c>
    </row>
    <row r="81" spans="1:12" ht="94.5" x14ac:dyDescent="0.25">
      <c r="A81" s="40">
        <f t="shared" si="0"/>
        <v>181</v>
      </c>
      <c r="B81" s="30" t="s">
        <v>1080</v>
      </c>
      <c r="C81" s="27" t="s">
        <v>871</v>
      </c>
      <c r="D81" s="41" t="s">
        <v>1081</v>
      </c>
      <c r="E81" s="55" t="s">
        <v>449</v>
      </c>
      <c r="F81" s="55">
        <v>5</v>
      </c>
      <c r="G81" s="55"/>
      <c r="H81" s="57" t="s">
        <v>1719</v>
      </c>
      <c r="I81" s="261" t="s">
        <v>2022</v>
      </c>
      <c r="J81" s="170" t="s">
        <v>2499</v>
      </c>
      <c r="K81" s="283" t="s">
        <v>2110</v>
      </c>
      <c r="L81" s="284" t="s">
        <v>2005</v>
      </c>
    </row>
    <row r="82" spans="1:12" x14ac:dyDescent="0.25">
      <c r="A82" s="40">
        <f t="shared" si="0"/>
        <v>182</v>
      </c>
      <c r="B82" s="30" t="s">
        <v>520</v>
      </c>
      <c r="C82" s="27" t="s">
        <v>873</v>
      </c>
      <c r="D82" s="41" t="s">
        <v>1058</v>
      </c>
      <c r="E82" s="55" t="s">
        <v>449</v>
      </c>
      <c r="F82" s="55">
        <v>2</v>
      </c>
      <c r="G82" s="55"/>
      <c r="H82" s="57" t="s">
        <v>1253</v>
      </c>
      <c r="I82" s="270" t="s">
        <v>2020</v>
      </c>
      <c r="J82" s="284" t="s">
        <v>2062</v>
      </c>
      <c r="K82" s="284" t="s">
        <v>1254</v>
      </c>
      <c r="L82" s="284" t="s">
        <v>2005</v>
      </c>
    </row>
    <row r="83" spans="1:12" x14ac:dyDescent="0.25">
      <c r="A83" s="40">
        <f t="shared" si="0"/>
        <v>183</v>
      </c>
      <c r="B83" s="30" t="s">
        <v>521</v>
      </c>
      <c r="C83" s="27" t="s">
        <v>873</v>
      </c>
      <c r="D83" s="41" t="s">
        <v>1059</v>
      </c>
      <c r="E83" s="55" t="s">
        <v>449</v>
      </c>
      <c r="F83" s="55">
        <v>2</v>
      </c>
      <c r="G83" s="55"/>
      <c r="H83" s="57" t="s">
        <v>1253</v>
      </c>
      <c r="I83" s="270" t="s">
        <v>2020</v>
      </c>
      <c r="J83" s="284" t="s">
        <v>2062</v>
      </c>
      <c r="K83" s="284" t="s">
        <v>1254</v>
      </c>
      <c r="L83" s="284" t="s">
        <v>2005</v>
      </c>
    </row>
    <row r="84" spans="1:12" x14ac:dyDescent="0.25">
      <c r="A84" s="40">
        <f t="shared" si="0"/>
        <v>184</v>
      </c>
      <c r="B84" s="30" t="s">
        <v>522</v>
      </c>
      <c r="C84" s="27" t="s">
        <v>873</v>
      </c>
      <c r="D84" s="41" t="s">
        <v>1053</v>
      </c>
      <c r="E84" s="55" t="s">
        <v>449</v>
      </c>
      <c r="F84" s="55">
        <v>2</v>
      </c>
      <c r="G84" s="55"/>
      <c r="H84" s="57" t="s">
        <v>1253</v>
      </c>
      <c r="I84" s="270" t="s">
        <v>2020</v>
      </c>
      <c r="J84" s="284" t="s">
        <v>2062</v>
      </c>
      <c r="K84" s="284" t="s">
        <v>1254</v>
      </c>
      <c r="L84" s="284" t="s">
        <v>2005</v>
      </c>
    </row>
    <row r="85" spans="1:12" x14ac:dyDescent="0.25">
      <c r="A85" s="40">
        <f t="shared" si="0"/>
        <v>185</v>
      </c>
      <c r="B85" s="30" t="s">
        <v>523</v>
      </c>
      <c r="C85" s="27" t="s">
        <v>873</v>
      </c>
      <c r="D85" s="41" t="s">
        <v>1054</v>
      </c>
      <c r="E85" s="55" t="s">
        <v>449</v>
      </c>
      <c r="F85" s="55">
        <v>2</v>
      </c>
      <c r="G85" s="55"/>
      <c r="H85" s="57" t="s">
        <v>1253</v>
      </c>
      <c r="I85" s="270" t="s">
        <v>2020</v>
      </c>
      <c r="J85" s="284" t="s">
        <v>2062</v>
      </c>
      <c r="K85" s="284" t="s">
        <v>1254</v>
      </c>
      <c r="L85" s="284" t="s">
        <v>2005</v>
      </c>
    </row>
    <row r="86" spans="1:12" x14ac:dyDescent="0.25">
      <c r="A86" s="40">
        <f t="shared" si="0"/>
        <v>186</v>
      </c>
      <c r="B86" s="30" t="s">
        <v>524</v>
      </c>
      <c r="C86" s="27" t="s">
        <v>873</v>
      </c>
      <c r="D86" s="41" t="s">
        <v>1055</v>
      </c>
      <c r="E86" s="55" t="s">
        <v>449</v>
      </c>
      <c r="F86" s="55">
        <v>2</v>
      </c>
      <c r="G86" s="55"/>
      <c r="H86" s="57" t="s">
        <v>1253</v>
      </c>
      <c r="I86" s="270" t="s">
        <v>2020</v>
      </c>
      <c r="J86" s="284" t="s">
        <v>2062</v>
      </c>
      <c r="K86" s="284" t="s">
        <v>1254</v>
      </c>
      <c r="L86" s="284" t="s">
        <v>2005</v>
      </c>
    </row>
    <row r="87" spans="1:12" ht="126" x14ac:dyDescent="0.25">
      <c r="A87" s="40">
        <f t="shared" si="0"/>
        <v>187</v>
      </c>
      <c r="B87" s="30" t="s">
        <v>1082</v>
      </c>
      <c r="C87" s="27" t="s">
        <v>875</v>
      </c>
      <c r="D87" s="41" t="s">
        <v>1083</v>
      </c>
      <c r="E87" s="55" t="s">
        <v>478</v>
      </c>
      <c r="F87" s="55">
        <v>8</v>
      </c>
      <c r="G87" s="55"/>
      <c r="H87" s="57" t="s">
        <v>1719</v>
      </c>
      <c r="I87" s="261" t="s">
        <v>2021</v>
      </c>
      <c r="J87" s="567" t="s">
        <v>2500</v>
      </c>
      <c r="K87" s="288" t="s">
        <v>2113</v>
      </c>
      <c r="L87" s="284" t="s">
        <v>2005</v>
      </c>
    </row>
    <row r="88" spans="1:12" ht="63" x14ac:dyDescent="0.25">
      <c r="A88" s="40">
        <f t="shared" si="0"/>
        <v>188</v>
      </c>
      <c r="B88" s="30" t="s">
        <v>1084</v>
      </c>
      <c r="C88" s="23" t="s">
        <v>2000</v>
      </c>
      <c r="D88" s="168" t="s">
        <v>1096</v>
      </c>
      <c r="E88" s="55" t="s">
        <v>450</v>
      </c>
      <c r="F88" s="55">
        <v>4</v>
      </c>
      <c r="G88" s="55"/>
      <c r="H88" s="57" t="s">
        <v>1253</v>
      </c>
      <c r="I88" s="261" t="s">
        <v>2021</v>
      </c>
      <c r="J88" s="286" t="s">
        <v>2121</v>
      </c>
      <c r="K88" s="561" t="s">
        <v>2065</v>
      </c>
      <c r="L88" s="284" t="s">
        <v>2005</v>
      </c>
    </row>
    <row r="89" spans="1:12" ht="110.25" x14ac:dyDescent="0.25">
      <c r="A89" s="40">
        <f t="shared" si="0"/>
        <v>189</v>
      </c>
      <c r="B89" s="30" t="s">
        <v>1086</v>
      </c>
      <c r="C89" s="237" t="s">
        <v>866</v>
      </c>
      <c r="D89" s="31" t="s">
        <v>876</v>
      </c>
      <c r="E89" s="55" t="s">
        <v>449</v>
      </c>
      <c r="F89" s="55">
        <v>3</v>
      </c>
      <c r="G89" s="55"/>
      <c r="H89" s="31" t="s">
        <v>1719</v>
      </c>
      <c r="I89" s="261" t="s">
        <v>2021</v>
      </c>
      <c r="J89" s="170" t="s">
        <v>2521</v>
      </c>
      <c r="K89" s="277" t="s">
        <v>2078</v>
      </c>
      <c r="L89" s="284" t="s">
        <v>2005</v>
      </c>
    </row>
    <row r="90" spans="1:12" ht="110.25" x14ac:dyDescent="0.25">
      <c r="A90" s="40">
        <f t="shared" si="0"/>
        <v>190</v>
      </c>
      <c r="B90" s="30" t="s">
        <v>1087</v>
      </c>
      <c r="C90" s="233" t="s">
        <v>2002</v>
      </c>
      <c r="D90" s="41" t="s">
        <v>1088</v>
      </c>
      <c r="E90" s="55" t="s">
        <v>450</v>
      </c>
      <c r="F90" s="562">
        <v>6</v>
      </c>
      <c r="G90" s="55"/>
      <c r="H90" s="57" t="s">
        <v>1719</v>
      </c>
      <c r="I90" s="261" t="s">
        <v>2021</v>
      </c>
      <c r="J90" s="277" t="s">
        <v>2417</v>
      </c>
      <c r="K90" s="262" t="s">
        <v>2091</v>
      </c>
      <c r="L90" s="284" t="s">
        <v>2005</v>
      </c>
    </row>
    <row r="91" spans="1:12" ht="110.25" x14ac:dyDescent="0.25">
      <c r="A91" s="40">
        <f t="shared" si="0"/>
        <v>191</v>
      </c>
      <c r="B91" s="30" t="s">
        <v>1089</v>
      </c>
      <c r="C91" s="233" t="s">
        <v>1735</v>
      </c>
      <c r="D91" s="41" t="s">
        <v>1090</v>
      </c>
      <c r="E91" s="55" t="s">
        <v>450</v>
      </c>
      <c r="F91" s="173" t="s">
        <v>1740</v>
      </c>
      <c r="G91" s="240" t="s">
        <v>1733</v>
      </c>
      <c r="H91" s="57" t="s">
        <v>1719</v>
      </c>
      <c r="I91" s="261" t="s">
        <v>2021</v>
      </c>
      <c r="J91" s="568" t="s">
        <v>2498</v>
      </c>
      <c r="K91" s="277" t="s">
        <v>2095</v>
      </c>
      <c r="L91" s="284" t="s">
        <v>2023</v>
      </c>
    </row>
    <row r="92" spans="1:12" ht="94.5" x14ac:dyDescent="0.25">
      <c r="A92" s="40">
        <f t="shared" si="0"/>
        <v>192</v>
      </c>
      <c r="B92" s="30" t="s">
        <v>1091</v>
      </c>
      <c r="C92" s="27" t="s">
        <v>871</v>
      </c>
      <c r="D92" s="41" t="s">
        <v>1092</v>
      </c>
      <c r="E92" s="55" t="s">
        <v>449</v>
      </c>
      <c r="F92" s="55">
        <v>5</v>
      </c>
      <c r="G92" s="55"/>
      <c r="H92" s="57" t="s">
        <v>1719</v>
      </c>
      <c r="I92" s="261" t="s">
        <v>2021</v>
      </c>
      <c r="J92" s="170" t="s">
        <v>2499</v>
      </c>
      <c r="K92" s="283" t="s">
        <v>2109</v>
      </c>
      <c r="L92" s="284" t="s">
        <v>2005</v>
      </c>
    </row>
    <row r="93" spans="1:12" x14ac:dyDescent="0.25">
      <c r="A93" s="40">
        <f t="shared" si="0"/>
        <v>193</v>
      </c>
      <c r="B93" s="30" t="s">
        <v>520</v>
      </c>
      <c r="C93" s="27" t="s">
        <v>873</v>
      </c>
      <c r="D93" s="41" t="s">
        <v>1058</v>
      </c>
      <c r="E93" s="55" t="s">
        <v>449</v>
      </c>
      <c r="F93" s="55">
        <v>2</v>
      </c>
      <c r="G93" s="55"/>
      <c r="H93" s="57" t="s">
        <v>1253</v>
      </c>
      <c r="I93" s="270" t="s">
        <v>2020</v>
      </c>
      <c r="J93" s="284" t="s">
        <v>2062</v>
      </c>
      <c r="K93" s="284" t="s">
        <v>1254</v>
      </c>
      <c r="L93" s="284" t="s">
        <v>2005</v>
      </c>
    </row>
    <row r="94" spans="1:12" x14ac:dyDescent="0.25">
      <c r="A94" s="40">
        <f t="shared" si="0"/>
        <v>194</v>
      </c>
      <c r="B94" s="30" t="s">
        <v>521</v>
      </c>
      <c r="C94" s="27" t="s">
        <v>873</v>
      </c>
      <c r="D94" s="41" t="s">
        <v>1059</v>
      </c>
      <c r="E94" s="55" t="s">
        <v>449</v>
      </c>
      <c r="F94" s="55">
        <v>2</v>
      </c>
      <c r="G94" s="55"/>
      <c r="H94" s="57" t="s">
        <v>1253</v>
      </c>
      <c r="I94" s="270" t="s">
        <v>2020</v>
      </c>
      <c r="J94" s="284" t="s">
        <v>2062</v>
      </c>
      <c r="K94" s="284" t="s">
        <v>1254</v>
      </c>
      <c r="L94" s="284" t="s">
        <v>2005</v>
      </c>
    </row>
    <row r="95" spans="1:12" x14ac:dyDescent="0.25">
      <c r="A95" s="40">
        <f t="shared" si="0"/>
        <v>195</v>
      </c>
      <c r="B95" s="30" t="s">
        <v>522</v>
      </c>
      <c r="C95" s="27" t="s">
        <v>873</v>
      </c>
      <c r="D95" s="41" t="s">
        <v>1053</v>
      </c>
      <c r="E95" s="55" t="s">
        <v>449</v>
      </c>
      <c r="F95" s="55">
        <v>2</v>
      </c>
      <c r="G95" s="55"/>
      <c r="H95" s="57" t="s">
        <v>1253</v>
      </c>
      <c r="I95" s="270" t="s">
        <v>2020</v>
      </c>
      <c r="J95" s="284" t="s">
        <v>2062</v>
      </c>
      <c r="K95" s="284" t="s">
        <v>1254</v>
      </c>
      <c r="L95" s="284" t="s">
        <v>2005</v>
      </c>
    </row>
    <row r="96" spans="1:12" x14ac:dyDescent="0.25">
      <c r="A96" s="40">
        <f t="shared" si="0"/>
        <v>196</v>
      </c>
      <c r="B96" s="30" t="s">
        <v>523</v>
      </c>
      <c r="C96" s="27" t="s">
        <v>873</v>
      </c>
      <c r="D96" s="41" t="s">
        <v>1054</v>
      </c>
      <c r="E96" s="55" t="s">
        <v>449</v>
      </c>
      <c r="F96" s="55">
        <v>2</v>
      </c>
      <c r="G96" s="55"/>
      <c r="H96" s="57" t="s">
        <v>1253</v>
      </c>
      <c r="I96" s="270" t="s">
        <v>2020</v>
      </c>
      <c r="J96" s="284" t="s">
        <v>2062</v>
      </c>
      <c r="K96" s="284" t="s">
        <v>1254</v>
      </c>
      <c r="L96" s="284" t="s">
        <v>2005</v>
      </c>
    </row>
    <row r="97" spans="1:12" x14ac:dyDescent="0.25">
      <c r="A97" s="40">
        <f t="shared" si="0"/>
        <v>197</v>
      </c>
      <c r="B97" s="30" t="s">
        <v>524</v>
      </c>
      <c r="C97" s="27" t="s">
        <v>873</v>
      </c>
      <c r="D97" s="41" t="s">
        <v>1055</v>
      </c>
      <c r="E97" s="55" t="s">
        <v>449</v>
      </c>
      <c r="F97" s="55">
        <v>2</v>
      </c>
      <c r="G97" s="55"/>
      <c r="H97" s="57" t="s">
        <v>1253</v>
      </c>
      <c r="I97" s="270" t="s">
        <v>2020</v>
      </c>
      <c r="J97" s="284" t="s">
        <v>2062</v>
      </c>
      <c r="K97" s="284" t="s">
        <v>1254</v>
      </c>
      <c r="L97" s="284" t="s">
        <v>2005</v>
      </c>
    </row>
    <row r="98" spans="1:12" ht="126" x14ac:dyDescent="0.25">
      <c r="A98" s="40">
        <f t="shared" si="0"/>
        <v>198</v>
      </c>
      <c r="B98" s="30" t="s">
        <v>1093</v>
      </c>
      <c r="C98" s="27" t="s">
        <v>875</v>
      </c>
      <c r="D98" s="41" t="s">
        <v>1094</v>
      </c>
      <c r="E98" s="55" t="s">
        <v>478</v>
      </c>
      <c r="F98" s="55">
        <v>8</v>
      </c>
      <c r="G98" s="55"/>
      <c r="H98" s="57" t="s">
        <v>1719</v>
      </c>
      <c r="I98" s="261" t="s">
        <v>2021</v>
      </c>
      <c r="J98" s="285" t="s">
        <v>2500</v>
      </c>
      <c r="K98" s="288" t="s">
        <v>2114</v>
      </c>
      <c r="L98" s="284" t="s">
        <v>2005</v>
      </c>
    </row>
    <row r="99" spans="1:12" ht="63" x14ac:dyDescent="0.25">
      <c r="A99" s="40">
        <f t="shared" si="0"/>
        <v>199</v>
      </c>
      <c r="B99" s="30" t="s">
        <v>1095</v>
      </c>
      <c r="C99" s="23" t="s">
        <v>2000</v>
      </c>
      <c r="D99" s="41" t="s">
        <v>1107</v>
      </c>
      <c r="E99" s="55" t="s">
        <v>450</v>
      </c>
      <c r="F99" s="55">
        <v>4</v>
      </c>
      <c r="G99" s="55"/>
      <c r="H99" s="57" t="s">
        <v>1253</v>
      </c>
      <c r="I99" s="261" t="s">
        <v>2021</v>
      </c>
      <c r="J99" s="286" t="s">
        <v>2416</v>
      </c>
      <c r="K99" s="561" t="s">
        <v>2065</v>
      </c>
      <c r="L99" s="284" t="s">
        <v>2005</v>
      </c>
    </row>
    <row r="100" spans="1:12" ht="110.25" x14ac:dyDescent="0.25">
      <c r="A100" s="40">
        <f t="shared" si="0"/>
        <v>200</v>
      </c>
      <c r="B100" s="30" t="s">
        <v>1097</v>
      </c>
      <c r="C100" s="237" t="s">
        <v>866</v>
      </c>
      <c r="D100" s="31" t="s">
        <v>876</v>
      </c>
      <c r="E100" s="55" t="s">
        <v>449</v>
      </c>
      <c r="F100" s="55">
        <v>3</v>
      </c>
      <c r="G100" s="55"/>
      <c r="H100" s="31" t="s">
        <v>1719</v>
      </c>
      <c r="I100" s="261" t="s">
        <v>2021</v>
      </c>
      <c r="J100" s="170" t="s">
        <v>2520</v>
      </c>
      <c r="K100" s="277" t="s">
        <v>2079</v>
      </c>
      <c r="L100" s="284" t="s">
        <v>2005</v>
      </c>
    </row>
    <row r="101" spans="1:12" ht="110.25" x14ac:dyDescent="0.25">
      <c r="A101" s="40">
        <f t="shared" si="0"/>
        <v>201</v>
      </c>
      <c r="B101" s="30" t="s">
        <v>1098</v>
      </c>
      <c r="C101" s="238" t="s">
        <v>2003</v>
      </c>
      <c r="D101" s="41" t="s">
        <v>1099</v>
      </c>
      <c r="E101" s="55" t="s">
        <v>450</v>
      </c>
      <c r="F101" s="562">
        <v>6</v>
      </c>
      <c r="G101" s="55"/>
      <c r="H101" s="57" t="s">
        <v>1719</v>
      </c>
      <c r="I101" s="261" t="s">
        <v>2021</v>
      </c>
      <c r="J101" s="277" t="s">
        <v>2417</v>
      </c>
      <c r="K101" s="262" t="s">
        <v>2090</v>
      </c>
      <c r="L101" s="284" t="s">
        <v>2005</v>
      </c>
    </row>
    <row r="102" spans="1:12" ht="110.25" x14ac:dyDescent="0.25">
      <c r="A102" s="40">
        <f t="shared" si="0"/>
        <v>202</v>
      </c>
      <c r="B102" s="30" t="s">
        <v>1100</v>
      </c>
      <c r="C102" s="233" t="s">
        <v>1734</v>
      </c>
      <c r="D102" s="41" t="s">
        <v>1101</v>
      </c>
      <c r="E102" s="55" t="s">
        <v>450</v>
      </c>
      <c r="F102" s="173" t="s">
        <v>1740</v>
      </c>
      <c r="G102" s="240" t="s">
        <v>1733</v>
      </c>
      <c r="H102" s="57" t="s">
        <v>1719</v>
      </c>
      <c r="I102" s="261" t="s">
        <v>2021</v>
      </c>
      <c r="J102" s="568" t="s">
        <v>2498</v>
      </c>
      <c r="K102" s="277" t="s">
        <v>2096</v>
      </c>
      <c r="L102" s="284" t="s">
        <v>2023</v>
      </c>
    </row>
    <row r="103" spans="1:12" ht="94.5" x14ac:dyDescent="0.25">
      <c r="A103" s="40">
        <f t="shared" si="0"/>
        <v>203</v>
      </c>
      <c r="B103" s="30" t="s">
        <v>1102</v>
      </c>
      <c r="C103" s="27" t="s">
        <v>871</v>
      </c>
      <c r="D103" s="41" t="s">
        <v>1103</v>
      </c>
      <c r="E103" s="55" t="s">
        <v>449</v>
      </c>
      <c r="F103" s="55">
        <v>5</v>
      </c>
      <c r="G103" s="55"/>
      <c r="H103" s="57" t="s">
        <v>1719</v>
      </c>
      <c r="I103" s="261" t="s">
        <v>2021</v>
      </c>
      <c r="J103" s="170" t="s">
        <v>2499</v>
      </c>
      <c r="K103" s="283" t="s">
        <v>2108</v>
      </c>
      <c r="L103" s="284" t="s">
        <v>2005</v>
      </c>
    </row>
    <row r="104" spans="1:12" x14ac:dyDescent="0.25">
      <c r="A104" s="40">
        <f t="shared" si="0"/>
        <v>204</v>
      </c>
      <c r="B104" s="30" t="s">
        <v>520</v>
      </c>
      <c r="C104" s="27" t="s">
        <v>873</v>
      </c>
      <c r="D104" s="41" t="s">
        <v>1058</v>
      </c>
      <c r="E104" s="55" t="s">
        <v>449</v>
      </c>
      <c r="F104" s="55">
        <v>2</v>
      </c>
      <c r="G104" s="55"/>
      <c r="H104" s="57" t="s">
        <v>1253</v>
      </c>
      <c r="I104" s="270" t="s">
        <v>2020</v>
      </c>
      <c r="J104" s="284" t="s">
        <v>2062</v>
      </c>
      <c r="K104" s="284" t="s">
        <v>1254</v>
      </c>
      <c r="L104" s="284" t="s">
        <v>2005</v>
      </c>
    </row>
    <row r="105" spans="1:12" x14ac:dyDescent="0.25">
      <c r="A105" s="40">
        <f t="shared" si="0"/>
        <v>205</v>
      </c>
      <c r="B105" s="30" t="s">
        <v>521</v>
      </c>
      <c r="C105" s="27" t="s">
        <v>873</v>
      </c>
      <c r="D105" s="41" t="s">
        <v>1059</v>
      </c>
      <c r="E105" s="55" t="s">
        <v>449</v>
      </c>
      <c r="F105" s="55">
        <v>2</v>
      </c>
      <c r="G105" s="55"/>
      <c r="H105" s="57" t="s">
        <v>1253</v>
      </c>
      <c r="I105" s="270" t="s">
        <v>2020</v>
      </c>
      <c r="J105" s="284" t="s">
        <v>2062</v>
      </c>
      <c r="K105" s="284" t="s">
        <v>1254</v>
      </c>
      <c r="L105" s="284" t="s">
        <v>2005</v>
      </c>
    </row>
    <row r="106" spans="1:12" x14ac:dyDescent="0.25">
      <c r="A106" s="40">
        <f t="shared" si="0"/>
        <v>206</v>
      </c>
      <c r="B106" s="30" t="s">
        <v>522</v>
      </c>
      <c r="C106" s="27" t="s">
        <v>873</v>
      </c>
      <c r="D106" s="41" t="s">
        <v>1053</v>
      </c>
      <c r="E106" s="55" t="s">
        <v>449</v>
      </c>
      <c r="F106" s="55">
        <v>2</v>
      </c>
      <c r="G106" s="55"/>
      <c r="H106" s="57" t="s">
        <v>1253</v>
      </c>
      <c r="I106" s="270" t="s">
        <v>2020</v>
      </c>
      <c r="J106" s="284" t="s">
        <v>2062</v>
      </c>
      <c r="K106" s="284" t="s">
        <v>1254</v>
      </c>
      <c r="L106" s="284" t="s">
        <v>2005</v>
      </c>
    </row>
    <row r="107" spans="1:12" x14ac:dyDescent="0.25">
      <c r="A107" s="40">
        <f t="shared" si="0"/>
        <v>207</v>
      </c>
      <c r="B107" s="30" t="s">
        <v>523</v>
      </c>
      <c r="C107" s="27" t="s">
        <v>873</v>
      </c>
      <c r="D107" s="41" t="s">
        <v>1054</v>
      </c>
      <c r="E107" s="55" t="s">
        <v>449</v>
      </c>
      <c r="F107" s="55">
        <v>2</v>
      </c>
      <c r="G107" s="55"/>
      <c r="H107" s="57" t="s">
        <v>1253</v>
      </c>
      <c r="I107" s="270" t="s">
        <v>2020</v>
      </c>
      <c r="J107" s="284" t="s">
        <v>2062</v>
      </c>
      <c r="K107" s="284" t="s">
        <v>1254</v>
      </c>
      <c r="L107" s="284" t="s">
        <v>2005</v>
      </c>
    </row>
    <row r="108" spans="1:12" x14ac:dyDescent="0.25">
      <c r="A108" s="40">
        <f t="shared" si="0"/>
        <v>208</v>
      </c>
      <c r="B108" s="30" t="s">
        <v>524</v>
      </c>
      <c r="C108" s="27" t="s">
        <v>873</v>
      </c>
      <c r="D108" s="41" t="s">
        <v>1055</v>
      </c>
      <c r="E108" s="55" t="s">
        <v>449</v>
      </c>
      <c r="F108" s="55">
        <v>2</v>
      </c>
      <c r="G108" s="55"/>
      <c r="H108" s="57" t="s">
        <v>1253</v>
      </c>
      <c r="I108" s="270" t="s">
        <v>2020</v>
      </c>
      <c r="J108" s="284" t="s">
        <v>2062</v>
      </c>
      <c r="K108" s="284" t="s">
        <v>1254</v>
      </c>
      <c r="L108" s="284" t="s">
        <v>2005</v>
      </c>
    </row>
    <row r="109" spans="1:12" ht="126" x14ac:dyDescent="0.25">
      <c r="A109" s="40">
        <f t="shared" si="0"/>
        <v>209</v>
      </c>
      <c r="B109" s="30" t="s">
        <v>1104</v>
      </c>
      <c r="C109" s="27" t="s">
        <v>875</v>
      </c>
      <c r="D109" s="41" t="s">
        <v>1105</v>
      </c>
      <c r="E109" s="55" t="s">
        <v>478</v>
      </c>
      <c r="F109" s="55">
        <v>8</v>
      </c>
      <c r="G109" s="55"/>
      <c r="H109" s="57" t="s">
        <v>1719</v>
      </c>
      <c r="I109" s="261" t="s">
        <v>2021</v>
      </c>
      <c r="J109" s="567" t="s">
        <v>2500</v>
      </c>
      <c r="K109" s="288" t="s">
        <v>2115</v>
      </c>
      <c r="L109" s="284" t="s">
        <v>2005</v>
      </c>
    </row>
    <row r="110" spans="1:12" ht="63" x14ac:dyDescent="0.25">
      <c r="A110" s="40">
        <f t="shared" si="0"/>
        <v>210</v>
      </c>
      <c r="B110" s="30" t="s">
        <v>1106</v>
      </c>
      <c r="C110" s="23" t="s">
        <v>2000</v>
      </c>
      <c r="D110" s="41" t="s">
        <v>1118</v>
      </c>
      <c r="E110" s="55" t="s">
        <v>450</v>
      </c>
      <c r="F110" s="55">
        <v>4</v>
      </c>
      <c r="G110" s="55"/>
      <c r="H110" s="57" t="s">
        <v>1253</v>
      </c>
      <c r="I110" s="261" t="s">
        <v>2021</v>
      </c>
      <c r="J110" s="286" t="s">
        <v>2416</v>
      </c>
      <c r="K110" s="561" t="s">
        <v>2065</v>
      </c>
      <c r="L110" s="284" t="s">
        <v>2005</v>
      </c>
    </row>
    <row r="111" spans="1:12" ht="110.25" x14ac:dyDescent="0.25">
      <c r="A111" s="40">
        <f t="shared" si="0"/>
        <v>211</v>
      </c>
      <c r="B111" s="30" t="s">
        <v>1108</v>
      </c>
      <c r="C111" s="237" t="s">
        <v>866</v>
      </c>
      <c r="D111" s="31" t="s">
        <v>876</v>
      </c>
      <c r="E111" s="55" t="s">
        <v>449</v>
      </c>
      <c r="F111" s="55">
        <v>3</v>
      </c>
      <c r="G111" s="55"/>
      <c r="H111" s="31" t="s">
        <v>1719</v>
      </c>
      <c r="I111" s="261" t="s">
        <v>2021</v>
      </c>
      <c r="J111" s="170" t="s">
        <v>2520</v>
      </c>
      <c r="K111" s="277" t="s">
        <v>2084</v>
      </c>
      <c r="L111" s="284" t="s">
        <v>2005</v>
      </c>
    </row>
    <row r="112" spans="1:12" ht="110.25" x14ac:dyDescent="0.25">
      <c r="A112" s="40">
        <f t="shared" si="0"/>
        <v>212</v>
      </c>
      <c r="B112" s="30" t="s">
        <v>1109</v>
      </c>
      <c r="C112" s="238" t="s">
        <v>2002</v>
      </c>
      <c r="D112" s="41" t="s">
        <v>1110</v>
      </c>
      <c r="E112" s="55" t="s">
        <v>450</v>
      </c>
      <c r="F112" s="562">
        <v>6</v>
      </c>
      <c r="G112" s="55"/>
      <c r="H112" s="57" t="s">
        <v>1719</v>
      </c>
      <c r="I112" s="261" t="s">
        <v>2021</v>
      </c>
      <c r="J112" s="277" t="s">
        <v>2417</v>
      </c>
      <c r="K112" s="262" t="s">
        <v>2089</v>
      </c>
      <c r="L112" s="284" t="s">
        <v>2005</v>
      </c>
    </row>
    <row r="113" spans="1:12" ht="110.25" x14ac:dyDescent="0.25">
      <c r="A113" s="40">
        <f t="shared" si="0"/>
        <v>213</v>
      </c>
      <c r="B113" s="30" t="s">
        <v>1111</v>
      </c>
      <c r="C113" s="233" t="s">
        <v>870</v>
      </c>
      <c r="D113" s="41" t="s">
        <v>1112</v>
      </c>
      <c r="E113" s="55" t="s">
        <v>450</v>
      </c>
      <c r="F113" s="173" t="s">
        <v>1740</v>
      </c>
      <c r="G113" s="240" t="s">
        <v>1733</v>
      </c>
      <c r="H113" s="57" t="s">
        <v>1719</v>
      </c>
      <c r="I113" s="261" t="s">
        <v>2021</v>
      </c>
      <c r="J113" s="568" t="s">
        <v>2498</v>
      </c>
      <c r="K113" s="277" t="s">
        <v>2097</v>
      </c>
      <c r="L113" s="284" t="s">
        <v>2023</v>
      </c>
    </row>
    <row r="114" spans="1:12" ht="94.5" x14ac:dyDescent="0.25">
      <c r="A114" s="40">
        <f t="shared" si="0"/>
        <v>214</v>
      </c>
      <c r="B114" s="30" t="s">
        <v>1113</v>
      </c>
      <c r="C114" s="27" t="s">
        <v>871</v>
      </c>
      <c r="D114" s="41" t="s">
        <v>1114</v>
      </c>
      <c r="E114" s="55" t="s">
        <v>449</v>
      </c>
      <c r="F114" s="55">
        <v>5</v>
      </c>
      <c r="G114" s="55"/>
      <c r="H114" s="57" t="s">
        <v>1719</v>
      </c>
      <c r="I114" s="261" t="s">
        <v>2021</v>
      </c>
      <c r="J114" s="170" t="s">
        <v>2102</v>
      </c>
      <c r="K114" s="283" t="s">
        <v>2107</v>
      </c>
      <c r="L114" s="284" t="s">
        <v>2005</v>
      </c>
    </row>
    <row r="115" spans="1:12" x14ac:dyDescent="0.25">
      <c r="A115" s="40">
        <f t="shared" si="0"/>
        <v>215</v>
      </c>
      <c r="B115" s="30" t="s">
        <v>520</v>
      </c>
      <c r="C115" s="27" t="s">
        <v>873</v>
      </c>
      <c r="D115" s="41" t="s">
        <v>1058</v>
      </c>
      <c r="E115" s="55" t="s">
        <v>449</v>
      </c>
      <c r="F115" s="55">
        <v>2</v>
      </c>
      <c r="G115" s="55"/>
      <c r="H115" s="57" t="s">
        <v>1253</v>
      </c>
      <c r="I115" s="270" t="s">
        <v>2020</v>
      </c>
      <c r="J115" s="284" t="s">
        <v>2062</v>
      </c>
      <c r="K115" s="284" t="s">
        <v>1254</v>
      </c>
      <c r="L115" s="284" t="s">
        <v>2005</v>
      </c>
    </row>
    <row r="116" spans="1:12" x14ac:dyDescent="0.25">
      <c r="A116" s="40">
        <f t="shared" si="0"/>
        <v>216</v>
      </c>
      <c r="B116" s="30" t="s">
        <v>521</v>
      </c>
      <c r="C116" s="27" t="s">
        <v>873</v>
      </c>
      <c r="D116" s="41" t="s">
        <v>1059</v>
      </c>
      <c r="E116" s="55" t="s">
        <v>449</v>
      </c>
      <c r="F116" s="55">
        <v>2</v>
      </c>
      <c r="G116" s="55"/>
      <c r="H116" s="57" t="s">
        <v>1253</v>
      </c>
      <c r="I116" s="270" t="s">
        <v>2020</v>
      </c>
      <c r="J116" s="284" t="s">
        <v>2062</v>
      </c>
      <c r="K116" s="284" t="s">
        <v>1254</v>
      </c>
      <c r="L116" s="284" t="s">
        <v>2005</v>
      </c>
    </row>
    <row r="117" spans="1:12" x14ac:dyDescent="0.25">
      <c r="A117" s="40">
        <f t="shared" si="0"/>
        <v>217</v>
      </c>
      <c r="B117" s="30" t="s">
        <v>522</v>
      </c>
      <c r="C117" s="27" t="s">
        <v>873</v>
      </c>
      <c r="D117" s="41" t="s">
        <v>1053</v>
      </c>
      <c r="E117" s="55" t="s">
        <v>449</v>
      </c>
      <c r="F117" s="55">
        <v>2</v>
      </c>
      <c r="G117" s="55"/>
      <c r="H117" s="57" t="s">
        <v>1253</v>
      </c>
      <c r="I117" s="270" t="s">
        <v>2020</v>
      </c>
      <c r="J117" s="284" t="s">
        <v>2062</v>
      </c>
      <c r="K117" s="284" t="s">
        <v>1254</v>
      </c>
      <c r="L117" s="284" t="s">
        <v>2005</v>
      </c>
    </row>
    <row r="118" spans="1:12" x14ac:dyDescent="0.25">
      <c r="A118" s="40">
        <f t="shared" si="0"/>
        <v>218</v>
      </c>
      <c r="B118" s="30" t="s">
        <v>523</v>
      </c>
      <c r="C118" s="27" t="s">
        <v>873</v>
      </c>
      <c r="D118" s="41" t="s">
        <v>1054</v>
      </c>
      <c r="E118" s="55" t="s">
        <v>449</v>
      </c>
      <c r="F118" s="55">
        <v>2</v>
      </c>
      <c r="G118" s="55"/>
      <c r="H118" s="57" t="s">
        <v>1253</v>
      </c>
      <c r="I118" s="270" t="s">
        <v>2020</v>
      </c>
      <c r="J118" s="284" t="s">
        <v>2062</v>
      </c>
      <c r="K118" s="284" t="s">
        <v>1254</v>
      </c>
      <c r="L118" s="284" t="s">
        <v>2005</v>
      </c>
    </row>
    <row r="119" spans="1:12" x14ac:dyDescent="0.25">
      <c r="A119" s="40">
        <f t="shared" si="0"/>
        <v>219</v>
      </c>
      <c r="B119" s="30" t="s">
        <v>524</v>
      </c>
      <c r="C119" s="27" t="s">
        <v>873</v>
      </c>
      <c r="D119" s="41" t="s">
        <v>1055</v>
      </c>
      <c r="E119" s="55" t="s">
        <v>449</v>
      </c>
      <c r="F119" s="55">
        <v>2</v>
      </c>
      <c r="G119" s="55"/>
      <c r="H119" s="57" t="s">
        <v>1253</v>
      </c>
      <c r="I119" s="270" t="s">
        <v>2020</v>
      </c>
      <c r="J119" s="284" t="s">
        <v>2062</v>
      </c>
      <c r="K119" s="284" t="s">
        <v>1254</v>
      </c>
      <c r="L119" s="284" t="s">
        <v>2005</v>
      </c>
    </row>
    <row r="120" spans="1:12" ht="126" x14ac:dyDescent="0.25">
      <c r="A120" s="40">
        <f t="shared" si="0"/>
        <v>220</v>
      </c>
      <c r="B120" s="30" t="s">
        <v>1115</v>
      </c>
      <c r="C120" s="27" t="s">
        <v>875</v>
      </c>
      <c r="D120" s="41" t="s">
        <v>1116</v>
      </c>
      <c r="E120" s="55" t="s">
        <v>478</v>
      </c>
      <c r="F120" s="55">
        <v>8</v>
      </c>
      <c r="G120" s="55"/>
      <c r="H120" s="57" t="s">
        <v>1719</v>
      </c>
      <c r="I120" s="261" t="s">
        <v>2021</v>
      </c>
      <c r="J120" s="567" t="s">
        <v>2500</v>
      </c>
      <c r="K120" s="288" t="s">
        <v>2116</v>
      </c>
      <c r="L120" s="284" t="s">
        <v>2005</v>
      </c>
    </row>
    <row r="121" spans="1:12" ht="63" x14ac:dyDescent="0.25">
      <c r="A121" s="40">
        <f t="shared" si="0"/>
        <v>221</v>
      </c>
      <c r="B121" s="30" t="s">
        <v>1117</v>
      </c>
      <c r="C121" s="23" t="s">
        <v>2000</v>
      </c>
      <c r="D121" s="41" t="s">
        <v>1129</v>
      </c>
      <c r="E121" s="55" t="s">
        <v>450</v>
      </c>
      <c r="F121" s="55">
        <v>4</v>
      </c>
      <c r="G121" s="55"/>
      <c r="H121" s="57" t="s">
        <v>1253</v>
      </c>
      <c r="I121" s="261" t="s">
        <v>2021</v>
      </c>
      <c r="J121" s="286" t="s">
        <v>2416</v>
      </c>
      <c r="K121" s="561" t="s">
        <v>2065</v>
      </c>
      <c r="L121" s="284" t="s">
        <v>2005</v>
      </c>
    </row>
    <row r="122" spans="1:12" ht="110.25" x14ac:dyDescent="0.25">
      <c r="A122" s="40">
        <f t="shared" si="0"/>
        <v>222</v>
      </c>
      <c r="B122" s="30" t="s">
        <v>1119</v>
      </c>
      <c r="C122" s="237" t="s">
        <v>866</v>
      </c>
      <c r="D122" s="31" t="s">
        <v>876</v>
      </c>
      <c r="E122" s="55" t="s">
        <v>449</v>
      </c>
      <c r="F122" s="55">
        <v>3</v>
      </c>
      <c r="G122" s="55"/>
      <c r="H122" s="31" t="s">
        <v>1719</v>
      </c>
      <c r="I122" s="261" t="s">
        <v>2021</v>
      </c>
      <c r="J122" s="170" t="s">
        <v>2520</v>
      </c>
      <c r="K122" s="277" t="s">
        <v>2083</v>
      </c>
      <c r="L122" s="284" t="s">
        <v>2005</v>
      </c>
    </row>
    <row r="123" spans="1:12" ht="110.25" x14ac:dyDescent="0.25">
      <c r="A123" s="40">
        <f t="shared" si="0"/>
        <v>223</v>
      </c>
      <c r="B123" s="30" t="s">
        <v>1120</v>
      </c>
      <c r="C123" s="238" t="s">
        <v>2002</v>
      </c>
      <c r="D123" s="41" t="s">
        <v>1121</v>
      </c>
      <c r="E123" s="55" t="s">
        <v>450</v>
      </c>
      <c r="F123" s="562">
        <v>6</v>
      </c>
      <c r="G123" s="55"/>
      <c r="H123" s="57" t="s">
        <v>1719</v>
      </c>
      <c r="I123" s="261" t="s">
        <v>2021</v>
      </c>
      <c r="J123" s="277" t="s">
        <v>2417</v>
      </c>
      <c r="K123" s="262" t="s">
        <v>2088</v>
      </c>
      <c r="L123" s="284" t="s">
        <v>2005</v>
      </c>
    </row>
    <row r="124" spans="1:12" ht="110.25" x14ac:dyDescent="0.25">
      <c r="A124" s="40">
        <f t="shared" si="0"/>
        <v>224</v>
      </c>
      <c r="B124" s="30" t="s">
        <v>1122</v>
      </c>
      <c r="C124" s="233" t="s">
        <v>2001</v>
      </c>
      <c r="D124" s="41" t="s">
        <v>1123</v>
      </c>
      <c r="E124" s="55" t="s">
        <v>450</v>
      </c>
      <c r="F124" s="173" t="s">
        <v>1740</v>
      </c>
      <c r="G124" s="240" t="s">
        <v>1733</v>
      </c>
      <c r="H124" s="57" t="s">
        <v>1719</v>
      </c>
      <c r="I124" s="261" t="s">
        <v>2021</v>
      </c>
      <c r="J124" s="568" t="s">
        <v>2498</v>
      </c>
      <c r="K124" s="277" t="s">
        <v>2098</v>
      </c>
      <c r="L124" s="284" t="s">
        <v>2023</v>
      </c>
    </row>
    <row r="125" spans="1:12" ht="94.5" x14ac:dyDescent="0.25">
      <c r="A125" s="40">
        <f t="shared" si="0"/>
        <v>225</v>
      </c>
      <c r="B125" s="30" t="s">
        <v>1124</v>
      </c>
      <c r="C125" s="27" t="s">
        <v>871</v>
      </c>
      <c r="D125" s="41" t="s">
        <v>1125</v>
      </c>
      <c r="E125" s="55" t="s">
        <v>449</v>
      </c>
      <c r="F125" s="55">
        <v>5</v>
      </c>
      <c r="G125" s="55"/>
      <c r="H125" s="57" t="s">
        <v>1719</v>
      </c>
      <c r="I125" s="261" t="s">
        <v>2021</v>
      </c>
      <c r="J125" s="170" t="s">
        <v>2499</v>
      </c>
      <c r="K125" s="283" t="s">
        <v>2106</v>
      </c>
      <c r="L125" s="284" t="s">
        <v>2005</v>
      </c>
    </row>
    <row r="126" spans="1:12" x14ac:dyDescent="0.25">
      <c r="A126" s="40">
        <f t="shared" si="0"/>
        <v>226</v>
      </c>
      <c r="B126" s="30" t="s">
        <v>520</v>
      </c>
      <c r="C126" s="27" t="s">
        <v>873</v>
      </c>
      <c r="D126" s="41" t="s">
        <v>1058</v>
      </c>
      <c r="E126" s="55" t="s">
        <v>449</v>
      </c>
      <c r="F126" s="55">
        <v>2</v>
      </c>
      <c r="G126" s="55"/>
      <c r="H126" s="57" t="s">
        <v>1253</v>
      </c>
      <c r="I126" s="270" t="s">
        <v>2020</v>
      </c>
      <c r="J126" s="284" t="s">
        <v>2062</v>
      </c>
      <c r="K126" s="284" t="s">
        <v>1254</v>
      </c>
      <c r="L126" s="284" t="s">
        <v>2005</v>
      </c>
    </row>
    <row r="127" spans="1:12" x14ac:dyDescent="0.25">
      <c r="A127" s="40">
        <f t="shared" si="0"/>
        <v>227</v>
      </c>
      <c r="B127" s="30" t="s">
        <v>521</v>
      </c>
      <c r="C127" s="27" t="s">
        <v>873</v>
      </c>
      <c r="D127" s="41" t="s">
        <v>1059</v>
      </c>
      <c r="E127" s="55" t="s">
        <v>449</v>
      </c>
      <c r="F127" s="55">
        <v>2</v>
      </c>
      <c r="G127" s="55"/>
      <c r="H127" s="57" t="s">
        <v>1253</v>
      </c>
      <c r="I127" s="270" t="s">
        <v>2020</v>
      </c>
      <c r="J127" s="284" t="s">
        <v>2062</v>
      </c>
      <c r="K127" s="284" t="s">
        <v>1254</v>
      </c>
      <c r="L127" s="284" t="s">
        <v>2005</v>
      </c>
    </row>
    <row r="128" spans="1:12" x14ac:dyDescent="0.25">
      <c r="A128" s="40">
        <f t="shared" si="0"/>
        <v>228</v>
      </c>
      <c r="B128" s="30" t="s">
        <v>522</v>
      </c>
      <c r="C128" s="27" t="s">
        <v>873</v>
      </c>
      <c r="D128" s="41" t="s">
        <v>1053</v>
      </c>
      <c r="E128" s="55" t="s">
        <v>449</v>
      </c>
      <c r="F128" s="55">
        <v>2</v>
      </c>
      <c r="G128" s="55"/>
      <c r="H128" s="57" t="s">
        <v>1253</v>
      </c>
      <c r="I128" s="270" t="s">
        <v>2020</v>
      </c>
      <c r="J128" s="284" t="s">
        <v>2062</v>
      </c>
      <c r="K128" s="284" t="s">
        <v>1254</v>
      </c>
      <c r="L128" s="284" t="s">
        <v>2005</v>
      </c>
    </row>
    <row r="129" spans="1:12" x14ac:dyDescent="0.25">
      <c r="A129" s="40">
        <f t="shared" si="0"/>
        <v>229</v>
      </c>
      <c r="B129" s="30" t="s">
        <v>523</v>
      </c>
      <c r="C129" s="27" t="s">
        <v>873</v>
      </c>
      <c r="D129" s="41" t="s">
        <v>1054</v>
      </c>
      <c r="E129" s="55" t="s">
        <v>449</v>
      </c>
      <c r="F129" s="55">
        <v>2</v>
      </c>
      <c r="G129" s="55"/>
      <c r="H129" s="57" t="s">
        <v>1253</v>
      </c>
      <c r="I129" s="270" t="s">
        <v>2020</v>
      </c>
      <c r="J129" s="284" t="s">
        <v>2062</v>
      </c>
      <c r="K129" s="284" t="s">
        <v>1254</v>
      </c>
      <c r="L129" s="284" t="s">
        <v>2005</v>
      </c>
    </row>
    <row r="130" spans="1:12" x14ac:dyDescent="0.25">
      <c r="A130" s="40">
        <f t="shared" si="0"/>
        <v>230</v>
      </c>
      <c r="B130" s="30" t="s">
        <v>524</v>
      </c>
      <c r="C130" s="27" t="s">
        <v>873</v>
      </c>
      <c r="D130" s="41" t="s">
        <v>1055</v>
      </c>
      <c r="E130" s="55" t="s">
        <v>449</v>
      </c>
      <c r="F130" s="55">
        <v>2</v>
      </c>
      <c r="G130" s="55"/>
      <c r="H130" s="57" t="s">
        <v>1253</v>
      </c>
      <c r="I130" s="270" t="s">
        <v>2020</v>
      </c>
      <c r="J130" s="284" t="s">
        <v>2062</v>
      </c>
      <c r="K130" s="284" t="s">
        <v>1254</v>
      </c>
      <c r="L130" s="284" t="s">
        <v>2005</v>
      </c>
    </row>
    <row r="131" spans="1:12" ht="126" x14ac:dyDescent="0.25">
      <c r="A131" s="40">
        <f t="shared" si="0"/>
        <v>231</v>
      </c>
      <c r="B131" s="30" t="s">
        <v>1126</v>
      </c>
      <c r="C131" s="27" t="s">
        <v>875</v>
      </c>
      <c r="D131" s="41" t="s">
        <v>1127</v>
      </c>
      <c r="E131" s="55" t="s">
        <v>478</v>
      </c>
      <c r="F131" s="55">
        <v>8</v>
      </c>
      <c r="G131" s="55"/>
      <c r="H131" s="57" t="s">
        <v>1719</v>
      </c>
      <c r="I131" s="261" t="s">
        <v>2021</v>
      </c>
      <c r="J131" s="567" t="s">
        <v>2500</v>
      </c>
      <c r="K131" s="288" t="s">
        <v>2117</v>
      </c>
      <c r="L131" s="284" t="s">
        <v>2005</v>
      </c>
    </row>
    <row r="132" spans="1:12" ht="63" x14ac:dyDescent="0.25">
      <c r="A132" s="40">
        <f t="shared" si="0"/>
        <v>232</v>
      </c>
      <c r="B132" s="30" t="s">
        <v>1128</v>
      </c>
      <c r="C132" s="23" t="s">
        <v>2000</v>
      </c>
      <c r="D132" s="41" t="s">
        <v>1140</v>
      </c>
      <c r="E132" s="55" t="s">
        <v>450</v>
      </c>
      <c r="F132" s="55">
        <v>4</v>
      </c>
      <c r="G132" s="55"/>
      <c r="H132" s="57" t="s">
        <v>1253</v>
      </c>
      <c r="I132" s="261" t="s">
        <v>2021</v>
      </c>
      <c r="J132" s="286" t="s">
        <v>2416</v>
      </c>
      <c r="K132" s="561" t="s">
        <v>2065</v>
      </c>
      <c r="L132" s="284" t="s">
        <v>2005</v>
      </c>
    </row>
    <row r="133" spans="1:12" ht="110.25" x14ac:dyDescent="0.25">
      <c r="A133" s="40">
        <f t="shared" ref="A133:A164" si="1">A132+1</f>
        <v>233</v>
      </c>
      <c r="B133" s="30" t="s">
        <v>1130</v>
      </c>
      <c r="C133" s="237" t="s">
        <v>866</v>
      </c>
      <c r="D133" s="31" t="s">
        <v>876</v>
      </c>
      <c r="E133" s="55" t="s">
        <v>449</v>
      </c>
      <c r="F133" s="55">
        <v>3</v>
      </c>
      <c r="G133" s="55"/>
      <c r="H133" s="31" t="s">
        <v>1719</v>
      </c>
      <c r="I133" s="261" t="s">
        <v>2021</v>
      </c>
      <c r="J133" s="170" t="s">
        <v>2520</v>
      </c>
      <c r="K133" s="277" t="s">
        <v>2082</v>
      </c>
      <c r="L133" s="284" t="s">
        <v>2005</v>
      </c>
    </row>
    <row r="134" spans="1:12" ht="110.25" x14ac:dyDescent="0.25">
      <c r="A134" s="40">
        <f t="shared" si="1"/>
        <v>234</v>
      </c>
      <c r="B134" s="30" t="s">
        <v>1131</v>
      </c>
      <c r="C134" s="238" t="s">
        <v>2002</v>
      </c>
      <c r="D134" s="41" t="s">
        <v>1132</v>
      </c>
      <c r="E134" s="55" t="s">
        <v>450</v>
      </c>
      <c r="F134" s="562">
        <v>6</v>
      </c>
      <c r="G134" s="55"/>
      <c r="H134" s="57" t="s">
        <v>1719</v>
      </c>
      <c r="I134" s="261" t="s">
        <v>2021</v>
      </c>
      <c r="J134" s="277" t="s">
        <v>2417</v>
      </c>
      <c r="K134" s="262" t="s">
        <v>2087</v>
      </c>
      <c r="L134" s="284" t="s">
        <v>2005</v>
      </c>
    </row>
    <row r="135" spans="1:12" ht="110.25" x14ac:dyDescent="0.25">
      <c r="A135" s="40">
        <f t="shared" si="1"/>
        <v>235</v>
      </c>
      <c r="B135" s="30" t="s">
        <v>1133</v>
      </c>
      <c r="C135" s="233" t="s">
        <v>2001</v>
      </c>
      <c r="D135" s="41" t="s">
        <v>1134</v>
      </c>
      <c r="E135" s="55" t="s">
        <v>450</v>
      </c>
      <c r="F135" s="173" t="s">
        <v>1740</v>
      </c>
      <c r="G135" s="240" t="s">
        <v>1733</v>
      </c>
      <c r="H135" s="57" t="s">
        <v>1719</v>
      </c>
      <c r="I135" s="261" t="s">
        <v>2021</v>
      </c>
      <c r="J135" s="568" t="s">
        <v>2498</v>
      </c>
      <c r="K135" s="277" t="s">
        <v>2099</v>
      </c>
      <c r="L135" s="284" t="s">
        <v>2023</v>
      </c>
    </row>
    <row r="136" spans="1:12" ht="94.5" x14ac:dyDescent="0.25">
      <c r="A136" s="40">
        <f t="shared" si="1"/>
        <v>236</v>
      </c>
      <c r="B136" s="30" t="s">
        <v>1135</v>
      </c>
      <c r="C136" s="27" t="s">
        <v>871</v>
      </c>
      <c r="D136" s="41" t="s">
        <v>1136</v>
      </c>
      <c r="E136" s="55" t="s">
        <v>449</v>
      </c>
      <c r="F136" s="55">
        <v>5</v>
      </c>
      <c r="G136" s="55"/>
      <c r="H136" s="57" t="s">
        <v>1719</v>
      </c>
      <c r="I136" s="261" t="s">
        <v>2021</v>
      </c>
      <c r="J136" s="170" t="s">
        <v>2499</v>
      </c>
      <c r="K136" s="283" t="s">
        <v>2105</v>
      </c>
      <c r="L136" s="284" t="s">
        <v>2005</v>
      </c>
    </row>
    <row r="137" spans="1:12" x14ac:dyDescent="0.25">
      <c r="A137" s="40">
        <f t="shared" si="1"/>
        <v>237</v>
      </c>
      <c r="B137" s="30" t="s">
        <v>520</v>
      </c>
      <c r="C137" s="27" t="s">
        <v>873</v>
      </c>
      <c r="D137" s="41" t="s">
        <v>1058</v>
      </c>
      <c r="E137" s="55" t="s">
        <v>449</v>
      </c>
      <c r="F137" s="55">
        <v>2</v>
      </c>
      <c r="G137" s="55"/>
      <c r="H137" s="57" t="s">
        <v>1253</v>
      </c>
      <c r="I137" s="270" t="s">
        <v>2020</v>
      </c>
      <c r="J137" s="284" t="s">
        <v>2062</v>
      </c>
      <c r="K137" s="284" t="s">
        <v>1254</v>
      </c>
      <c r="L137" s="284" t="s">
        <v>2005</v>
      </c>
    </row>
    <row r="138" spans="1:12" x14ac:dyDescent="0.25">
      <c r="A138" s="40">
        <f t="shared" si="1"/>
        <v>238</v>
      </c>
      <c r="B138" s="30" t="s">
        <v>521</v>
      </c>
      <c r="C138" s="27" t="s">
        <v>873</v>
      </c>
      <c r="D138" s="41" t="s">
        <v>1059</v>
      </c>
      <c r="E138" s="55" t="s">
        <v>449</v>
      </c>
      <c r="F138" s="55">
        <v>2</v>
      </c>
      <c r="G138" s="55"/>
      <c r="H138" s="57" t="s">
        <v>1253</v>
      </c>
      <c r="I138" s="270" t="s">
        <v>2020</v>
      </c>
      <c r="J138" s="284" t="s">
        <v>2062</v>
      </c>
      <c r="K138" s="284" t="s">
        <v>1254</v>
      </c>
      <c r="L138" s="284" t="s">
        <v>2005</v>
      </c>
    </row>
    <row r="139" spans="1:12" x14ac:dyDescent="0.25">
      <c r="A139" s="40">
        <f t="shared" si="1"/>
        <v>239</v>
      </c>
      <c r="B139" s="30" t="s">
        <v>522</v>
      </c>
      <c r="C139" s="27" t="s">
        <v>873</v>
      </c>
      <c r="D139" s="41" t="s">
        <v>1053</v>
      </c>
      <c r="E139" s="55" t="s">
        <v>449</v>
      </c>
      <c r="F139" s="55">
        <v>2</v>
      </c>
      <c r="G139" s="55"/>
      <c r="H139" s="57" t="s">
        <v>1253</v>
      </c>
      <c r="I139" s="270" t="s">
        <v>2020</v>
      </c>
      <c r="J139" s="284" t="s">
        <v>2062</v>
      </c>
      <c r="K139" s="284" t="s">
        <v>1254</v>
      </c>
      <c r="L139" s="284" t="s">
        <v>2005</v>
      </c>
    </row>
    <row r="140" spans="1:12" x14ac:dyDescent="0.25">
      <c r="A140" s="40">
        <f t="shared" si="1"/>
        <v>240</v>
      </c>
      <c r="B140" s="30" t="s">
        <v>523</v>
      </c>
      <c r="C140" s="27" t="s">
        <v>873</v>
      </c>
      <c r="D140" s="41" t="s">
        <v>1054</v>
      </c>
      <c r="E140" s="55" t="s">
        <v>449</v>
      </c>
      <c r="F140" s="55">
        <v>2</v>
      </c>
      <c r="G140" s="55"/>
      <c r="H140" s="57" t="s">
        <v>1253</v>
      </c>
      <c r="I140" s="270" t="s">
        <v>2020</v>
      </c>
      <c r="J140" s="284" t="s">
        <v>2062</v>
      </c>
      <c r="K140" s="284" t="s">
        <v>1254</v>
      </c>
      <c r="L140" s="284" t="s">
        <v>2005</v>
      </c>
    </row>
    <row r="141" spans="1:12" x14ac:dyDescent="0.25">
      <c r="A141" s="40">
        <f t="shared" si="1"/>
        <v>241</v>
      </c>
      <c r="B141" s="30" t="s">
        <v>524</v>
      </c>
      <c r="C141" s="27" t="s">
        <v>873</v>
      </c>
      <c r="D141" s="41" t="s">
        <v>1055</v>
      </c>
      <c r="E141" s="55" t="s">
        <v>449</v>
      </c>
      <c r="F141" s="55">
        <v>2</v>
      </c>
      <c r="G141" s="55"/>
      <c r="H141" s="57" t="s">
        <v>1253</v>
      </c>
      <c r="I141" s="270" t="s">
        <v>2020</v>
      </c>
      <c r="J141" s="284" t="s">
        <v>2062</v>
      </c>
      <c r="K141" s="284" t="s">
        <v>1254</v>
      </c>
      <c r="L141" s="284" t="s">
        <v>2005</v>
      </c>
    </row>
    <row r="142" spans="1:12" ht="126" x14ac:dyDescent="0.25">
      <c r="A142" s="40">
        <f t="shared" si="1"/>
        <v>242</v>
      </c>
      <c r="B142" s="30" t="s">
        <v>1137</v>
      </c>
      <c r="C142" s="27" t="s">
        <v>875</v>
      </c>
      <c r="D142" s="41" t="s">
        <v>1138</v>
      </c>
      <c r="E142" s="55" t="s">
        <v>478</v>
      </c>
      <c r="F142" s="55">
        <v>8</v>
      </c>
      <c r="G142" s="55"/>
      <c r="H142" s="57" t="s">
        <v>1719</v>
      </c>
      <c r="I142" s="261" t="s">
        <v>2021</v>
      </c>
      <c r="J142" s="567" t="s">
        <v>2500</v>
      </c>
      <c r="K142" s="288" t="s">
        <v>2118</v>
      </c>
      <c r="L142" s="284" t="s">
        <v>2005</v>
      </c>
    </row>
    <row r="143" spans="1:12" ht="63" x14ac:dyDescent="0.25">
      <c r="A143" s="40">
        <f t="shared" si="1"/>
        <v>243</v>
      </c>
      <c r="B143" s="30" t="s">
        <v>1139</v>
      </c>
      <c r="C143" s="23" t="s">
        <v>2000</v>
      </c>
      <c r="D143" s="41" t="s">
        <v>1151</v>
      </c>
      <c r="E143" s="55" t="s">
        <v>450</v>
      </c>
      <c r="F143" s="55">
        <v>4</v>
      </c>
      <c r="G143" s="55"/>
      <c r="H143" s="57" t="s">
        <v>1253</v>
      </c>
      <c r="I143" s="261" t="s">
        <v>2021</v>
      </c>
      <c r="J143" s="286" t="s">
        <v>2416</v>
      </c>
      <c r="K143" s="561" t="s">
        <v>2065</v>
      </c>
      <c r="L143" s="284" t="s">
        <v>2005</v>
      </c>
    </row>
    <row r="144" spans="1:12" ht="110.25" x14ac:dyDescent="0.25">
      <c r="A144" s="40">
        <f t="shared" si="1"/>
        <v>244</v>
      </c>
      <c r="B144" s="30" t="s">
        <v>1141</v>
      </c>
      <c r="C144" s="237" t="s">
        <v>866</v>
      </c>
      <c r="D144" s="31" t="s">
        <v>876</v>
      </c>
      <c r="E144" s="55" t="s">
        <v>449</v>
      </c>
      <c r="F144" s="55">
        <v>3</v>
      </c>
      <c r="G144" s="55"/>
      <c r="H144" s="31" t="s">
        <v>1719</v>
      </c>
      <c r="I144" s="261" t="s">
        <v>2021</v>
      </c>
      <c r="J144" s="170" t="s">
        <v>2520</v>
      </c>
      <c r="K144" s="277" t="s">
        <v>2081</v>
      </c>
      <c r="L144" s="284" t="s">
        <v>2005</v>
      </c>
    </row>
    <row r="145" spans="1:12" ht="110.25" x14ac:dyDescent="0.25">
      <c r="A145" s="40">
        <f t="shared" si="1"/>
        <v>245</v>
      </c>
      <c r="B145" s="30" t="s">
        <v>1142</v>
      </c>
      <c r="C145" s="238" t="s">
        <v>2002</v>
      </c>
      <c r="D145" s="41" t="s">
        <v>1143</v>
      </c>
      <c r="E145" s="55" t="s">
        <v>450</v>
      </c>
      <c r="F145" s="562">
        <v>6</v>
      </c>
      <c r="G145" s="55"/>
      <c r="H145" s="57" t="s">
        <v>1719</v>
      </c>
      <c r="I145" s="261" t="s">
        <v>2021</v>
      </c>
      <c r="J145" s="277" t="s">
        <v>2417</v>
      </c>
      <c r="K145" s="262" t="s">
        <v>2086</v>
      </c>
      <c r="L145" s="284" t="s">
        <v>2005</v>
      </c>
    </row>
    <row r="146" spans="1:12" ht="110.25" x14ac:dyDescent="0.25">
      <c r="A146" s="40">
        <f t="shared" si="1"/>
        <v>246</v>
      </c>
      <c r="B146" s="30" t="s">
        <v>1144</v>
      </c>
      <c r="C146" s="233" t="s">
        <v>1734</v>
      </c>
      <c r="D146" s="41" t="s">
        <v>1145</v>
      </c>
      <c r="E146" s="55" t="s">
        <v>450</v>
      </c>
      <c r="F146" s="173" t="s">
        <v>1740</v>
      </c>
      <c r="G146" s="240" t="s">
        <v>1733</v>
      </c>
      <c r="H146" s="57" t="s">
        <v>1719</v>
      </c>
      <c r="I146" s="261" t="s">
        <v>2021</v>
      </c>
      <c r="J146" s="568" t="s">
        <v>2498</v>
      </c>
      <c r="K146" s="277" t="s">
        <v>2100</v>
      </c>
      <c r="L146" s="284" t="s">
        <v>2023</v>
      </c>
    </row>
    <row r="147" spans="1:12" ht="94.5" x14ac:dyDescent="0.25">
      <c r="A147" s="40">
        <f t="shared" si="1"/>
        <v>247</v>
      </c>
      <c r="B147" s="30" t="s">
        <v>1146</v>
      </c>
      <c r="C147" s="27" t="s">
        <v>871</v>
      </c>
      <c r="D147" s="41" t="s">
        <v>1147</v>
      </c>
      <c r="E147" s="55" t="s">
        <v>449</v>
      </c>
      <c r="F147" s="55">
        <v>5</v>
      </c>
      <c r="G147" s="55"/>
      <c r="H147" s="57" t="s">
        <v>1719</v>
      </c>
      <c r="I147" s="261" t="s">
        <v>2021</v>
      </c>
      <c r="J147" s="170" t="s">
        <v>2499</v>
      </c>
      <c r="K147" s="283" t="s">
        <v>2104</v>
      </c>
      <c r="L147" s="284" t="s">
        <v>2005</v>
      </c>
    </row>
    <row r="148" spans="1:12" x14ac:dyDescent="0.25">
      <c r="A148" s="40">
        <f t="shared" si="1"/>
        <v>248</v>
      </c>
      <c r="B148" s="30" t="s">
        <v>520</v>
      </c>
      <c r="C148" s="27" t="s">
        <v>873</v>
      </c>
      <c r="D148" s="41" t="s">
        <v>1058</v>
      </c>
      <c r="E148" s="55" t="s">
        <v>449</v>
      </c>
      <c r="F148" s="55">
        <v>2</v>
      </c>
      <c r="G148" s="55"/>
      <c r="H148" s="57" t="s">
        <v>1253</v>
      </c>
      <c r="I148" s="270" t="s">
        <v>2020</v>
      </c>
      <c r="J148" s="284" t="s">
        <v>2062</v>
      </c>
      <c r="K148" s="284" t="s">
        <v>1254</v>
      </c>
      <c r="L148" s="284" t="s">
        <v>2005</v>
      </c>
    </row>
    <row r="149" spans="1:12" x14ac:dyDescent="0.25">
      <c r="A149" s="40">
        <f t="shared" si="1"/>
        <v>249</v>
      </c>
      <c r="B149" s="30" t="s">
        <v>521</v>
      </c>
      <c r="C149" s="27" t="s">
        <v>873</v>
      </c>
      <c r="D149" s="41" t="s">
        <v>1059</v>
      </c>
      <c r="E149" s="55" t="s">
        <v>449</v>
      </c>
      <c r="F149" s="55">
        <v>2</v>
      </c>
      <c r="G149" s="55"/>
      <c r="H149" s="57" t="s">
        <v>1253</v>
      </c>
      <c r="I149" s="270" t="s">
        <v>2020</v>
      </c>
      <c r="J149" s="284" t="s">
        <v>2062</v>
      </c>
      <c r="K149" s="284" t="s">
        <v>1254</v>
      </c>
      <c r="L149" s="284" t="s">
        <v>2005</v>
      </c>
    </row>
    <row r="150" spans="1:12" x14ac:dyDescent="0.25">
      <c r="A150" s="40">
        <f t="shared" si="1"/>
        <v>250</v>
      </c>
      <c r="B150" s="30" t="s">
        <v>522</v>
      </c>
      <c r="C150" s="27" t="s">
        <v>873</v>
      </c>
      <c r="D150" s="41" t="s">
        <v>1053</v>
      </c>
      <c r="E150" s="55" t="s">
        <v>449</v>
      </c>
      <c r="F150" s="55">
        <v>2</v>
      </c>
      <c r="G150" s="55"/>
      <c r="H150" s="57" t="s">
        <v>1253</v>
      </c>
      <c r="I150" s="270" t="s">
        <v>2020</v>
      </c>
      <c r="J150" s="284" t="s">
        <v>2062</v>
      </c>
      <c r="K150" s="284" t="s">
        <v>1254</v>
      </c>
      <c r="L150" s="284" t="s">
        <v>2005</v>
      </c>
    </row>
    <row r="151" spans="1:12" x14ac:dyDescent="0.25">
      <c r="A151" s="40">
        <f t="shared" si="1"/>
        <v>251</v>
      </c>
      <c r="B151" s="30" t="s">
        <v>523</v>
      </c>
      <c r="C151" s="27" t="s">
        <v>873</v>
      </c>
      <c r="D151" s="41" t="s">
        <v>1054</v>
      </c>
      <c r="E151" s="55" t="s">
        <v>449</v>
      </c>
      <c r="F151" s="55">
        <v>2</v>
      </c>
      <c r="G151" s="55"/>
      <c r="H151" s="57" t="s">
        <v>1253</v>
      </c>
      <c r="I151" s="270" t="s">
        <v>2020</v>
      </c>
      <c r="J151" s="284" t="s">
        <v>2062</v>
      </c>
      <c r="K151" s="284" t="s">
        <v>1254</v>
      </c>
      <c r="L151" s="284" t="s">
        <v>2005</v>
      </c>
    </row>
    <row r="152" spans="1:12" x14ac:dyDescent="0.25">
      <c r="A152" s="40">
        <f t="shared" si="1"/>
        <v>252</v>
      </c>
      <c r="B152" s="30" t="s">
        <v>524</v>
      </c>
      <c r="C152" s="27" t="s">
        <v>873</v>
      </c>
      <c r="D152" s="41" t="s">
        <v>1055</v>
      </c>
      <c r="E152" s="55" t="s">
        <v>449</v>
      </c>
      <c r="F152" s="55">
        <v>2</v>
      </c>
      <c r="G152" s="55"/>
      <c r="H152" s="57" t="s">
        <v>1253</v>
      </c>
      <c r="I152" s="270" t="s">
        <v>2020</v>
      </c>
      <c r="J152" s="284" t="s">
        <v>2062</v>
      </c>
      <c r="K152" s="284" t="s">
        <v>1254</v>
      </c>
      <c r="L152" s="284" t="s">
        <v>2005</v>
      </c>
    </row>
    <row r="153" spans="1:12" ht="126" x14ac:dyDescent="0.25">
      <c r="A153" s="40">
        <f t="shared" si="1"/>
        <v>253</v>
      </c>
      <c r="B153" s="30" t="s">
        <v>1148</v>
      </c>
      <c r="C153" s="27" t="s">
        <v>875</v>
      </c>
      <c r="D153" s="41" t="s">
        <v>1149</v>
      </c>
      <c r="E153" s="55" t="s">
        <v>478</v>
      </c>
      <c r="F153" s="55">
        <v>8</v>
      </c>
      <c r="G153" s="55"/>
      <c r="H153" s="57" t="s">
        <v>1719</v>
      </c>
      <c r="I153" s="261" t="s">
        <v>2021</v>
      </c>
      <c r="J153" s="567" t="s">
        <v>2500</v>
      </c>
      <c r="K153" s="288" t="s">
        <v>2119</v>
      </c>
      <c r="L153" s="284" t="s">
        <v>2005</v>
      </c>
    </row>
    <row r="154" spans="1:12" ht="63" x14ac:dyDescent="0.25">
      <c r="A154" s="40">
        <f t="shared" si="1"/>
        <v>254</v>
      </c>
      <c r="B154" s="30" t="s">
        <v>1150</v>
      </c>
      <c r="C154" s="23" t="s">
        <v>2000</v>
      </c>
      <c r="D154" s="41" t="s">
        <v>1161</v>
      </c>
      <c r="E154" s="55" t="s">
        <v>450</v>
      </c>
      <c r="F154" s="55">
        <v>4</v>
      </c>
      <c r="G154" s="166"/>
      <c r="H154" s="57" t="s">
        <v>1253</v>
      </c>
      <c r="I154" s="261" t="s">
        <v>2021</v>
      </c>
      <c r="J154" s="286" t="s">
        <v>2502</v>
      </c>
      <c r="K154" s="561" t="s">
        <v>2065</v>
      </c>
      <c r="L154" s="284" t="s">
        <v>2005</v>
      </c>
    </row>
    <row r="155" spans="1:12" ht="110.25" x14ac:dyDescent="0.25">
      <c r="A155" s="40">
        <f t="shared" si="1"/>
        <v>255</v>
      </c>
      <c r="B155" s="30" t="s">
        <v>1152</v>
      </c>
      <c r="C155" s="237" t="s">
        <v>866</v>
      </c>
      <c r="D155" s="31" t="s">
        <v>876</v>
      </c>
      <c r="E155" s="55" t="s">
        <v>449</v>
      </c>
      <c r="F155" s="55">
        <v>3</v>
      </c>
      <c r="G155" s="55"/>
      <c r="H155" s="31" t="s">
        <v>1719</v>
      </c>
      <c r="I155" s="261" t="s">
        <v>2021</v>
      </c>
      <c r="J155" s="170" t="s">
        <v>2520</v>
      </c>
      <c r="K155" s="277" t="s">
        <v>2080</v>
      </c>
      <c r="L155" s="284" t="s">
        <v>2005</v>
      </c>
    </row>
    <row r="156" spans="1:12" ht="110.25" x14ac:dyDescent="0.25">
      <c r="A156" s="40">
        <f t="shared" si="1"/>
        <v>256</v>
      </c>
      <c r="B156" s="30" t="s">
        <v>1153</v>
      </c>
      <c r="C156" s="238" t="s">
        <v>2002</v>
      </c>
      <c r="D156" s="41" t="s">
        <v>1154</v>
      </c>
      <c r="E156" s="55" t="s">
        <v>450</v>
      </c>
      <c r="F156" s="562">
        <v>6</v>
      </c>
      <c r="G156" s="55"/>
      <c r="H156" s="57" t="s">
        <v>1719</v>
      </c>
      <c r="I156" s="261" t="s">
        <v>2021</v>
      </c>
      <c r="J156" s="277" t="s">
        <v>2417</v>
      </c>
      <c r="K156" s="262" t="s">
        <v>2085</v>
      </c>
      <c r="L156" s="284" t="s">
        <v>2005</v>
      </c>
    </row>
    <row r="157" spans="1:12" ht="110.25" x14ac:dyDescent="0.25">
      <c r="A157" s="40">
        <f t="shared" si="1"/>
        <v>257</v>
      </c>
      <c r="B157" s="30" t="s">
        <v>1155</v>
      </c>
      <c r="C157" s="233" t="s">
        <v>1734</v>
      </c>
      <c r="D157" s="41" t="s">
        <v>1156</v>
      </c>
      <c r="E157" s="55" t="s">
        <v>450</v>
      </c>
      <c r="F157" s="173" t="s">
        <v>1740</v>
      </c>
      <c r="G157" s="240" t="s">
        <v>1733</v>
      </c>
      <c r="H157" s="57" t="s">
        <v>1719</v>
      </c>
      <c r="I157" s="261" t="s">
        <v>2021</v>
      </c>
      <c r="J157" s="568" t="s">
        <v>2498</v>
      </c>
      <c r="K157" s="277" t="s">
        <v>2101</v>
      </c>
      <c r="L157" s="284" t="s">
        <v>2023</v>
      </c>
    </row>
    <row r="158" spans="1:12" ht="94.5" x14ac:dyDescent="0.25">
      <c r="A158" s="40">
        <f t="shared" si="1"/>
        <v>258</v>
      </c>
      <c r="B158" s="30" t="s">
        <v>1157</v>
      </c>
      <c r="C158" s="27" t="s">
        <v>871</v>
      </c>
      <c r="D158" s="41" t="s">
        <v>1158</v>
      </c>
      <c r="E158" s="55" t="s">
        <v>449</v>
      </c>
      <c r="F158" s="55">
        <v>5</v>
      </c>
      <c r="G158" s="55"/>
      <c r="H158" s="57" t="s">
        <v>1719</v>
      </c>
      <c r="I158" s="261" t="s">
        <v>2021</v>
      </c>
      <c r="J158" s="170" t="s">
        <v>2499</v>
      </c>
      <c r="K158" s="283" t="s">
        <v>2103</v>
      </c>
      <c r="L158" s="284" t="s">
        <v>2005</v>
      </c>
    </row>
    <row r="159" spans="1:12" x14ac:dyDescent="0.25">
      <c r="A159" s="40">
        <f t="shared" si="1"/>
        <v>259</v>
      </c>
      <c r="B159" s="30" t="s">
        <v>520</v>
      </c>
      <c r="C159" s="27" t="s">
        <v>873</v>
      </c>
      <c r="D159" s="41" t="s">
        <v>1058</v>
      </c>
      <c r="E159" s="55" t="s">
        <v>449</v>
      </c>
      <c r="F159" s="55">
        <v>2</v>
      </c>
      <c r="G159" s="55"/>
      <c r="H159" s="57" t="s">
        <v>1253</v>
      </c>
      <c r="I159" s="270" t="s">
        <v>2020</v>
      </c>
      <c r="J159" s="284" t="s">
        <v>2062</v>
      </c>
      <c r="K159" s="284" t="s">
        <v>1254</v>
      </c>
      <c r="L159" s="284" t="s">
        <v>2005</v>
      </c>
    </row>
    <row r="160" spans="1:12" x14ac:dyDescent="0.25">
      <c r="A160" s="40">
        <f t="shared" si="1"/>
        <v>260</v>
      </c>
      <c r="B160" s="30" t="s">
        <v>521</v>
      </c>
      <c r="C160" s="27" t="s">
        <v>873</v>
      </c>
      <c r="D160" s="41" t="s">
        <v>1059</v>
      </c>
      <c r="E160" s="55" t="s">
        <v>449</v>
      </c>
      <c r="F160" s="55">
        <v>2</v>
      </c>
      <c r="G160" s="55"/>
      <c r="H160" s="57" t="s">
        <v>1253</v>
      </c>
      <c r="I160" s="270" t="s">
        <v>2020</v>
      </c>
      <c r="J160" s="284" t="s">
        <v>2062</v>
      </c>
      <c r="K160" s="284" t="s">
        <v>1254</v>
      </c>
      <c r="L160" s="284" t="s">
        <v>2005</v>
      </c>
    </row>
    <row r="161" spans="1:12" x14ac:dyDescent="0.25">
      <c r="A161" s="40">
        <f t="shared" si="1"/>
        <v>261</v>
      </c>
      <c r="B161" s="30" t="s">
        <v>522</v>
      </c>
      <c r="C161" s="27" t="s">
        <v>873</v>
      </c>
      <c r="D161" s="41" t="s">
        <v>1053</v>
      </c>
      <c r="E161" s="55" t="s">
        <v>449</v>
      </c>
      <c r="F161" s="55">
        <v>2</v>
      </c>
      <c r="G161" s="55"/>
      <c r="H161" s="57" t="s">
        <v>1253</v>
      </c>
      <c r="I161" s="270" t="s">
        <v>2020</v>
      </c>
      <c r="J161" s="284" t="s">
        <v>2062</v>
      </c>
      <c r="K161" s="284" t="s">
        <v>1254</v>
      </c>
      <c r="L161" s="284" t="s">
        <v>2005</v>
      </c>
    </row>
    <row r="162" spans="1:12" x14ac:dyDescent="0.25">
      <c r="A162" s="40">
        <f t="shared" si="1"/>
        <v>262</v>
      </c>
      <c r="B162" s="30" t="s">
        <v>523</v>
      </c>
      <c r="C162" s="27" t="s">
        <v>873</v>
      </c>
      <c r="D162" s="41" t="s">
        <v>1054</v>
      </c>
      <c r="E162" s="55" t="s">
        <v>449</v>
      </c>
      <c r="F162" s="55">
        <v>2</v>
      </c>
      <c r="G162" s="55"/>
      <c r="H162" s="57" t="s">
        <v>1253</v>
      </c>
      <c r="I162" s="270" t="s">
        <v>2020</v>
      </c>
      <c r="J162" s="284" t="s">
        <v>2062</v>
      </c>
      <c r="K162" s="284" t="s">
        <v>1254</v>
      </c>
      <c r="L162" s="284" t="s">
        <v>2005</v>
      </c>
    </row>
    <row r="163" spans="1:12" x14ac:dyDescent="0.25">
      <c r="A163" s="40">
        <f t="shared" si="1"/>
        <v>263</v>
      </c>
      <c r="B163" s="30" t="s">
        <v>524</v>
      </c>
      <c r="C163" s="27" t="s">
        <v>873</v>
      </c>
      <c r="D163" s="41" t="s">
        <v>1055</v>
      </c>
      <c r="E163" s="55" t="s">
        <v>449</v>
      </c>
      <c r="F163" s="55">
        <v>2</v>
      </c>
      <c r="G163" s="55"/>
      <c r="H163" s="57" t="s">
        <v>1253</v>
      </c>
      <c r="I163" s="270" t="s">
        <v>2020</v>
      </c>
      <c r="J163" s="284" t="s">
        <v>2062</v>
      </c>
      <c r="K163" s="284" t="s">
        <v>1254</v>
      </c>
      <c r="L163" s="284" t="s">
        <v>2005</v>
      </c>
    </row>
    <row r="164" spans="1:12" ht="126" x14ac:dyDescent="0.25">
      <c r="A164" s="167">
        <f t="shared" si="1"/>
        <v>264</v>
      </c>
      <c r="B164" s="241" t="s">
        <v>1159</v>
      </c>
      <c r="C164" s="93" t="s">
        <v>875</v>
      </c>
      <c r="D164" s="171" t="s">
        <v>1160</v>
      </c>
      <c r="E164" s="173" t="s">
        <v>478</v>
      </c>
      <c r="F164" s="173">
        <v>8</v>
      </c>
      <c r="G164" s="173"/>
      <c r="H164" s="242" t="s">
        <v>1719</v>
      </c>
      <c r="I164" s="261" t="s">
        <v>2021</v>
      </c>
      <c r="J164" s="567" t="s">
        <v>2500</v>
      </c>
      <c r="K164" s="275" t="s">
        <v>2120</v>
      </c>
      <c r="L164" s="284" t="s">
        <v>2005</v>
      </c>
    </row>
  </sheetData>
  <autoFilter ref="A6:L164" xr:uid="{00000000-0009-0000-0000-000004000000}"/>
  <mergeCells count="268">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J25:J27"/>
    <mergeCell ref="L25:L27"/>
    <mergeCell ref="B21:B24"/>
    <mergeCell ref="D21:D24"/>
    <mergeCell ref="E21:E24"/>
    <mergeCell ref="A21:A24"/>
    <mergeCell ref="F21:F24"/>
    <mergeCell ref="G21:G24"/>
    <mergeCell ref="H21:H24"/>
    <mergeCell ref="J21:J24"/>
    <mergeCell ref="L21:L24"/>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H42:H43"/>
    <mergeCell ref="J42:J43"/>
    <mergeCell ref="L42:L43"/>
    <mergeCell ref="H44:H45"/>
    <mergeCell ref="J44:J45"/>
    <mergeCell ref="L44:L45"/>
    <mergeCell ref="H46:H47"/>
    <mergeCell ref="J46:J47"/>
    <mergeCell ref="L46:L47"/>
    <mergeCell ref="K42:K43"/>
    <mergeCell ref="K44:K45"/>
    <mergeCell ref="K46:K47"/>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A63:A65"/>
    <mergeCell ref="B63:B65"/>
    <mergeCell ref="D63:D65"/>
    <mergeCell ref="E63:E65"/>
    <mergeCell ref="F63:F65"/>
    <mergeCell ref="G63:G65"/>
    <mergeCell ref="A60:A62"/>
    <mergeCell ref="B60:B62"/>
    <mergeCell ref="D60:D62"/>
    <mergeCell ref="E60:E62"/>
    <mergeCell ref="F60:F62"/>
    <mergeCell ref="G60:G62"/>
    <mergeCell ref="A57:A59"/>
    <mergeCell ref="B57:B59"/>
    <mergeCell ref="D57:D59"/>
    <mergeCell ref="E57:E59"/>
    <mergeCell ref="F57:F59"/>
    <mergeCell ref="G57:G59"/>
    <mergeCell ref="A54:A56"/>
    <mergeCell ref="B54:B56"/>
    <mergeCell ref="D54:D56"/>
    <mergeCell ref="E54:E56"/>
    <mergeCell ref="F54:F56"/>
    <mergeCell ref="G54:G56"/>
    <mergeCell ref="A51:A53"/>
    <mergeCell ref="B51:B53"/>
    <mergeCell ref="D51:D53"/>
    <mergeCell ref="E51:E53"/>
    <mergeCell ref="F51:F53"/>
    <mergeCell ref="G51:G53"/>
    <mergeCell ref="A48:A50"/>
    <mergeCell ref="B48:B50"/>
    <mergeCell ref="D48:D50"/>
    <mergeCell ref="E48:E50"/>
    <mergeCell ref="F48:F50"/>
    <mergeCell ref="G48:G50"/>
    <mergeCell ref="A46:A47"/>
    <mergeCell ref="B46:B47"/>
    <mergeCell ref="D46:D47"/>
    <mergeCell ref="E46:E47"/>
    <mergeCell ref="F46:F47"/>
    <mergeCell ref="G46:G47"/>
    <mergeCell ref="A44:A45"/>
    <mergeCell ref="B44:B45"/>
    <mergeCell ref="D44:D45"/>
    <mergeCell ref="E44:E45"/>
    <mergeCell ref="F44:F45"/>
    <mergeCell ref="G44:G45"/>
    <mergeCell ref="A42:A43"/>
    <mergeCell ref="B42:B43"/>
    <mergeCell ref="D42:D43"/>
    <mergeCell ref="E42:E43"/>
    <mergeCell ref="F42:F43"/>
    <mergeCell ref="G42:G43"/>
    <mergeCell ref="A40:A41"/>
    <mergeCell ref="B40:B41"/>
    <mergeCell ref="D40:D41"/>
    <mergeCell ref="E40:E41"/>
    <mergeCell ref="F40:F41"/>
    <mergeCell ref="G40:G41"/>
    <mergeCell ref="A17:A18"/>
    <mergeCell ref="B17:B18"/>
    <mergeCell ref="D17:D18"/>
    <mergeCell ref="E17:E18"/>
    <mergeCell ref="F17:F18"/>
    <mergeCell ref="G17:G18"/>
    <mergeCell ref="B19:B20"/>
    <mergeCell ref="D19:D20"/>
    <mergeCell ref="E19:E20"/>
    <mergeCell ref="F19:F20"/>
    <mergeCell ref="G19:G20"/>
    <mergeCell ref="A15:A16"/>
    <mergeCell ref="B15:B16"/>
    <mergeCell ref="D15:D16"/>
    <mergeCell ref="E15:E16"/>
    <mergeCell ref="F15:F16"/>
    <mergeCell ref="G15:G16"/>
    <mergeCell ref="A13:A14"/>
    <mergeCell ref="B13:B14"/>
    <mergeCell ref="D13:D14"/>
    <mergeCell ref="E13:E14"/>
    <mergeCell ref="F13:F14"/>
    <mergeCell ref="G13:G14"/>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444</v>
      </c>
      <c r="B1" s="3" t="s">
        <v>445</v>
      </c>
      <c r="C1" s="3" t="s">
        <v>446</v>
      </c>
      <c r="D1" s="2" t="s">
        <v>447</v>
      </c>
      <c r="E1" s="3" t="s">
        <v>448</v>
      </c>
    </row>
    <row r="2" spans="1:5" x14ac:dyDescent="0.25">
      <c r="A2" s="4">
        <v>1</v>
      </c>
      <c r="B2" s="5" t="s">
        <v>2</v>
      </c>
      <c r="C2" s="5" t="s">
        <v>450</v>
      </c>
      <c r="D2" s="6">
        <v>8</v>
      </c>
      <c r="E2" s="5"/>
    </row>
    <row r="3" spans="1:5" x14ac:dyDescent="0.25">
      <c r="A3" s="4">
        <v>2</v>
      </c>
      <c r="B3" s="5" t="s">
        <v>3</v>
      </c>
      <c r="C3" s="5" t="s">
        <v>449</v>
      </c>
      <c r="D3" s="6">
        <v>11</v>
      </c>
      <c r="E3" s="5"/>
    </row>
    <row r="4" spans="1:5" x14ac:dyDescent="0.25">
      <c r="A4" s="4">
        <v>3</v>
      </c>
      <c r="B4" s="5" t="s">
        <v>4</v>
      </c>
      <c r="C4" s="5" t="s">
        <v>450</v>
      </c>
      <c r="D4" s="6">
        <v>8</v>
      </c>
      <c r="E4" s="5" t="s">
        <v>451</v>
      </c>
    </row>
    <row r="5" spans="1:5" x14ac:dyDescent="0.25">
      <c r="A5" s="4">
        <v>4</v>
      </c>
      <c r="B5" s="5" t="s">
        <v>5</v>
      </c>
      <c r="C5" s="5" t="s">
        <v>450</v>
      </c>
      <c r="D5" s="6">
        <v>8</v>
      </c>
      <c r="E5" s="5" t="s">
        <v>451</v>
      </c>
    </row>
    <row r="6" spans="1:5" x14ac:dyDescent="0.25">
      <c r="A6" s="4">
        <v>5</v>
      </c>
      <c r="B6" s="5" t="s">
        <v>6</v>
      </c>
      <c r="C6" s="5" t="s">
        <v>449</v>
      </c>
      <c r="D6" s="6">
        <v>2</v>
      </c>
      <c r="E6" s="5"/>
    </row>
    <row r="7" spans="1:5" x14ac:dyDescent="0.25">
      <c r="A7" s="4">
        <v>6</v>
      </c>
      <c r="B7" s="5" t="s">
        <v>7</v>
      </c>
      <c r="C7" s="5" t="s">
        <v>450</v>
      </c>
      <c r="D7" s="6">
        <v>8</v>
      </c>
      <c r="E7" s="5"/>
    </row>
    <row r="8" spans="1:5" x14ac:dyDescent="0.25">
      <c r="A8" s="4">
        <v>7</v>
      </c>
      <c r="B8" s="5" t="s">
        <v>8</v>
      </c>
      <c r="C8" s="5" t="s">
        <v>450</v>
      </c>
      <c r="D8" s="6">
        <v>8</v>
      </c>
      <c r="E8" s="5"/>
    </row>
    <row r="9" spans="1:5" x14ac:dyDescent="0.25">
      <c r="A9" s="4">
        <v>8</v>
      </c>
      <c r="B9" s="5" t="s">
        <v>9</v>
      </c>
      <c r="C9" s="5" t="s">
        <v>450</v>
      </c>
      <c r="D9" s="6">
        <v>8</v>
      </c>
      <c r="E9" s="5"/>
    </row>
    <row r="10" spans="1:5" x14ac:dyDescent="0.25">
      <c r="A10" s="4">
        <v>9</v>
      </c>
      <c r="B10" s="5" t="s">
        <v>10</v>
      </c>
      <c r="C10" s="5" t="s">
        <v>450</v>
      </c>
      <c r="D10" s="6">
        <v>8</v>
      </c>
      <c r="E10" s="5" t="s">
        <v>451</v>
      </c>
    </row>
    <row r="11" spans="1:5" x14ac:dyDescent="0.25">
      <c r="A11" s="4">
        <v>10</v>
      </c>
      <c r="B11" s="5" t="s">
        <v>11</v>
      </c>
      <c r="C11" s="5" t="s">
        <v>450</v>
      </c>
      <c r="D11" s="6">
        <v>8</v>
      </c>
      <c r="E11" s="5"/>
    </row>
    <row r="12" spans="1:5" x14ac:dyDescent="0.25">
      <c r="A12" s="4">
        <v>11</v>
      </c>
      <c r="B12" s="5" t="s">
        <v>12</v>
      </c>
      <c r="C12" s="5" t="s">
        <v>450</v>
      </c>
      <c r="D12" s="6">
        <v>8</v>
      </c>
      <c r="E12" s="5"/>
    </row>
    <row r="13" spans="1:5" x14ac:dyDescent="0.25">
      <c r="A13" s="4">
        <v>12</v>
      </c>
      <c r="B13" s="5" t="s">
        <v>13</v>
      </c>
      <c r="C13" s="5" t="s">
        <v>450</v>
      </c>
      <c r="D13" s="6">
        <v>8</v>
      </c>
      <c r="E13" s="5"/>
    </row>
    <row r="14" spans="1:5" x14ac:dyDescent="0.25">
      <c r="A14" s="4">
        <v>13</v>
      </c>
      <c r="B14" s="5" t="s">
        <v>14</v>
      </c>
      <c r="C14" s="5" t="s">
        <v>450</v>
      </c>
      <c r="D14" s="6">
        <v>8</v>
      </c>
      <c r="E14" s="5"/>
    </row>
    <row r="15" spans="1:5" x14ac:dyDescent="0.25">
      <c r="A15" s="4">
        <v>14</v>
      </c>
      <c r="B15" s="5" t="s">
        <v>15</v>
      </c>
      <c r="C15" s="5" t="s">
        <v>450</v>
      </c>
      <c r="D15" s="6">
        <v>8</v>
      </c>
      <c r="E15" s="5"/>
    </row>
    <row r="16" spans="1:5" x14ac:dyDescent="0.25">
      <c r="A16" s="4">
        <v>15</v>
      </c>
      <c r="B16" s="5" t="s">
        <v>16</v>
      </c>
      <c r="C16" s="5" t="s">
        <v>450</v>
      </c>
      <c r="D16" s="6">
        <v>8</v>
      </c>
      <c r="E16" s="5"/>
    </row>
    <row r="17" spans="1:5" x14ac:dyDescent="0.25">
      <c r="A17" s="4">
        <v>16</v>
      </c>
      <c r="B17" s="5" t="s">
        <v>17</v>
      </c>
      <c r="C17" s="5" t="s">
        <v>449</v>
      </c>
      <c r="D17" s="6">
        <v>2</v>
      </c>
      <c r="E17" s="5"/>
    </row>
    <row r="18" spans="1:5" x14ac:dyDescent="0.25">
      <c r="A18" s="4">
        <v>17</v>
      </c>
      <c r="B18" s="5" t="s">
        <v>18</v>
      </c>
      <c r="C18" s="5" t="s">
        <v>449</v>
      </c>
      <c r="D18" s="6">
        <v>2</v>
      </c>
      <c r="E18" s="5"/>
    </row>
    <row r="19" spans="1:5" x14ac:dyDescent="0.25">
      <c r="A19" s="4">
        <v>18</v>
      </c>
      <c r="B19" s="5" t="s">
        <v>19</v>
      </c>
      <c r="C19" s="5" t="s">
        <v>449</v>
      </c>
      <c r="D19" s="6">
        <v>2</v>
      </c>
      <c r="E19" s="5"/>
    </row>
    <row r="20" spans="1:5" x14ac:dyDescent="0.25">
      <c r="A20" s="4">
        <v>19</v>
      </c>
      <c r="B20" s="5" t="s">
        <v>20</v>
      </c>
      <c r="C20" s="5" t="s">
        <v>449</v>
      </c>
      <c r="D20" s="6">
        <v>3</v>
      </c>
      <c r="E20" s="5"/>
    </row>
    <row r="21" spans="1:5" x14ac:dyDescent="0.25">
      <c r="A21" s="4">
        <v>20</v>
      </c>
      <c r="B21" s="5" t="s">
        <v>21</v>
      </c>
      <c r="C21" s="5" t="s">
        <v>450</v>
      </c>
      <c r="D21" s="6">
        <v>8</v>
      </c>
      <c r="E21" s="5"/>
    </row>
    <row r="22" spans="1:5" x14ac:dyDescent="0.25">
      <c r="A22" s="4">
        <v>21</v>
      </c>
      <c r="B22" s="5" t="s">
        <v>22</v>
      </c>
      <c r="C22" s="5" t="s">
        <v>450</v>
      </c>
      <c r="D22" s="6">
        <v>8</v>
      </c>
      <c r="E22" s="5"/>
    </row>
    <row r="23" spans="1:5" x14ac:dyDescent="0.25">
      <c r="A23" s="4">
        <v>22</v>
      </c>
      <c r="B23" s="5" t="s">
        <v>23</v>
      </c>
      <c r="C23" s="5" t="s">
        <v>449</v>
      </c>
      <c r="D23" s="6">
        <v>6</v>
      </c>
      <c r="E23" s="5"/>
    </row>
    <row r="24" spans="1:5" x14ac:dyDescent="0.25">
      <c r="A24" s="4">
        <v>23</v>
      </c>
      <c r="B24" s="5" t="s">
        <v>24</v>
      </c>
      <c r="C24" s="5" t="s">
        <v>449</v>
      </c>
      <c r="D24" s="6">
        <v>6</v>
      </c>
      <c r="E24" s="5"/>
    </row>
    <row r="25" spans="1:5" x14ac:dyDescent="0.25">
      <c r="A25" s="4">
        <v>24</v>
      </c>
      <c r="B25" s="5" t="s">
        <v>25</v>
      </c>
      <c r="C25" s="5" t="s">
        <v>449</v>
      </c>
      <c r="D25" s="6">
        <v>2</v>
      </c>
      <c r="E25" s="5"/>
    </row>
    <row r="26" spans="1:5" x14ac:dyDescent="0.25">
      <c r="A26" s="4">
        <v>25</v>
      </c>
      <c r="B26" s="5" t="s">
        <v>26</v>
      </c>
      <c r="C26" s="5" t="s">
        <v>449</v>
      </c>
      <c r="D26" s="6">
        <v>2</v>
      </c>
      <c r="E26" s="5"/>
    </row>
    <row r="27" spans="1:5" x14ac:dyDescent="0.25">
      <c r="A27" s="4">
        <v>26</v>
      </c>
      <c r="B27" s="5" t="s">
        <v>27</v>
      </c>
      <c r="C27" s="5" t="s">
        <v>450</v>
      </c>
      <c r="D27" s="6">
        <v>8</v>
      </c>
      <c r="E27" s="5"/>
    </row>
    <row r="28" spans="1:5" x14ac:dyDescent="0.25">
      <c r="A28" s="4">
        <v>27</v>
      </c>
      <c r="B28" s="5" t="s">
        <v>28</v>
      </c>
      <c r="C28" s="5" t="s">
        <v>450</v>
      </c>
      <c r="D28" s="6">
        <v>8</v>
      </c>
      <c r="E28" s="5"/>
    </row>
    <row r="29" spans="1:5" x14ac:dyDescent="0.25">
      <c r="A29" s="4">
        <v>28</v>
      </c>
      <c r="B29" s="5" t="s">
        <v>29</v>
      </c>
      <c r="C29" s="5" t="s">
        <v>449</v>
      </c>
      <c r="D29" s="6">
        <v>1</v>
      </c>
      <c r="E29" s="5"/>
    </row>
    <row r="30" spans="1:5" x14ac:dyDescent="0.25">
      <c r="A30" s="4">
        <v>29</v>
      </c>
      <c r="B30" s="5" t="s">
        <v>30</v>
      </c>
      <c r="C30" s="5" t="s">
        <v>450</v>
      </c>
      <c r="D30" s="6">
        <v>8</v>
      </c>
      <c r="E30" s="5"/>
    </row>
    <row r="31" spans="1:5" x14ac:dyDescent="0.25">
      <c r="A31" s="4">
        <v>30</v>
      </c>
      <c r="B31" s="5" t="s">
        <v>31</v>
      </c>
      <c r="C31" s="5" t="s">
        <v>450</v>
      </c>
      <c r="D31" s="6">
        <v>8</v>
      </c>
      <c r="E31" s="5"/>
    </row>
    <row r="32" spans="1:5" x14ac:dyDescent="0.25">
      <c r="A32" s="4">
        <v>31</v>
      </c>
      <c r="B32" s="5" t="s">
        <v>32</v>
      </c>
      <c r="C32" s="5" t="s">
        <v>450</v>
      </c>
      <c r="D32" s="6">
        <v>8</v>
      </c>
      <c r="E32" s="5"/>
    </row>
    <row r="33" spans="1:5" x14ac:dyDescent="0.25">
      <c r="A33" s="4">
        <v>32</v>
      </c>
      <c r="B33" s="5" t="s">
        <v>33</v>
      </c>
      <c r="C33" s="5" t="s">
        <v>450</v>
      </c>
      <c r="D33" s="6">
        <v>8</v>
      </c>
      <c r="E33" s="5"/>
    </row>
    <row r="34" spans="1:5" x14ac:dyDescent="0.25">
      <c r="A34" s="4">
        <v>33</v>
      </c>
      <c r="B34" s="5" t="s">
        <v>34</v>
      </c>
      <c r="C34" s="5" t="s">
        <v>450</v>
      </c>
      <c r="D34" s="6">
        <v>8</v>
      </c>
      <c r="E34" s="5"/>
    </row>
    <row r="35" spans="1:5" x14ac:dyDescent="0.25">
      <c r="A35" s="4">
        <v>34</v>
      </c>
      <c r="B35" s="5" t="s">
        <v>35</v>
      </c>
      <c r="C35" s="5" t="s">
        <v>450</v>
      </c>
      <c r="D35" s="6">
        <v>8</v>
      </c>
      <c r="E35" s="5"/>
    </row>
    <row r="36" spans="1:5" x14ac:dyDescent="0.25">
      <c r="A36" s="4">
        <v>35</v>
      </c>
      <c r="B36" s="5" t="s">
        <v>36</v>
      </c>
      <c r="C36" s="5" t="s">
        <v>450</v>
      </c>
      <c r="D36" s="6">
        <v>8</v>
      </c>
      <c r="E36" s="5"/>
    </row>
    <row r="37" spans="1:5" x14ac:dyDescent="0.25">
      <c r="A37" s="4">
        <v>36</v>
      </c>
      <c r="B37" s="5" t="s">
        <v>37</v>
      </c>
      <c r="C37" s="5" t="s">
        <v>450</v>
      </c>
      <c r="D37" s="6">
        <v>8</v>
      </c>
      <c r="E37" s="5"/>
    </row>
    <row r="38" spans="1:5" x14ac:dyDescent="0.25">
      <c r="A38" s="4">
        <v>37</v>
      </c>
      <c r="B38" s="5" t="s">
        <v>38</v>
      </c>
      <c r="C38" s="5" t="s">
        <v>449</v>
      </c>
      <c r="D38" s="6">
        <v>2</v>
      </c>
      <c r="E38" s="5"/>
    </row>
    <row r="39" spans="1:5" x14ac:dyDescent="0.25">
      <c r="A39" s="4">
        <v>38</v>
      </c>
      <c r="B39" s="5" t="s">
        <v>39</v>
      </c>
      <c r="C39" s="5" t="s">
        <v>449</v>
      </c>
      <c r="D39" s="6">
        <v>7</v>
      </c>
      <c r="E39" s="5"/>
    </row>
    <row r="40" spans="1:5" x14ac:dyDescent="0.25">
      <c r="A40" s="4">
        <v>39</v>
      </c>
      <c r="B40" s="5" t="s">
        <v>40</v>
      </c>
      <c r="C40" s="5" t="s">
        <v>449</v>
      </c>
      <c r="D40" s="6">
        <v>7</v>
      </c>
      <c r="E40" s="5"/>
    </row>
    <row r="41" spans="1:5" x14ac:dyDescent="0.25">
      <c r="A41" s="4">
        <v>40</v>
      </c>
      <c r="B41" s="5" t="s">
        <v>41</v>
      </c>
      <c r="C41" s="5" t="s">
        <v>449</v>
      </c>
      <c r="D41" s="6">
        <v>7</v>
      </c>
      <c r="E41" s="5"/>
    </row>
    <row r="42" spans="1:5" x14ac:dyDescent="0.25">
      <c r="A42" s="4">
        <v>41</v>
      </c>
      <c r="B42" s="5" t="s">
        <v>42</v>
      </c>
      <c r="C42" s="5" t="s">
        <v>449</v>
      </c>
      <c r="D42" s="6">
        <v>7</v>
      </c>
      <c r="E42" s="5"/>
    </row>
    <row r="43" spans="1:5" x14ac:dyDescent="0.25">
      <c r="A43" s="4">
        <v>42</v>
      </c>
      <c r="B43" s="5" t="s">
        <v>43</v>
      </c>
      <c r="C43" s="5" t="s">
        <v>449</v>
      </c>
      <c r="D43" s="6">
        <v>7</v>
      </c>
      <c r="E43" s="5"/>
    </row>
    <row r="44" spans="1:5" x14ac:dyDescent="0.25">
      <c r="A44" s="4">
        <v>43</v>
      </c>
      <c r="B44" s="5" t="s">
        <v>44</v>
      </c>
      <c r="C44" s="5" t="s">
        <v>449</v>
      </c>
      <c r="D44" s="6">
        <v>7</v>
      </c>
      <c r="E44" s="5"/>
    </row>
    <row r="45" spans="1:5" x14ac:dyDescent="0.25">
      <c r="A45" s="4">
        <v>44</v>
      </c>
      <c r="B45" s="5" t="s">
        <v>45</v>
      </c>
      <c r="C45" s="5" t="s">
        <v>449</v>
      </c>
      <c r="D45" s="6">
        <v>7</v>
      </c>
      <c r="E45" s="5"/>
    </row>
    <row r="46" spans="1:5" x14ac:dyDescent="0.25">
      <c r="A46" s="4">
        <v>45</v>
      </c>
      <c r="B46" s="5" t="s">
        <v>46</v>
      </c>
      <c r="C46" s="5" t="s">
        <v>449</v>
      </c>
      <c r="D46" s="6">
        <v>7</v>
      </c>
      <c r="E46" s="5"/>
    </row>
    <row r="47" spans="1:5" x14ac:dyDescent="0.25">
      <c r="A47" s="4">
        <v>46</v>
      </c>
      <c r="B47" s="5" t="s">
        <v>47</v>
      </c>
      <c r="C47" s="5" t="s">
        <v>449</v>
      </c>
      <c r="D47" s="6">
        <v>7</v>
      </c>
      <c r="E47" s="5"/>
    </row>
    <row r="48" spans="1:5" x14ac:dyDescent="0.25">
      <c r="A48" s="4">
        <v>47</v>
      </c>
      <c r="B48" s="5" t="s">
        <v>48</v>
      </c>
      <c r="C48" s="5" t="s">
        <v>449</v>
      </c>
      <c r="D48" s="6">
        <v>7</v>
      </c>
      <c r="E48" s="5"/>
    </row>
    <row r="49" spans="1:5" x14ac:dyDescent="0.25">
      <c r="A49" s="4">
        <v>48</v>
      </c>
      <c r="B49" s="5" t="s">
        <v>49</v>
      </c>
      <c r="C49" s="5" t="s">
        <v>449</v>
      </c>
      <c r="D49" s="6">
        <v>7</v>
      </c>
      <c r="E49" s="5"/>
    </row>
    <row r="50" spans="1:5" x14ac:dyDescent="0.25">
      <c r="A50" s="4">
        <v>49</v>
      </c>
      <c r="B50" s="5" t="s">
        <v>50</v>
      </c>
      <c r="C50" s="5" t="s">
        <v>449</v>
      </c>
      <c r="D50" s="6">
        <v>7</v>
      </c>
      <c r="E50" s="5"/>
    </row>
    <row r="51" spans="1:5" x14ac:dyDescent="0.25">
      <c r="A51" s="4">
        <v>50</v>
      </c>
      <c r="B51" s="5" t="s">
        <v>51</v>
      </c>
      <c r="C51" s="5" t="s">
        <v>449</v>
      </c>
      <c r="D51" s="6">
        <v>7</v>
      </c>
      <c r="E51" s="5"/>
    </row>
    <row r="52" spans="1:5" x14ac:dyDescent="0.25">
      <c r="A52" s="4">
        <v>51</v>
      </c>
      <c r="B52" s="5" t="s">
        <v>52</v>
      </c>
      <c r="C52" s="5" t="s">
        <v>449</v>
      </c>
      <c r="D52" s="6">
        <v>7</v>
      </c>
      <c r="E52" s="5"/>
    </row>
    <row r="53" spans="1:5" x14ac:dyDescent="0.25">
      <c r="A53" s="4">
        <v>52</v>
      </c>
      <c r="B53" s="5" t="s">
        <v>53</v>
      </c>
      <c r="C53" s="5" t="s">
        <v>449</v>
      </c>
      <c r="D53" s="6">
        <v>7</v>
      </c>
      <c r="E53" s="5"/>
    </row>
    <row r="54" spans="1:5" x14ac:dyDescent="0.25">
      <c r="A54" s="4">
        <v>53</v>
      </c>
      <c r="B54" s="5" t="s">
        <v>54</v>
      </c>
      <c r="C54" s="5" t="s">
        <v>449</v>
      </c>
      <c r="D54" s="6">
        <v>7</v>
      </c>
      <c r="E54" s="5"/>
    </row>
    <row r="55" spans="1:5" x14ac:dyDescent="0.25">
      <c r="A55" s="4">
        <v>54</v>
      </c>
      <c r="B55" s="5" t="s">
        <v>55</v>
      </c>
      <c r="C55" s="5" t="s">
        <v>449</v>
      </c>
      <c r="D55" s="6">
        <v>1</v>
      </c>
      <c r="E55" s="5"/>
    </row>
    <row r="56" spans="1:5" x14ac:dyDescent="0.25">
      <c r="A56" s="4">
        <v>55</v>
      </c>
      <c r="B56" s="5" t="s">
        <v>57</v>
      </c>
      <c r="C56" s="5" t="s">
        <v>449</v>
      </c>
      <c r="D56" s="6">
        <v>8</v>
      </c>
      <c r="E56" s="5"/>
    </row>
    <row r="57" spans="1:5" x14ac:dyDescent="0.25">
      <c r="A57" s="4">
        <v>56</v>
      </c>
      <c r="B57" s="5" t="s">
        <v>58</v>
      </c>
      <c r="C57" s="5" t="s">
        <v>449</v>
      </c>
      <c r="D57" s="6">
        <v>7</v>
      </c>
      <c r="E57" s="5"/>
    </row>
    <row r="58" spans="1:5" x14ac:dyDescent="0.25">
      <c r="A58" s="4">
        <v>57</v>
      </c>
      <c r="B58" s="5" t="s">
        <v>59</v>
      </c>
      <c r="C58" s="5" t="s">
        <v>450</v>
      </c>
      <c r="D58" s="6">
        <v>8</v>
      </c>
      <c r="E58" s="5" t="s">
        <v>451</v>
      </c>
    </row>
    <row r="59" spans="1:5" x14ac:dyDescent="0.25">
      <c r="A59" s="4">
        <v>58</v>
      </c>
      <c r="B59" s="5" t="s">
        <v>60</v>
      </c>
      <c r="C59" s="5" t="s">
        <v>449</v>
      </c>
      <c r="D59" s="6">
        <v>7</v>
      </c>
      <c r="E59" s="5"/>
    </row>
    <row r="60" spans="1:5" x14ac:dyDescent="0.25">
      <c r="A60" s="4">
        <v>59</v>
      </c>
      <c r="B60" s="5" t="s">
        <v>61</v>
      </c>
      <c r="C60" s="5" t="s">
        <v>450</v>
      </c>
      <c r="D60" s="6">
        <v>8</v>
      </c>
      <c r="E60" s="5" t="s">
        <v>451</v>
      </c>
    </row>
    <row r="61" spans="1:5" x14ac:dyDescent="0.25">
      <c r="A61" s="4">
        <v>60</v>
      </c>
      <c r="B61" s="5" t="s">
        <v>62</v>
      </c>
      <c r="C61" s="5" t="s">
        <v>449</v>
      </c>
      <c r="D61" s="6">
        <v>7</v>
      </c>
      <c r="E61" s="5"/>
    </row>
    <row r="62" spans="1:5" x14ac:dyDescent="0.25">
      <c r="A62" s="4">
        <v>61</v>
      </c>
      <c r="B62" s="5" t="s">
        <v>63</v>
      </c>
      <c r="C62" s="5" t="s">
        <v>450</v>
      </c>
      <c r="D62" s="6">
        <v>8</v>
      </c>
      <c r="E62" s="5" t="s">
        <v>451</v>
      </c>
    </row>
    <row r="63" spans="1:5" x14ac:dyDescent="0.25">
      <c r="A63" s="4">
        <v>62</v>
      </c>
      <c r="B63" s="5" t="s">
        <v>64</v>
      </c>
      <c r="C63" s="5" t="s">
        <v>449</v>
      </c>
      <c r="D63" s="6">
        <v>7</v>
      </c>
      <c r="E63" s="5"/>
    </row>
    <row r="64" spans="1:5" x14ac:dyDescent="0.25">
      <c r="A64" s="4">
        <v>63</v>
      </c>
      <c r="B64" s="5" t="s">
        <v>65</v>
      </c>
      <c r="C64" s="5" t="s">
        <v>450</v>
      </c>
      <c r="D64" s="6">
        <v>8</v>
      </c>
      <c r="E64" s="5" t="s">
        <v>451</v>
      </c>
    </row>
    <row r="65" spans="1:5" x14ac:dyDescent="0.25">
      <c r="A65" s="4">
        <v>64</v>
      </c>
      <c r="B65" s="5" t="s">
        <v>66</v>
      </c>
      <c r="C65" s="5" t="s">
        <v>449</v>
      </c>
      <c r="D65" s="6">
        <v>7</v>
      </c>
      <c r="E65" s="5"/>
    </row>
    <row r="66" spans="1:5" x14ac:dyDescent="0.25">
      <c r="A66" s="4">
        <v>65</v>
      </c>
      <c r="B66" s="5" t="s">
        <v>67</v>
      </c>
      <c r="C66" s="5" t="s">
        <v>450</v>
      </c>
      <c r="D66" s="6">
        <v>8</v>
      </c>
      <c r="E66" s="5" t="s">
        <v>451</v>
      </c>
    </row>
    <row r="67" spans="1:5" x14ac:dyDescent="0.25">
      <c r="A67" s="4">
        <v>66</v>
      </c>
      <c r="B67" s="5" t="s">
        <v>68</v>
      </c>
      <c r="C67" s="5" t="s">
        <v>449</v>
      </c>
      <c r="D67" s="6">
        <v>7</v>
      </c>
      <c r="E67" s="5"/>
    </row>
    <row r="68" spans="1:5" x14ac:dyDescent="0.25">
      <c r="A68" s="4">
        <v>67</v>
      </c>
      <c r="B68" s="5" t="s">
        <v>69</v>
      </c>
      <c r="C68" s="5" t="s">
        <v>450</v>
      </c>
      <c r="D68" s="6">
        <v>8</v>
      </c>
      <c r="E68" s="5" t="s">
        <v>451</v>
      </c>
    </row>
    <row r="69" spans="1:5" x14ac:dyDescent="0.25">
      <c r="A69" s="4">
        <v>68</v>
      </c>
      <c r="B69" s="5" t="s">
        <v>70</v>
      </c>
      <c r="C69" s="5" t="s">
        <v>449</v>
      </c>
      <c r="D69" s="6">
        <v>7</v>
      </c>
      <c r="E69" s="5"/>
    </row>
    <row r="70" spans="1:5" x14ac:dyDescent="0.25">
      <c r="A70" s="4">
        <v>69</v>
      </c>
      <c r="B70" s="5" t="s">
        <v>71</v>
      </c>
      <c r="C70" s="5" t="s">
        <v>450</v>
      </c>
      <c r="D70" s="6">
        <v>8</v>
      </c>
      <c r="E70" s="5" t="s">
        <v>451</v>
      </c>
    </row>
    <row r="71" spans="1:5" x14ac:dyDescent="0.25">
      <c r="A71" s="4">
        <v>70</v>
      </c>
      <c r="B71" s="5" t="s">
        <v>72</v>
      </c>
      <c r="C71" s="5" t="s">
        <v>449</v>
      </c>
      <c r="D71" s="6">
        <v>7</v>
      </c>
      <c r="E71" s="5"/>
    </row>
    <row r="72" spans="1:5" x14ac:dyDescent="0.25">
      <c r="A72" s="4">
        <v>71</v>
      </c>
      <c r="B72" s="5" t="s">
        <v>73</v>
      </c>
      <c r="C72" s="5" t="s">
        <v>450</v>
      </c>
      <c r="D72" s="6">
        <v>8</v>
      </c>
      <c r="E72" s="5" t="s">
        <v>451</v>
      </c>
    </row>
    <row r="73" spans="1:5" x14ac:dyDescent="0.25">
      <c r="A73" s="4">
        <v>72</v>
      </c>
      <c r="B73" s="5" t="s">
        <v>74</v>
      </c>
      <c r="C73" s="5" t="s">
        <v>449</v>
      </c>
      <c r="D73" s="6">
        <v>7</v>
      </c>
      <c r="E73" s="5"/>
    </row>
    <row r="74" spans="1:5" x14ac:dyDescent="0.25">
      <c r="A74" s="4">
        <v>73</v>
      </c>
      <c r="B74" s="5" t="s">
        <v>75</v>
      </c>
      <c r="C74" s="5" t="s">
        <v>450</v>
      </c>
      <c r="D74" s="6">
        <v>8</v>
      </c>
      <c r="E74" s="5" t="s">
        <v>451</v>
      </c>
    </row>
    <row r="75" spans="1:5" x14ac:dyDescent="0.25">
      <c r="A75" s="4">
        <v>74</v>
      </c>
      <c r="B75" s="5" t="s">
        <v>76</v>
      </c>
      <c r="C75" s="5" t="s">
        <v>449</v>
      </c>
      <c r="D75" s="6">
        <v>7</v>
      </c>
      <c r="E75" s="5"/>
    </row>
    <row r="76" spans="1:5" x14ac:dyDescent="0.25">
      <c r="A76" s="4">
        <v>75</v>
      </c>
      <c r="B76" s="5" t="s">
        <v>77</v>
      </c>
      <c r="C76" s="5" t="s">
        <v>450</v>
      </c>
      <c r="D76" s="6">
        <v>8</v>
      </c>
      <c r="E76" s="5" t="s">
        <v>451</v>
      </c>
    </row>
    <row r="77" spans="1:5" x14ac:dyDescent="0.25">
      <c r="A77" s="4">
        <v>76</v>
      </c>
      <c r="B77" s="5" t="s">
        <v>78</v>
      </c>
      <c r="C77" s="5" t="s">
        <v>449</v>
      </c>
      <c r="D77" s="6">
        <v>7</v>
      </c>
      <c r="E77" s="5"/>
    </row>
    <row r="78" spans="1:5" x14ac:dyDescent="0.25">
      <c r="A78" s="4">
        <v>77</v>
      </c>
      <c r="B78" s="5" t="s">
        <v>79</v>
      </c>
      <c r="C78" s="5" t="s">
        <v>450</v>
      </c>
      <c r="D78" s="6">
        <v>8</v>
      </c>
      <c r="E78" s="5" t="s">
        <v>451</v>
      </c>
    </row>
    <row r="79" spans="1:5" x14ac:dyDescent="0.25">
      <c r="A79" s="4">
        <v>78</v>
      </c>
      <c r="B79" s="5" t="s">
        <v>80</v>
      </c>
      <c r="C79" s="5" t="s">
        <v>449</v>
      </c>
      <c r="D79" s="6">
        <v>7</v>
      </c>
      <c r="E79" s="5"/>
    </row>
    <row r="80" spans="1:5" x14ac:dyDescent="0.25">
      <c r="A80" s="4">
        <v>79</v>
      </c>
      <c r="B80" s="5" t="s">
        <v>81</v>
      </c>
      <c r="C80" s="5" t="s">
        <v>449</v>
      </c>
      <c r="D80" s="6">
        <v>7</v>
      </c>
      <c r="E80" s="5"/>
    </row>
    <row r="81" spans="1:5" x14ac:dyDescent="0.25">
      <c r="A81" s="4">
        <v>80</v>
      </c>
      <c r="B81" s="5" t="s">
        <v>82</v>
      </c>
      <c r="C81" s="5" t="s">
        <v>449</v>
      </c>
      <c r="D81" s="6">
        <v>7</v>
      </c>
      <c r="E81" s="5"/>
    </row>
    <row r="82" spans="1:5" x14ac:dyDescent="0.25">
      <c r="A82" s="4">
        <v>81</v>
      </c>
      <c r="B82" s="5" t="s">
        <v>83</v>
      </c>
      <c r="C82" s="5" t="s">
        <v>449</v>
      </c>
      <c r="D82" s="6">
        <v>7</v>
      </c>
      <c r="E82" s="5"/>
    </row>
    <row r="83" spans="1:5" x14ac:dyDescent="0.25">
      <c r="A83" s="4">
        <v>82</v>
      </c>
      <c r="B83" s="5" t="s">
        <v>84</v>
      </c>
      <c r="C83" s="5" t="s">
        <v>449</v>
      </c>
      <c r="D83" s="6">
        <v>1</v>
      </c>
      <c r="E83" s="5"/>
    </row>
    <row r="84" spans="1:5" x14ac:dyDescent="0.25">
      <c r="A84" s="4">
        <v>83</v>
      </c>
      <c r="B84" s="5" t="s">
        <v>85</v>
      </c>
      <c r="C84" s="5" t="s">
        <v>449</v>
      </c>
      <c r="D84" s="6">
        <v>7</v>
      </c>
      <c r="E84" s="5"/>
    </row>
    <row r="85" spans="1:5" x14ac:dyDescent="0.25">
      <c r="A85" s="4">
        <v>84</v>
      </c>
      <c r="B85" s="5" t="s">
        <v>86</v>
      </c>
      <c r="C85" s="5" t="s">
        <v>449</v>
      </c>
      <c r="D85" s="6">
        <v>6</v>
      </c>
      <c r="E85" s="5"/>
    </row>
    <row r="86" spans="1:5" x14ac:dyDescent="0.25">
      <c r="A86" s="4">
        <v>85</v>
      </c>
      <c r="B86" s="5" t="s">
        <v>87</v>
      </c>
      <c r="C86" s="5" t="s">
        <v>449</v>
      </c>
      <c r="D86" s="6">
        <v>6</v>
      </c>
      <c r="E86" s="5"/>
    </row>
    <row r="87" spans="1:5" x14ac:dyDescent="0.25">
      <c r="A87" s="4">
        <v>86</v>
      </c>
      <c r="B87" s="5" t="s">
        <v>88</v>
      </c>
      <c r="C87" s="5" t="s">
        <v>449</v>
      </c>
      <c r="D87" s="6">
        <v>2</v>
      </c>
      <c r="E87" s="5"/>
    </row>
    <row r="88" spans="1:5" x14ac:dyDescent="0.25">
      <c r="A88" s="4">
        <v>87</v>
      </c>
      <c r="B88" s="5" t="s">
        <v>89</v>
      </c>
      <c r="C88" s="5" t="s">
        <v>449</v>
      </c>
      <c r="D88" s="6">
        <v>3</v>
      </c>
      <c r="E88" s="5"/>
    </row>
    <row r="89" spans="1:5" x14ac:dyDescent="0.25">
      <c r="A89" s="4">
        <v>88</v>
      </c>
      <c r="B89" s="5" t="s">
        <v>90</v>
      </c>
      <c r="C89" s="5" t="s">
        <v>449</v>
      </c>
      <c r="D89" s="6">
        <v>1</v>
      </c>
      <c r="E89" s="5"/>
    </row>
    <row r="90" spans="1:5" x14ac:dyDescent="0.25">
      <c r="A90" s="4">
        <v>89</v>
      </c>
      <c r="B90" s="5" t="s">
        <v>91</v>
      </c>
      <c r="C90" s="5" t="s">
        <v>449</v>
      </c>
      <c r="D90" s="6">
        <v>1</v>
      </c>
      <c r="E90" s="5"/>
    </row>
    <row r="91" spans="1:5" x14ac:dyDescent="0.25">
      <c r="A91" s="4">
        <v>90</v>
      </c>
      <c r="B91" s="5" t="s">
        <v>92</v>
      </c>
      <c r="C91" s="5" t="s">
        <v>449</v>
      </c>
      <c r="D91" s="6">
        <v>1</v>
      </c>
      <c r="E91" s="5"/>
    </row>
    <row r="92" spans="1:5" x14ac:dyDescent="0.25">
      <c r="A92" s="4">
        <v>91</v>
      </c>
      <c r="B92" s="5" t="s">
        <v>93</v>
      </c>
      <c r="C92" s="5" t="s">
        <v>449</v>
      </c>
      <c r="D92" s="6">
        <v>1</v>
      </c>
      <c r="E92" s="5"/>
    </row>
    <row r="93" spans="1:5" x14ac:dyDescent="0.25">
      <c r="A93" s="4">
        <v>92</v>
      </c>
      <c r="B93" s="5" t="s">
        <v>94</v>
      </c>
      <c r="C93" s="5" t="s">
        <v>449</v>
      </c>
      <c r="D93" s="6">
        <v>1</v>
      </c>
      <c r="E93" s="5"/>
    </row>
    <row r="94" spans="1:5" x14ac:dyDescent="0.25">
      <c r="A94" s="4">
        <v>93</v>
      </c>
      <c r="B94" s="5" t="s">
        <v>95</v>
      </c>
      <c r="C94" s="5" t="s">
        <v>449</v>
      </c>
      <c r="D94" s="6">
        <v>1</v>
      </c>
      <c r="E94" s="5"/>
    </row>
    <row r="95" spans="1:5" x14ac:dyDescent="0.25">
      <c r="A95" s="4">
        <v>94</v>
      </c>
      <c r="B95" s="5" t="s">
        <v>96</v>
      </c>
      <c r="C95" s="5" t="s">
        <v>449</v>
      </c>
      <c r="D95" s="6">
        <v>1</v>
      </c>
      <c r="E95" s="5"/>
    </row>
    <row r="96" spans="1:5" x14ac:dyDescent="0.25">
      <c r="A96" s="4">
        <v>95</v>
      </c>
      <c r="B96" s="5" t="s">
        <v>97</v>
      </c>
      <c r="C96" s="5" t="s">
        <v>449</v>
      </c>
      <c r="D96" s="6">
        <v>1</v>
      </c>
      <c r="E96" s="5"/>
    </row>
    <row r="97" spans="1:5" x14ac:dyDescent="0.25">
      <c r="A97" s="4">
        <v>96</v>
      </c>
      <c r="B97" s="5" t="s">
        <v>98</v>
      </c>
      <c r="C97" s="5" t="s">
        <v>449</v>
      </c>
      <c r="D97" s="6">
        <v>1</v>
      </c>
      <c r="E97" s="5"/>
    </row>
    <row r="98" spans="1:5" x14ac:dyDescent="0.25">
      <c r="A98" s="4">
        <v>97</v>
      </c>
      <c r="B98" s="5" t="s">
        <v>99</v>
      </c>
      <c r="C98" s="5" t="s">
        <v>449</v>
      </c>
      <c r="D98" s="6">
        <v>1</v>
      </c>
      <c r="E98" s="5"/>
    </row>
    <row r="99" spans="1:5" x14ac:dyDescent="0.25">
      <c r="A99" s="4">
        <v>98</v>
      </c>
      <c r="B99" s="5" t="s">
        <v>100</v>
      </c>
      <c r="C99" s="5" t="s">
        <v>449</v>
      </c>
      <c r="D99" s="6">
        <v>1</v>
      </c>
      <c r="E99" s="5"/>
    </row>
    <row r="100" spans="1:5" x14ac:dyDescent="0.25">
      <c r="A100" s="4">
        <v>99</v>
      </c>
      <c r="B100" s="5" t="s">
        <v>101</v>
      </c>
      <c r="C100" s="5" t="s">
        <v>449</v>
      </c>
      <c r="D100" s="6">
        <v>1</v>
      </c>
      <c r="E100" s="5"/>
    </row>
    <row r="101" spans="1:5" x14ac:dyDescent="0.25">
      <c r="A101" s="4">
        <v>100</v>
      </c>
      <c r="B101" s="5" t="s">
        <v>102</v>
      </c>
      <c r="C101" s="5" t="s">
        <v>449</v>
      </c>
      <c r="D101" s="6">
        <v>1</v>
      </c>
      <c r="E101" s="5"/>
    </row>
    <row r="102" spans="1:5" x14ac:dyDescent="0.25">
      <c r="A102" s="4">
        <v>101</v>
      </c>
      <c r="B102" s="5" t="s">
        <v>103</v>
      </c>
      <c r="C102" s="5" t="s">
        <v>449</v>
      </c>
      <c r="D102" s="6">
        <v>1</v>
      </c>
      <c r="E102" s="5"/>
    </row>
    <row r="103" spans="1:5" x14ac:dyDescent="0.25">
      <c r="A103" s="4">
        <v>102</v>
      </c>
      <c r="B103" s="5" t="s">
        <v>104</v>
      </c>
      <c r="C103" s="5" t="s">
        <v>449</v>
      </c>
      <c r="D103" s="6">
        <v>1</v>
      </c>
      <c r="E103" s="5"/>
    </row>
    <row r="104" spans="1:5" x14ac:dyDescent="0.25">
      <c r="A104" s="4">
        <v>103</v>
      </c>
      <c r="B104" s="5" t="s">
        <v>105</v>
      </c>
      <c r="C104" s="5" t="s">
        <v>449</v>
      </c>
      <c r="D104" s="6">
        <v>1</v>
      </c>
      <c r="E104" s="5"/>
    </row>
    <row r="105" spans="1:5" x14ac:dyDescent="0.25">
      <c r="A105" s="4">
        <v>104</v>
      </c>
      <c r="B105" s="5" t="s">
        <v>106</v>
      </c>
      <c r="C105" s="5" t="s">
        <v>449</v>
      </c>
      <c r="D105" s="6">
        <v>6</v>
      </c>
      <c r="E105" s="5"/>
    </row>
    <row r="106" spans="1:5" x14ac:dyDescent="0.25">
      <c r="A106" s="4">
        <v>105</v>
      </c>
      <c r="B106" s="5" t="s">
        <v>107</v>
      </c>
      <c r="C106" s="5" t="s">
        <v>449</v>
      </c>
      <c r="D106" s="6">
        <v>1</v>
      </c>
      <c r="E106" s="5"/>
    </row>
    <row r="107" spans="1:5" x14ac:dyDescent="0.25">
      <c r="A107" s="4">
        <v>106</v>
      </c>
      <c r="B107" s="5" t="s">
        <v>108</v>
      </c>
      <c r="C107" s="5" t="s">
        <v>449</v>
      </c>
      <c r="D107" s="6">
        <v>6</v>
      </c>
      <c r="E107" s="5"/>
    </row>
    <row r="108" spans="1:5" x14ac:dyDescent="0.25">
      <c r="A108" s="4">
        <v>107</v>
      </c>
      <c r="B108" s="5" t="s">
        <v>109</v>
      </c>
      <c r="C108" s="5" t="s">
        <v>450</v>
      </c>
      <c r="D108" s="6">
        <v>8</v>
      </c>
      <c r="E108" s="5"/>
    </row>
    <row r="109" spans="1:5" x14ac:dyDescent="0.25">
      <c r="A109" s="4">
        <v>108</v>
      </c>
      <c r="B109" s="5" t="s">
        <v>110</v>
      </c>
      <c r="C109" s="5" t="s">
        <v>450</v>
      </c>
      <c r="D109" s="6">
        <v>8</v>
      </c>
      <c r="E109" s="5"/>
    </row>
    <row r="110" spans="1:5" x14ac:dyDescent="0.25">
      <c r="A110" s="4">
        <v>109</v>
      </c>
      <c r="B110" s="5" t="s">
        <v>111</v>
      </c>
      <c r="C110" s="5" t="s">
        <v>450</v>
      </c>
      <c r="D110" s="6">
        <v>8</v>
      </c>
      <c r="E110" s="5"/>
    </row>
    <row r="111" spans="1:5" x14ac:dyDescent="0.25">
      <c r="A111" s="4">
        <v>110</v>
      </c>
      <c r="B111" s="5" t="s">
        <v>112</v>
      </c>
      <c r="C111" s="5" t="s">
        <v>449</v>
      </c>
      <c r="D111" s="6">
        <v>1</v>
      </c>
      <c r="E111" s="5"/>
    </row>
    <row r="112" spans="1:5" x14ac:dyDescent="0.25">
      <c r="A112" s="4">
        <v>111</v>
      </c>
      <c r="B112" s="5" t="s">
        <v>113</v>
      </c>
      <c r="C112" s="5" t="s">
        <v>449</v>
      </c>
      <c r="D112" s="6">
        <v>1</v>
      </c>
      <c r="E112" s="5"/>
    </row>
    <row r="113" spans="1:5" x14ac:dyDescent="0.25">
      <c r="A113" s="4">
        <v>112</v>
      </c>
      <c r="B113" s="5" t="s">
        <v>114</v>
      </c>
      <c r="C113" s="5" t="s">
        <v>449</v>
      </c>
      <c r="D113" s="6">
        <v>1</v>
      </c>
      <c r="E113" s="5"/>
    </row>
    <row r="114" spans="1:5" x14ac:dyDescent="0.25">
      <c r="A114" s="4">
        <v>113</v>
      </c>
      <c r="B114" s="5" t="s">
        <v>115</v>
      </c>
      <c r="C114" s="5" t="s">
        <v>449</v>
      </c>
      <c r="D114" s="6">
        <v>1</v>
      </c>
      <c r="E114" s="5"/>
    </row>
    <row r="115" spans="1:5" x14ac:dyDescent="0.25">
      <c r="A115" s="4">
        <v>114</v>
      </c>
      <c r="B115" s="5" t="s">
        <v>116</v>
      </c>
      <c r="C115" s="5" t="s">
        <v>449</v>
      </c>
      <c r="D115" s="6">
        <v>1</v>
      </c>
      <c r="E115" s="5"/>
    </row>
    <row r="116" spans="1:5" x14ac:dyDescent="0.25">
      <c r="A116" s="4">
        <v>115</v>
      </c>
      <c r="B116" s="5" t="s">
        <v>117</v>
      </c>
      <c r="C116" s="5" t="s">
        <v>449</v>
      </c>
      <c r="D116" s="6">
        <v>1</v>
      </c>
      <c r="E116" s="5"/>
    </row>
    <row r="117" spans="1:5" x14ac:dyDescent="0.25">
      <c r="A117" s="4">
        <v>116</v>
      </c>
      <c r="B117" s="5" t="s">
        <v>118</v>
      </c>
      <c r="C117" s="5" t="s">
        <v>450</v>
      </c>
      <c r="D117" s="6">
        <v>8</v>
      </c>
      <c r="E117" s="5"/>
    </row>
    <row r="118" spans="1:5" x14ac:dyDescent="0.25">
      <c r="A118" s="4">
        <v>117</v>
      </c>
      <c r="B118" s="5" t="s">
        <v>119</v>
      </c>
      <c r="C118" s="5" t="s">
        <v>450</v>
      </c>
      <c r="D118" s="6">
        <v>8</v>
      </c>
      <c r="E118" s="5"/>
    </row>
    <row r="119" spans="1:5" x14ac:dyDescent="0.25">
      <c r="A119" s="4">
        <v>118</v>
      </c>
      <c r="B119" s="5" t="s">
        <v>120</v>
      </c>
      <c r="C119" s="5" t="s">
        <v>450</v>
      </c>
      <c r="D119" s="6">
        <v>8</v>
      </c>
      <c r="E119" s="5"/>
    </row>
    <row r="120" spans="1:5" x14ac:dyDescent="0.25">
      <c r="A120" s="4">
        <v>119</v>
      </c>
      <c r="B120" s="5" t="s">
        <v>121</v>
      </c>
      <c r="C120" s="5" t="s">
        <v>450</v>
      </c>
      <c r="D120" s="6">
        <v>8</v>
      </c>
      <c r="E120" s="5"/>
    </row>
    <row r="121" spans="1:5" x14ac:dyDescent="0.25">
      <c r="A121" s="4">
        <v>120</v>
      </c>
      <c r="B121" s="5" t="s">
        <v>122</v>
      </c>
      <c r="C121" s="5" t="s">
        <v>450</v>
      </c>
      <c r="D121" s="6">
        <v>8</v>
      </c>
      <c r="E121" s="5"/>
    </row>
    <row r="122" spans="1:5" x14ac:dyDescent="0.25">
      <c r="A122" s="4">
        <v>121</v>
      </c>
      <c r="B122" s="5" t="s">
        <v>123</v>
      </c>
      <c r="C122" s="5" t="s">
        <v>450</v>
      </c>
      <c r="D122" s="6">
        <v>8</v>
      </c>
      <c r="E122" s="5"/>
    </row>
    <row r="123" spans="1:5" x14ac:dyDescent="0.25">
      <c r="A123" s="4">
        <v>122</v>
      </c>
      <c r="B123" s="5" t="s">
        <v>124</v>
      </c>
      <c r="C123" s="5" t="s">
        <v>450</v>
      </c>
      <c r="D123" s="6">
        <v>8</v>
      </c>
      <c r="E123" s="5"/>
    </row>
    <row r="124" spans="1:5" x14ac:dyDescent="0.25">
      <c r="A124" s="4">
        <v>123</v>
      </c>
      <c r="B124" s="5" t="s">
        <v>125</v>
      </c>
      <c r="C124" s="5" t="s">
        <v>450</v>
      </c>
      <c r="D124" s="6">
        <v>8</v>
      </c>
      <c r="E124" s="5"/>
    </row>
    <row r="125" spans="1:5" x14ac:dyDescent="0.25">
      <c r="A125" s="4">
        <v>124</v>
      </c>
      <c r="B125" s="5" t="s">
        <v>126</v>
      </c>
      <c r="C125" s="5" t="s">
        <v>450</v>
      </c>
      <c r="D125" s="6">
        <v>8</v>
      </c>
      <c r="E125" s="5"/>
    </row>
    <row r="126" spans="1:5" x14ac:dyDescent="0.25">
      <c r="A126" s="4">
        <v>125</v>
      </c>
      <c r="B126" s="5" t="s">
        <v>127</v>
      </c>
      <c r="C126" s="5" t="s">
        <v>450</v>
      </c>
      <c r="D126" s="6">
        <v>8</v>
      </c>
      <c r="E126" s="5"/>
    </row>
    <row r="127" spans="1:5" x14ac:dyDescent="0.25">
      <c r="A127" s="4">
        <v>126</v>
      </c>
      <c r="B127" s="5" t="s">
        <v>128</v>
      </c>
      <c r="C127" s="5" t="s">
        <v>450</v>
      </c>
      <c r="D127" s="6">
        <v>8</v>
      </c>
      <c r="E127" s="5"/>
    </row>
    <row r="128" spans="1:5" x14ac:dyDescent="0.25">
      <c r="A128" s="4">
        <v>127</v>
      </c>
      <c r="B128" s="5" t="s">
        <v>129</v>
      </c>
      <c r="C128" s="5" t="s">
        <v>450</v>
      </c>
      <c r="D128" s="6">
        <v>8</v>
      </c>
      <c r="E128" s="5"/>
    </row>
    <row r="129" spans="1:5" x14ac:dyDescent="0.25">
      <c r="A129" s="4">
        <v>128</v>
      </c>
      <c r="B129" s="5" t="s">
        <v>130</v>
      </c>
      <c r="C129" s="5" t="s">
        <v>450</v>
      </c>
      <c r="D129" s="6">
        <v>8</v>
      </c>
      <c r="E129" s="5"/>
    </row>
    <row r="130" spans="1:5" x14ac:dyDescent="0.25">
      <c r="A130" s="4">
        <v>129</v>
      </c>
      <c r="B130" s="5" t="s">
        <v>131</v>
      </c>
      <c r="C130" s="5" t="s">
        <v>449</v>
      </c>
      <c r="D130" s="6">
        <v>1</v>
      </c>
      <c r="E130" s="5"/>
    </row>
    <row r="131" spans="1:5" x14ac:dyDescent="0.25">
      <c r="A131" s="4">
        <v>130</v>
      </c>
      <c r="B131" s="5" t="s">
        <v>132</v>
      </c>
      <c r="C131" s="5" t="s">
        <v>449</v>
      </c>
      <c r="D131" s="6">
        <v>1</v>
      </c>
      <c r="E131" s="5"/>
    </row>
    <row r="132" spans="1:5" x14ac:dyDescent="0.25">
      <c r="A132" s="4">
        <v>131</v>
      </c>
      <c r="B132" s="5" t="s">
        <v>133</v>
      </c>
      <c r="C132" s="5" t="s">
        <v>449</v>
      </c>
      <c r="D132" s="6">
        <v>1</v>
      </c>
      <c r="E132" s="5"/>
    </row>
    <row r="133" spans="1:5" x14ac:dyDescent="0.25">
      <c r="A133" s="4">
        <v>132</v>
      </c>
      <c r="B133" s="5" t="s">
        <v>134</v>
      </c>
      <c r="C133" s="5" t="s">
        <v>449</v>
      </c>
      <c r="D133" s="6">
        <v>1</v>
      </c>
      <c r="E133" s="5"/>
    </row>
    <row r="134" spans="1:5" x14ac:dyDescent="0.25">
      <c r="A134" s="4">
        <v>133</v>
      </c>
      <c r="B134" s="5" t="s">
        <v>135</v>
      </c>
      <c r="C134" s="5" t="s">
        <v>449</v>
      </c>
      <c r="D134" s="6">
        <v>1</v>
      </c>
      <c r="E134" s="5"/>
    </row>
    <row r="135" spans="1:5" x14ac:dyDescent="0.25">
      <c r="A135" s="4">
        <v>134</v>
      </c>
      <c r="B135" s="5" t="s">
        <v>136</v>
      </c>
      <c r="C135" s="5" t="s">
        <v>449</v>
      </c>
      <c r="D135" s="6">
        <v>1</v>
      </c>
      <c r="E135" s="5"/>
    </row>
    <row r="136" spans="1:5" x14ac:dyDescent="0.25">
      <c r="A136" s="4">
        <v>135</v>
      </c>
      <c r="B136" s="5" t="s">
        <v>137</v>
      </c>
      <c r="C136" s="5" t="s">
        <v>449</v>
      </c>
      <c r="D136" s="6">
        <v>1</v>
      </c>
      <c r="E136" s="5"/>
    </row>
    <row r="137" spans="1:5" x14ac:dyDescent="0.25">
      <c r="A137" s="4">
        <v>136</v>
      </c>
      <c r="B137" s="5" t="s">
        <v>138</v>
      </c>
      <c r="C137" s="5" t="s">
        <v>449</v>
      </c>
      <c r="D137" s="6">
        <v>1</v>
      </c>
      <c r="E137" s="5"/>
    </row>
    <row r="138" spans="1:5" x14ac:dyDescent="0.25">
      <c r="A138" s="4">
        <v>137</v>
      </c>
      <c r="B138" s="5" t="s">
        <v>139</v>
      </c>
      <c r="C138" s="5" t="s">
        <v>449</v>
      </c>
      <c r="D138" s="6">
        <v>1</v>
      </c>
      <c r="E138" s="5"/>
    </row>
    <row r="139" spans="1:5" x14ac:dyDescent="0.25">
      <c r="A139" s="4">
        <v>138</v>
      </c>
      <c r="B139" s="5" t="s">
        <v>140</v>
      </c>
      <c r="C139" s="5" t="s">
        <v>449</v>
      </c>
      <c r="D139" s="6">
        <v>1</v>
      </c>
      <c r="E139" s="5"/>
    </row>
    <row r="140" spans="1:5" x14ac:dyDescent="0.25">
      <c r="A140" s="4">
        <v>139</v>
      </c>
      <c r="B140" s="5" t="s">
        <v>141</v>
      </c>
      <c r="C140" s="5" t="s">
        <v>449</v>
      </c>
      <c r="D140" s="6">
        <v>1</v>
      </c>
      <c r="E140" s="5"/>
    </row>
    <row r="141" spans="1:5" x14ac:dyDescent="0.25">
      <c r="A141" s="4">
        <v>140</v>
      </c>
      <c r="B141" s="5" t="s">
        <v>142</v>
      </c>
      <c r="C141" s="5" t="s">
        <v>449</v>
      </c>
      <c r="D141" s="6">
        <v>1</v>
      </c>
      <c r="E141" s="5"/>
    </row>
    <row r="142" spans="1:5" x14ac:dyDescent="0.25">
      <c r="A142" s="4">
        <v>141</v>
      </c>
      <c r="B142" s="5" t="s">
        <v>143</v>
      </c>
      <c r="C142" s="5" t="s">
        <v>449</v>
      </c>
      <c r="D142" s="6">
        <v>1</v>
      </c>
      <c r="E142" s="5"/>
    </row>
    <row r="143" spans="1:5" x14ac:dyDescent="0.25">
      <c r="A143" s="4">
        <v>142</v>
      </c>
      <c r="B143" s="5" t="s">
        <v>144</v>
      </c>
      <c r="C143" s="5" t="s">
        <v>449</v>
      </c>
      <c r="D143" s="6">
        <v>1</v>
      </c>
      <c r="E143" s="5"/>
    </row>
    <row r="144" spans="1:5" x14ac:dyDescent="0.25">
      <c r="A144" s="4">
        <v>143</v>
      </c>
      <c r="B144" s="5" t="s">
        <v>145</v>
      </c>
      <c r="C144" s="5" t="s">
        <v>449</v>
      </c>
      <c r="D144" s="6">
        <v>1</v>
      </c>
      <c r="E144" s="5"/>
    </row>
    <row r="145" spans="1:5" x14ac:dyDescent="0.25">
      <c r="A145" s="4">
        <v>144</v>
      </c>
      <c r="B145" s="5" t="s">
        <v>146</v>
      </c>
      <c r="C145" s="5" t="s">
        <v>450</v>
      </c>
      <c r="D145" s="6">
        <v>8</v>
      </c>
      <c r="E145" s="5"/>
    </row>
    <row r="146" spans="1:5" x14ac:dyDescent="0.25">
      <c r="A146" s="4">
        <v>145</v>
      </c>
      <c r="B146" s="5" t="s">
        <v>147</v>
      </c>
      <c r="C146" s="5" t="s">
        <v>450</v>
      </c>
      <c r="D146" s="6">
        <v>8</v>
      </c>
      <c r="E146" s="5"/>
    </row>
    <row r="147" spans="1:5" x14ac:dyDescent="0.25">
      <c r="A147" s="4">
        <v>146</v>
      </c>
      <c r="B147" s="5" t="s">
        <v>148</v>
      </c>
      <c r="C147" s="5" t="s">
        <v>450</v>
      </c>
      <c r="D147" s="6">
        <v>8</v>
      </c>
      <c r="E147" s="5"/>
    </row>
    <row r="148" spans="1:5" x14ac:dyDescent="0.25">
      <c r="A148" s="4">
        <v>147</v>
      </c>
      <c r="B148" s="5" t="s">
        <v>149</v>
      </c>
      <c r="C148" s="5" t="s">
        <v>450</v>
      </c>
      <c r="D148" s="6">
        <v>8</v>
      </c>
      <c r="E148" s="5"/>
    </row>
    <row r="149" spans="1:5" x14ac:dyDescent="0.25">
      <c r="A149" s="4">
        <v>148</v>
      </c>
      <c r="B149" s="5" t="s">
        <v>150</v>
      </c>
      <c r="C149" s="5" t="s">
        <v>450</v>
      </c>
      <c r="D149" s="6">
        <v>8</v>
      </c>
      <c r="E149" s="5"/>
    </row>
    <row r="150" spans="1:5" x14ac:dyDescent="0.25">
      <c r="A150" s="4">
        <v>149</v>
      </c>
      <c r="B150" s="5" t="s">
        <v>151</v>
      </c>
      <c r="C150" s="5" t="s">
        <v>450</v>
      </c>
      <c r="D150" s="6">
        <v>8</v>
      </c>
      <c r="E150" s="5"/>
    </row>
    <row r="151" spans="1:5" x14ac:dyDescent="0.25">
      <c r="A151" s="4">
        <v>150</v>
      </c>
      <c r="B151" s="5" t="s">
        <v>152</v>
      </c>
      <c r="C151" s="5" t="s">
        <v>450</v>
      </c>
      <c r="D151" s="6">
        <v>8</v>
      </c>
      <c r="E151" s="5"/>
    </row>
    <row r="152" spans="1:5" x14ac:dyDescent="0.25">
      <c r="A152" s="4">
        <v>151</v>
      </c>
      <c r="B152" s="5" t="s">
        <v>153</v>
      </c>
      <c r="C152" s="5" t="s">
        <v>450</v>
      </c>
      <c r="D152" s="6">
        <v>8</v>
      </c>
      <c r="E152" s="5"/>
    </row>
    <row r="153" spans="1:5" x14ac:dyDescent="0.25">
      <c r="A153" s="4">
        <v>152</v>
      </c>
      <c r="B153" s="5" t="s">
        <v>154</v>
      </c>
      <c r="C153" s="5" t="s">
        <v>450</v>
      </c>
      <c r="D153" s="6">
        <v>8</v>
      </c>
      <c r="E153" s="5"/>
    </row>
    <row r="154" spans="1:5" x14ac:dyDescent="0.25">
      <c r="A154" s="4">
        <v>153</v>
      </c>
      <c r="B154" s="5" t="s">
        <v>155</v>
      </c>
      <c r="C154" s="5" t="s">
        <v>450</v>
      </c>
      <c r="D154" s="6">
        <v>8</v>
      </c>
      <c r="E154" s="5"/>
    </row>
    <row r="155" spans="1:5" x14ac:dyDescent="0.25">
      <c r="A155" s="4">
        <v>154</v>
      </c>
      <c r="B155" s="5" t="s">
        <v>156</v>
      </c>
      <c r="C155" s="5" t="s">
        <v>450</v>
      </c>
      <c r="D155" s="6">
        <v>8</v>
      </c>
      <c r="E155" s="5"/>
    </row>
    <row r="156" spans="1:5" x14ac:dyDescent="0.25">
      <c r="A156" s="4">
        <v>155</v>
      </c>
      <c r="B156" s="5" t="s">
        <v>157</v>
      </c>
      <c r="C156" s="5" t="s">
        <v>450</v>
      </c>
      <c r="D156" s="6">
        <v>8</v>
      </c>
      <c r="E156" s="5"/>
    </row>
    <row r="157" spans="1:5" x14ac:dyDescent="0.25">
      <c r="A157" s="4">
        <v>156</v>
      </c>
      <c r="B157" s="5" t="s">
        <v>158</v>
      </c>
      <c r="C157" s="5" t="s">
        <v>450</v>
      </c>
      <c r="D157" s="6">
        <v>8</v>
      </c>
      <c r="E157" s="5"/>
    </row>
    <row r="158" spans="1:5" x14ac:dyDescent="0.25">
      <c r="A158" s="4">
        <v>157</v>
      </c>
      <c r="B158" s="5" t="s">
        <v>159</v>
      </c>
      <c r="C158" s="5" t="s">
        <v>450</v>
      </c>
      <c r="D158" s="6">
        <v>8</v>
      </c>
      <c r="E158" s="5"/>
    </row>
    <row r="159" spans="1:5" x14ac:dyDescent="0.25">
      <c r="A159" s="4">
        <v>158</v>
      </c>
      <c r="B159" s="5" t="s">
        <v>160</v>
      </c>
      <c r="C159" s="5" t="s">
        <v>450</v>
      </c>
      <c r="D159" s="6">
        <v>8</v>
      </c>
      <c r="E159" s="5"/>
    </row>
    <row r="160" spans="1:5" x14ac:dyDescent="0.25">
      <c r="A160" s="4">
        <v>159</v>
      </c>
      <c r="B160" s="5" t="s">
        <v>161</v>
      </c>
      <c r="C160" s="5" t="s">
        <v>450</v>
      </c>
      <c r="D160" s="6">
        <v>8</v>
      </c>
      <c r="E160" s="5"/>
    </row>
    <row r="161" spans="1:5" x14ac:dyDescent="0.25">
      <c r="A161" s="4">
        <v>160</v>
      </c>
      <c r="B161" s="5" t="s">
        <v>162</v>
      </c>
      <c r="C161" s="5" t="s">
        <v>450</v>
      </c>
      <c r="D161" s="6">
        <v>8</v>
      </c>
      <c r="E161" s="5"/>
    </row>
    <row r="162" spans="1:5" x14ac:dyDescent="0.25">
      <c r="A162" s="4">
        <v>161</v>
      </c>
      <c r="B162" s="5" t="s">
        <v>163</v>
      </c>
      <c r="C162" s="5" t="s">
        <v>450</v>
      </c>
      <c r="D162" s="6">
        <v>8</v>
      </c>
      <c r="E162" s="5"/>
    </row>
    <row r="163" spans="1:5" x14ac:dyDescent="0.25">
      <c r="A163" s="4">
        <v>162</v>
      </c>
      <c r="B163" s="5" t="s">
        <v>164</v>
      </c>
      <c r="C163" s="5" t="s">
        <v>450</v>
      </c>
      <c r="D163" s="6">
        <v>8</v>
      </c>
      <c r="E163" s="5"/>
    </row>
    <row r="164" spans="1:5" x14ac:dyDescent="0.25">
      <c r="A164" s="4">
        <v>163</v>
      </c>
      <c r="B164" s="5" t="s">
        <v>165</v>
      </c>
      <c r="C164" s="5" t="s">
        <v>450</v>
      </c>
      <c r="D164" s="6">
        <v>8</v>
      </c>
      <c r="E164" s="5"/>
    </row>
    <row r="165" spans="1:5" x14ac:dyDescent="0.25">
      <c r="A165" s="4">
        <v>164</v>
      </c>
      <c r="B165" s="5" t="s">
        <v>166</v>
      </c>
      <c r="C165" s="5" t="s">
        <v>450</v>
      </c>
      <c r="D165" s="6">
        <v>8</v>
      </c>
      <c r="E165" s="5"/>
    </row>
    <row r="166" spans="1:5" x14ac:dyDescent="0.25">
      <c r="A166" s="4">
        <v>165</v>
      </c>
      <c r="B166" s="5" t="s">
        <v>167</v>
      </c>
      <c r="C166" s="5" t="s">
        <v>450</v>
      </c>
      <c r="D166" s="6">
        <v>8</v>
      </c>
      <c r="E166" s="5"/>
    </row>
    <row r="167" spans="1:5" x14ac:dyDescent="0.25">
      <c r="A167" s="4">
        <v>166</v>
      </c>
      <c r="B167" s="5" t="s">
        <v>168</v>
      </c>
      <c r="C167" s="5" t="s">
        <v>450</v>
      </c>
      <c r="D167" s="6">
        <v>8</v>
      </c>
      <c r="E167" s="5"/>
    </row>
    <row r="168" spans="1:5" x14ac:dyDescent="0.25">
      <c r="A168" s="4">
        <v>167</v>
      </c>
      <c r="B168" s="5" t="s">
        <v>169</v>
      </c>
      <c r="C168" s="5" t="s">
        <v>450</v>
      </c>
      <c r="D168" s="6">
        <v>8</v>
      </c>
      <c r="E168" s="5"/>
    </row>
    <row r="169" spans="1:5" x14ac:dyDescent="0.25">
      <c r="A169" s="4">
        <v>168</v>
      </c>
      <c r="B169" s="5" t="s">
        <v>170</v>
      </c>
      <c r="C169" s="5" t="s">
        <v>450</v>
      </c>
      <c r="D169" s="6">
        <v>8</v>
      </c>
      <c r="E169" s="5"/>
    </row>
    <row r="170" spans="1:5" x14ac:dyDescent="0.25">
      <c r="A170" s="4">
        <v>169</v>
      </c>
      <c r="B170" s="5" t="s">
        <v>171</v>
      </c>
      <c r="C170" s="5" t="s">
        <v>450</v>
      </c>
      <c r="D170" s="6">
        <v>8</v>
      </c>
      <c r="E170" s="5"/>
    </row>
    <row r="171" spans="1:5" x14ac:dyDescent="0.25">
      <c r="A171" s="4">
        <v>170</v>
      </c>
      <c r="B171" s="5" t="s">
        <v>172</v>
      </c>
      <c r="C171" s="5" t="s">
        <v>450</v>
      </c>
      <c r="D171" s="6">
        <v>8</v>
      </c>
      <c r="E171" s="5"/>
    </row>
    <row r="172" spans="1:5" x14ac:dyDescent="0.25">
      <c r="A172" s="4">
        <v>171</v>
      </c>
      <c r="B172" s="5" t="s">
        <v>173</v>
      </c>
      <c r="C172" s="5" t="s">
        <v>450</v>
      </c>
      <c r="D172" s="6">
        <v>8</v>
      </c>
      <c r="E172" s="5"/>
    </row>
    <row r="173" spans="1:5" x14ac:dyDescent="0.25">
      <c r="A173" s="4">
        <v>172</v>
      </c>
      <c r="B173" s="5" t="s">
        <v>174</v>
      </c>
      <c r="C173" s="5" t="s">
        <v>450</v>
      </c>
      <c r="D173" s="6">
        <v>8</v>
      </c>
      <c r="E173" s="5"/>
    </row>
    <row r="174" spans="1:5" x14ac:dyDescent="0.25">
      <c r="A174" s="4">
        <v>173</v>
      </c>
      <c r="B174" s="5" t="s">
        <v>175</v>
      </c>
      <c r="C174" s="5" t="s">
        <v>450</v>
      </c>
      <c r="D174" s="6">
        <v>8</v>
      </c>
      <c r="E174" s="5"/>
    </row>
    <row r="175" spans="1:5" x14ac:dyDescent="0.25">
      <c r="A175" s="4">
        <v>174</v>
      </c>
      <c r="B175" s="5" t="s">
        <v>176</v>
      </c>
      <c r="C175" s="5" t="s">
        <v>450</v>
      </c>
      <c r="D175" s="6">
        <v>8</v>
      </c>
      <c r="E175" s="5"/>
    </row>
    <row r="176" spans="1:5" x14ac:dyDescent="0.25">
      <c r="A176" s="4">
        <v>175</v>
      </c>
      <c r="B176" s="5" t="s">
        <v>177</v>
      </c>
      <c r="C176" s="5" t="s">
        <v>450</v>
      </c>
      <c r="D176" s="6">
        <v>8</v>
      </c>
      <c r="E176" s="5"/>
    </row>
    <row r="177" spans="1:5" x14ac:dyDescent="0.25">
      <c r="A177" s="4">
        <v>176</v>
      </c>
      <c r="B177" s="5" t="s">
        <v>178</v>
      </c>
      <c r="C177" s="5" t="s">
        <v>450</v>
      </c>
      <c r="D177" s="6">
        <v>8</v>
      </c>
      <c r="E177" s="5"/>
    </row>
    <row r="178" spans="1:5" x14ac:dyDescent="0.25">
      <c r="A178" s="4">
        <v>177</v>
      </c>
      <c r="B178" s="5" t="s">
        <v>179</v>
      </c>
      <c r="C178" s="5" t="s">
        <v>450</v>
      </c>
      <c r="D178" s="6">
        <v>8</v>
      </c>
      <c r="E178" s="5"/>
    </row>
    <row r="179" spans="1:5" x14ac:dyDescent="0.25">
      <c r="A179" s="4">
        <v>178</v>
      </c>
      <c r="B179" s="5" t="s">
        <v>180</v>
      </c>
      <c r="C179" s="5" t="s">
        <v>450</v>
      </c>
      <c r="D179" s="6">
        <v>8</v>
      </c>
      <c r="E179" s="5"/>
    </row>
    <row r="180" spans="1:5" x14ac:dyDescent="0.25">
      <c r="A180" s="4">
        <v>179</v>
      </c>
      <c r="B180" s="5" t="s">
        <v>181</v>
      </c>
      <c r="C180" s="5" t="s">
        <v>450</v>
      </c>
      <c r="D180" s="6">
        <v>8</v>
      </c>
      <c r="E180" s="5"/>
    </row>
    <row r="181" spans="1:5" x14ac:dyDescent="0.25">
      <c r="A181" s="4">
        <v>180</v>
      </c>
      <c r="B181" s="5" t="s">
        <v>182</v>
      </c>
      <c r="C181" s="5" t="s">
        <v>450</v>
      </c>
      <c r="D181" s="6">
        <v>8</v>
      </c>
      <c r="E181" s="5"/>
    </row>
    <row r="182" spans="1:5" x14ac:dyDescent="0.25">
      <c r="A182" s="4">
        <v>181</v>
      </c>
      <c r="B182" s="5" t="s">
        <v>183</v>
      </c>
      <c r="C182" s="5" t="s">
        <v>450</v>
      </c>
      <c r="D182" s="6">
        <v>8</v>
      </c>
      <c r="E182" s="5"/>
    </row>
    <row r="183" spans="1:5" x14ac:dyDescent="0.25">
      <c r="A183" s="4">
        <v>182</v>
      </c>
      <c r="B183" s="5" t="s">
        <v>184</v>
      </c>
      <c r="C183" s="5" t="s">
        <v>450</v>
      </c>
      <c r="D183" s="6">
        <v>8</v>
      </c>
      <c r="E183" s="5"/>
    </row>
    <row r="184" spans="1:5" x14ac:dyDescent="0.25">
      <c r="A184" s="4">
        <v>183</v>
      </c>
      <c r="B184" s="5" t="s">
        <v>185</v>
      </c>
      <c r="C184" s="5" t="s">
        <v>450</v>
      </c>
      <c r="D184" s="6">
        <v>8</v>
      </c>
      <c r="E184" s="5"/>
    </row>
    <row r="185" spans="1:5" x14ac:dyDescent="0.25">
      <c r="A185" s="4">
        <v>184</v>
      </c>
      <c r="B185" s="5" t="s">
        <v>186</v>
      </c>
      <c r="C185" s="5" t="s">
        <v>450</v>
      </c>
      <c r="D185" s="6">
        <v>8</v>
      </c>
      <c r="E185" s="5"/>
    </row>
    <row r="186" spans="1:5" x14ac:dyDescent="0.25">
      <c r="A186" s="4">
        <v>185</v>
      </c>
      <c r="B186" s="5" t="s">
        <v>187</v>
      </c>
      <c r="C186" s="5" t="s">
        <v>449</v>
      </c>
      <c r="D186" s="6">
        <v>7</v>
      </c>
      <c r="E186" s="5"/>
    </row>
    <row r="187" spans="1:5" x14ac:dyDescent="0.25">
      <c r="A187" s="4">
        <v>186</v>
      </c>
      <c r="B187" s="5" t="s">
        <v>188</v>
      </c>
      <c r="C187" s="5" t="s">
        <v>449</v>
      </c>
      <c r="D187" s="6">
        <v>7</v>
      </c>
      <c r="E187" s="5"/>
    </row>
    <row r="188" spans="1:5" x14ac:dyDescent="0.25">
      <c r="A188" s="4">
        <v>187</v>
      </c>
      <c r="B188" s="5" t="s">
        <v>189</v>
      </c>
      <c r="C188" s="5" t="s">
        <v>449</v>
      </c>
      <c r="D188" s="6">
        <v>7</v>
      </c>
      <c r="E188" s="5"/>
    </row>
    <row r="189" spans="1:5" x14ac:dyDescent="0.25">
      <c r="A189" s="4">
        <v>188</v>
      </c>
      <c r="B189" s="5" t="s">
        <v>190</v>
      </c>
      <c r="C189" s="5" t="s">
        <v>449</v>
      </c>
      <c r="D189" s="6">
        <v>7</v>
      </c>
      <c r="E189" s="5"/>
    </row>
    <row r="190" spans="1:5" x14ac:dyDescent="0.25">
      <c r="A190" s="4">
        <v>189</v>
      </c>
      <c r="B190" s="5" t="s">
        <v>191</v>
      </c>
      <c r="C190" s="5" t="s">
        <v>449</v>
      </c>
      <c r="D190" s="6">
        <v>7</v>
      </c>
      <c r="E190" s="5"/>
    </row>
    <row r="191" spans="1:5" x14ac:dyDescent="0.25">
      <c r="A191" s="4">
        <v>190</v>
      </c>
      <c r="B191" s="5" t="s">
        <v>192</v>
      </c>
      <c r="C191" s="5" t="s">
        <v>449</v>
      </c>
      <c r="D191" s="6">
        <v>7</v>
      </c>
      <c r="E191" s="5"/>
    </row>
    <row r="192" spans="1:5" x14ac:dyDescent="0.25">
      <c r="A192" s="4">
        <v>191</v>
      </c>
      <c r="B192" s="5" t="s">
        <v>193</v>
      </c>
      <c r="C192" s="5" t="s">
        <v>449</v>
      </c>
      <c r="D192" s="6">
        <v>7</v>
      </c>
      <c r="E192" s="5"/>
    </row>
    <row r="193" spans="1:5" x14ac:dyDescent="0.25">
      <c r="A193" s="4">
        <v>192</v>
      </c>
      <c r="B193" s="5" t="s">
        <v>194</v>
      </c>
      <c r="C193" s="5" t="s">
        <v>449</v>
      </c>
      <c r="D193" s="6">
        <v>7</v>
      </c>
      <c r="E193" s="5"/>
    </row>
    <row r="194" spans="1:5" x14ac:dyDescent="0.25">
      <c r="A194" s="4">
        <v>193</v>
      </c>
      <c r="B194" s="5" t="s">
        <v>195</v>
      </c>
      <c r="C194" s="5" t="s">
        <v>449</v>
      </c>
      <c r="D194" s="6">
        <v>7</v>
      </c>
      <c r="E194" s="5"/>
    </row>
    <row r="195" spans="1:5" x14ac:dyDescent="0.25">
      <c r="A195" s="4">
        <v>194</v>
      </c>
      <c r="B195" s="5" t="s">
        <v>196</v>
      </c>
      <c r="C195" s="5" t="s">
        <v>449</v>
      </c>
      <c r="D195" s="6">
        <v>7</v>
      </c>
      <c r="E195" s="5"/>
    </row>
    <row r="196" spans="1:5" x14ac:dyDescent="0.25">
      <c r="A196" s="4">
        <v>195</v>
      </c>
      <c r="B196" s="5" t="s">
        <v>197</v>
      </c>
      <c r="C196" s="5" t="s">
        <v>449</v>
      </c>
      <c r="D196" s="6">
        <v>7</v>
      </c>
      <c r="E196" s="5"/>
    </row>
    <row r="197" spans="1:5" x14ac:dyDescent="0.25">
      <c r="A197" s="4">
        <v>196</v>
      </c>
      <c r="B197" s="5" t="s">
        <v>198</v>
      </c>
      <c r="C197" s="5" t="s">
        <v>449</v>
      </c>
      <c r="D197" s="6">
        <v>7</v>
      </c>
      <c r="E197" s="5"/>
    </row>
    <row r="198" spans="1:5" x14ac:dyDescent="0.25">
      <c r="A198" s="4">
        <v>197</v>
      </c>
      <c r="B198" s="5" t="s">
        <v>199</v>
      </c>
      <c r="C198" s="5" t="s">
        <v>449</v>
      </c>
      <c r="D198" s="6">
        <v>7</v>
      </c>
      <c r="E198" s="5"/>
    </row>
    <row r="199" spans="1:5" x14ac:dyDescent="0.25">
      <c r="A199" s="4">
        <v>198</v>
      </c>
      <c r="B199" s="5" t="s">
        <v>200</v>
      </c>
      <c r="C199" s="5" t="s">
        <v>449</v>
      </c>
      <c r="D199" s="6">
        <v>7</v>
      </c>
      <c r="E199" s="5"/>
    </row>
    <row r="200" spans="1:5" x14ac:dyDescent="0.25">
      <c r="A200" s="4">
        <v>199</v>
      </c>
      <c r="B200" s="5" t="s">
        <v>201</v>
      </c>
      <c r="C200" s="5" t="s">
        <v>449</v>
      </c>
      <c r="D200" s="6">
        <v>7</v>
      </c>
      <c r="E200" s="5"/>
    </row>
    <row r="201" spans="1:5" x14ac:dyDescent="0.25">
      <c r="A201" s="4">
        <v>200</v>
      </c>
      <c r="B201" s="5" t="s">
        <v>202</v>
      </c>
      <c r="C201" s="5" t="s">
        <v>449</v>
      </c>
      <c r="D201" s="6">
        <v>1</v>
      </c>
      <c r="E201" s="5"/>
    </row>
    <row r="202" spans="1:5" x14ac:dyDescent="0.25">
      <c r="A202" s="4">
        <v>201</v>
      </c>
      <c r="B202" s="5" t="s">
        <v>203</v>
      </c>
      <c r="C202" s="5" t="s">
        <v>449</v>
      </c>
      <c r="D202" s="6">
        <v>1</v>
      </c>
      <c r="E202" s="5"/>
    </row>
    <row r="203" spans="1:5" x14ac:dyDescent="0.25">
      <c r="A203" s="4">
        <v>202</v>
      </c>
      <c r="B203" s="5" t="s">
        <v>204</v>
      </c>
      <c r="C203" s="5" t="s">
        <v>449</v>
      </c>
      <c r="D203" s="6">
        <v>1</v>
      </c>
      <c r="E203" s="5"/>
    </row>
    <row r="204" spans="1:5" x14ac:dyDescent="0.25">
      <c r="A204" s="4">
        <v>203</v>
      </c>
      <c r="B204" s="5" t="s">
        <v>205</v>
      </c>
      <c r="C204" s="5" t="s">
        <v>449</v>
      </c>
      <c r="D204" s="6">
        <v>1</v>
      </c>
      <c r="E204" s="5"/>
    </row>
    <row r="205" spans="1:5" x14ac:dyDescent="0.25">
      <c r="A205" s="4">
        <v>204</v>
      </c>
      <c r="B205" s="5" t="s">
        <v>206</v>
      </c>
      <c r="C205" s="5" t="s">
        <v>449</v>
      </c>
      <c r="D205" s="6">
        <v>1</v>
      </c>
      <c r="E205" s="5"/>
    </row>
    <row r="206" spans="1:5" x14ac:dyDescent="0.25">
      <c r="A206" s="4">
        <v>205</v>
      </c>
      <c r="B206" s="5" t="s">
        <v>207</v>
      </c>
      <c r="C206" s="5" t="s">
        <v>449</v>
      </c>
      <c r="D206" s="6">
        <v>1</v>
      </c>
      <c r="E206" s="5"/>
    </row>
    <row r="207" spans="1:5" x14ac:dyDescent="0.25">
      <c r="A207" s="4">
        <v>206</v>
      </c>
      <c r="B207" s="5" t="s">
        <v>208</v>
      </c>
      <c r="C207" s="5" t="s">
        <v>449</v>
      </c>
      <c r="D207" s="6">
        <v>1</v>
      </c>
      <c r="E207" s="5"/>
    </row>
    <row r="208" spans="1:5" x14ac:dyDescent="0.25">
      <c r="A208" s="4">
        <v>207</v>
      </c>
      <c r="B208" s="5" t="s">
        <v>209</v>
      </c>
      <c r="C208" s="5" t="s">
        <v>449</v>
      </c>
      <c r="D208" s="6">
        <v>1</v>
      </c>
      <c r="E208" s="5"/>
    </row>
    <row r="209" spans="1:5" x14ac:dyDescent="0.25">
      <c r="A209" s="4">
        <v>208</v>
      </c>
      <c r="B209" s="5" t="s">
        <v>210</v>
      </c>
      <c r="C209" s="5" t="s">
        <v>449</v>
      </c>
      <c r="D209" s="6">
        <v>1</v>
      </c>
      <c r="E209" s="5"/>
    </row>
    <row r="210" spans="1:5" x14ac:dyDescent="0.25">
      <c r="A210" s="4">
        <v>209</v>
      </c>
      <c r="B210" s="5" t="s">
        <v>211</v>
      </c>
      <c r="C210" s="5" t="s">
        <v>449</v>
      </c>
      <c r="D210" s="6">
        <v>1</v>
      </c>
      <c r="E210" s="5"/>
    </row>
    <row r="211" spans="1:5" x14ac:dyDescent="0.25">
      <c r="A211" s="4">
        <v>210</v>
      </c>
      <c r="B211" s="5" t="s">
        <v>212</v>
      </c>
      <c r="C211" s="5" t="s">
        <v>449</v>
      </c>
      <c r="D211" s="6">
        <v>1</v>
      </c>
      <c r="E211" s="5"/>
    </row>
    <row r="212" spans="1:5" x14ac:dyDescent="0.25">
      <c r="A212" s="4">
        <v>211</v>
      </c>
      <c r="B212" s="5" t="s">
        <v>213</v>
      </c>
      <c r="C212" s="5" t="s">
        <v>449</v>
      </c>
      <c r="D212" s="6">
        <v>1</v>
      </c>
      <c r="E212" s="5"/>
    </row>
    <row r="213" spans="1:5" x14ac:dyDescent="0.25">
      <c r="A213" s="4">
        <v>212</v>
      </c>
      <c r="B213" s="5" t="s">
        <v>214</v>
      </c>
      <c r="C213" s="5" t="s">
        <v>449</v>
      </c>
      <c r="D213" s="6">
        <v>1</v>
      </c>
      <c r="E213" s="5"/>
    </row>
    <row r="214" spans="1:5" x14ac:dyDescent="0.25">
      <c r="A214" s="4">
        <v>213</v>
      </c>
      <c r="B214" s="5" t="s">
        <v>215</v>
      </c>
      <c r="C214" s="5" t="s">
        <v>449</v>
      </c>
      <c r="D214" s="6">
        <v>1</v>
      </c>
      <c r="E214" s="5"/>
    </row>
    <row r="215" spans="1:5" x14ac:dyDescent="0.25">
      <c r="A215" s="4">
        <v>214</v>
      </c>
      <c r="B215" s="5" t="s">
        <v>216</v>
      </c>
      <c r="C215" s="5" t="s">
        <v>449</v>
      </c>
      <c r="D215" s="6">
        <v>1</v>
      </c>
      <c r="E215" s="5"/>
    </row>
    <row r="216" spans="1:5" x14ac:dyDescent="0.25">
      <c r="A216" s="4">
        <v>215</v>
      </c>
      <c r="B216" s="5" t="s">
        <v>217</v>
      </c>
      <c r="C216" s="5" t="s">
        <v>449</v>
      </c>
      <c r="D216" s="6">
        <v>10</v>
      </c>
      <c r="E216" s="5"/>
    </row>
    <row r="217" spans="1:5" x14ac:dyDescent="0.25">
      <c r="A217" s="4">
        <v>216</v>
      </c>
      <c r="B217" s="5" t="s">
        <v>218</v>
      </c>
      <c r="C217" s="5" t="s">
        <v>449</v>
      </c>
      <c r="D217" s="6">
        <v>10</v>
      </c>
      <c r="E217" s="5"/>
    </row>
    <row r="218" spans="1:5" x14ac:dyDescent="0.25">
      <c r="A218" s="4">
        <v>217</v>
      </c>
      <c r="B218" s="5" t="s">
        <v>219</v>
      </c>
      <c r="C218" s="5" t="s">
        <v>449</v>
      </c>
      <c r="D218" s="6">
        <v>11</v>
      </c>
      <c r="E218" s="5"/>
    </row>
    <row r="219" spans="1:5" x14ac:dyDescent="0.25">
      <c r="A219" s="4">
        <v>218</v>
      </c>
      <c r="B219" s="5" t="s">
        <v>220</v>
      </c>
      <c r="C219" s="5" t="s">
        <v>449</v>
      </c>
      <c r="D219" s="6">
        <v>18</v>
      </c>
      <c r="E219" s="5"/>
    </row>
    <row r="220" spans="1:5" x14ac:dyDescent="0.25">
      <c r="A220" s="4">
        <v>219</v>
      </c>
      <c r="B220" s="5" t="s">
        <v>221</v>
      </c>
      <c r="C220" s="5" t="s">
        <v>449</v>
      </c>
      <c r="D220" s="6">
        <v>11</v>
      </c>
      <c r="E220" s="5"/>
    </row>
    <row r="221" spans="1:5" x14ac:dyDescent="0.25">
      <c r="A221" s="4">
        <v>220</v>
      </c>
      <c r="B221" s="5" t="s">
        <v>452</v>
      </c>
      <c r="C221" s="5" t="s">
        <v>449</v>
      </c>
      <c r="D221" s="6">
        <v>11</v>
      </c>
      <c r="E221" s="5"/>
    </row>
    <row r="222" spans="1:5" x14ac:dyDescent="0.25">
      <c r="A222" s="4">
        <v>221</v>
      </c>
      <c r="B222" s="5" t="s">
        <v>222</v>
      </c>
      <c r="C222" s="5" t="s">
        <v>450</v>
      </c>
      <c r="D222" s="6">
        <v>8</v>
      </c>
      <c r="E222" s="5"/>
    </row>
    <row r="223" spans="1:5" x14ac:dyDescent="0.25">
      <c r="A223" s="4">
        <v>222</v>
      </c>
      <c r="B223" s="5" t="s">
        <v>223</v>
      </c>
      <c r="C223" s="5" t="s">
        <v>450</v>
      </c>
      <c r="D223" s="6">
        <v>8</v>
      </c>
      <c r="E223" s="5"/>
    </row>
    <row r="224" spans="1:5" x14ac:dyDescent="0.25">
      <c r="A224" s="4">
        <v>223</v>
      </c>
      <c r="B224" s="5" t="s">
        <v>224</v>
      </c>
      <c r="C224" s="5" t="s">
        <v>450</v>
      </c>
      <c r="D224" s="6">
        <v>8</v>
      </c>
      <c r="E224" s="5"/>
    </row>
    <row r="225" spans="1:5" x14ac:dyDescent="0.25">
      <c r="A225" s="4">
        <v>224</v>
      </c>
      <c r="B225" s="5" t="s">
        <v>225</v>
      </c>
      <c r="C225" s="5" t="s">
        <v>450</v>
      </c>
      <c r="D225" s="6">
        <v>8</v>
      </c>
      <c r="E225" s="5"/>
    </row>
    <row r="226" spans="1:5" x14ac:dyDescent="0.25">
      <c r="A226" s="4">
        <v>225</v>
      </c>
      <c r="B226" s="5" t="s">
        <v>226</v>
      </c>
      <c r="C226" s="5" t="s">
        <v>450</v>
      </c>
      <c r="D226" s="6">
        <v>8</v>
      </c>
      <c r="E226" s="5"/>
    </row>
    <row r="227" spans="1:5" x14ac:dyDescent="0.25">
      <c r="A227" s="4">
        <v>226</v>
      </c>
      <c r="B227" s="5" t="s">
        <v>227</v>
      </c>
      <c r="C227" s="5" t="s">
        <v>450</v>
      </c>
      <c r="D227" s="6">
        <v>8</v>
      </c>
      <c r="E227" s="5"/>
    </row>
    <row r="228" spans="1:5" x14ac:dyDescent="0.25">
      <c r="A228" s="4">
        <v>227</v>
      </c>
      <c r="B228" s="5" t="s">
        <v>228</v>
      </c>
      <c r="C228" s="5" t="s">
        <v>450</v>
      </c>
      <c r="D228" s="6">
        <v>8</v>
      </c>
      <c r="E228" s="5"/>
    </row>
    <row r="229" spans="1:5" x14ac:dyDescent="0.25">
      <c r="A229" s="4">
        <v>228</v>
      </c>
      <c r="B229" s="5" t="s">
        <v>229</v>
      </c>
      <c r="C229" s="5" t="s">
        <v>450</v>
      </c>
      <c r="D229" s="6">
        <v>8</v>
      </c>
      <c r="E229" s="5"/>
    </row>
    <row r="230" spans="1:5" x14ac:dyDescent="0.25">
      <c r="A230" s="4">
        <v>229</v>
      </c>
      <c r="B230" s="5" t="s">
        <v>230</v>
      </c>
      <c r="C230" s="5" t="s">
        <v>450</v>
      </c>
      <c r="D230" s="6">
        <v>8</v>
      </c>
      <c r="E230" s="5"/>
    </row>
    <row r="231" spans="1:5" x14ac:dyDescent="0.25">
      <c r="A231" s="4">
        <v>230</v>
      </c>
      <c r="B231" s="5" t="s">
        <v>231</v>
      </c>
      <c r="C231" s="5" t="s">
        <v>450</v>
      </c>
      <c r="D231" s="6">
        <v>8</v>
      </c>
      <c r="E231" s="5"/>
    </row>
    <row r="232" spans="1:5" x14ac:dyDescent="0.25">
      <c r="A232" s="4">
        <v>231</v>
      </c>
      <c r="B232" s="5" t="s">
        <v>232</v>
      </c>
      <c r="C232" s="5" t="s">
        <v>450</v>
      </c>
      <c r="D232" s="6">
        <v>8</v>
      </c>
      <c r="E232" s="5"/>
    </row>
    <row r="233" spans="1:5" x14ac:dyDescent="0.25">
      <c r="A233" s="4">
        <v>232</v>
      </c>
      <c r="B233" s="5" t="s">
        <v>233</v>
      </c>
      <c r="C233" s="5" t="s">
        <v>450</v>
      </c>
      <c r="D233" s="6">
        <v>8</v>
      </c>
      <c r="E233" s="5"/>
    </row>
    <row r="234" spans="1:5" x14ac:dyDescent="0.25">
      <c r="A234" s="4">
        <v>233</v>
      </c>
      <c r="B234" s="5" t="s">
        <v>234</v>
      </c>
      <c r="C234" s="5" t="s">
        <v>450</v>
      </c>
      <c r="D234" s="6">
        <v>8</v>
      </c>
      <c r="E234" s="5"/>
    </row>
    <row r="235" spans="1:5" x14ac:dyDescent="0.25">
      <c r="A235" s="4">
        <v>234</v>
      </c>
      <c r="B235" s="5" t="s">
        <v>235</v>
      </c>
      <c r="C235" s="5" t="s">
        <v>450</v>
      </c>
      <c r="D235" s="6">
        <v>8</v>
      </c>
      <c r="E235" s="5"/>
    </row>
    <row r="236" spans="1:5" x14ac:dyDescent="0.25">
      <c r="A236" s="4">
        <v>235</v>
      </c>
      <c r="B236" s="5" t="s">
        <v>236</v>
      </c>
      <c r="C236" s="5" t="s">
        <v>450</v>
      </c>
      <c r="D236" s="6">
        <v>8</v>
      </c>
      <c r="E236" s="5"/>
    </row>
    <row r="237" spans="1:5" x14ac:dyDescent="0.25">
      <c r="A237" s="4">
        <v>236</v>
      </c>
      <c r="B237" s="5" t="s">
        <v>237</v>
      </c>
      <c r="C237" s="5" t="s">
        <v>450</v>
      </c>
      <c r="D237" s="6">
        <v>8</v>
      </c>
      <c r="E237" s="5"/>
    </row>
    <row r="238" spans="1:5" x14ac:dyDescent="0.25">
      <c r="A238" s="4">
        <v>237</v>
      </c>
      <c r="B238" s="5" t="s">
        <v>238</v>
      </c>
      <c r="C238" s="5" t="s">
        <v>450</v>
      </c>
      <c r="D238" s="6">
        <v>8</v>
      </c>
      <c r="E238" s="5"/>
    </row>
    <row r="239" spans="1:5" x14ac:dyDescent="0.25">
      <c r="A239" s="4">
        <v>238</v>
      </c>
      <c r="B239" s="5" t="s">
        <v>239</v>
      </c>
      <c r="C239" s="5" t="s">
        <v>450</v>
      </c>
      <c r="D239" s="6">
        <v>8</v>
      </c>
      <c r="E239" s="5"/>
    </row>
    <row r="240" spans="1:5" x14ac:dyDescent="0.25">
      <c r="A240" s="4">
        <v>239</v>
      </c>
      <c r="B240" s="5" t="s">
        <v>240</v>
      </c>
      <c r="C240" s="5" t="s">
        <v>450</v>
      </c>
      <c r="D240" s="6">
        <v>8</v>
      </c>
      <c r="E240" s="5"/>
    </row>
    <row r="241" spans="1:5" x14ac:dyDescent="0.25">
      <c r="A241" s="4">
        <v>240</v>
      </c>
      <c r="B241" s="5" t="s">
        <v>241</v>
      </c>
      <c r="C241" s="5" t="s">
        <v>450</v>
      </c>
      <c r="D241" s="6">
        <v>8</v>
      </c>
      <c r="E241" s="5"/>
    </row>
    <row r="242" spans="1:5" x14ac:dyDescent="0.25">
      <c r="A242" s="4">
        <v>241</v>
      </c>
      <c r="B242" s="5" t="s">
        <v>242</v>
      </c>
      <c r="C242" s="5" t="s">
        <v>450</v>
      </c>
      <c r="D242" s="6">
        <v>8</v>
      </c>
      <c r="E242" s="5"/>
    </row>
    <row r="243" spans="1:5" x14ac:dyDescent="0.25">
      <c r="A243" s="4">
        <v>242</v>
      </c>
      <c r="B243" s="5" t="s">
        <v>243</v>
      </c>
      <c r="C243" s="5" t="s">
        <v>450</v>
      </c>
      <c r="D243" s="6">
        <v>8</v>
      </c>
      <c r="E243" s="5"/>
    </row>
    <row r="244" spans="1:5" x14ac:dyDescent="0.25">
      <c r="A244" s="4">
        <v>243</v>
      </c>
      <c r="B244" s="5" t="s">
        <v>244</v>
      </c>
      <c r="C244" s="5" t="s">
        <v>450</v>
      </c>
      <c r="D244" s="6">
        <v>8</v>
      </c>
      <c r="E244" s="5"/>
    </row>
    <row r="245" spans="1:5" x14ac:dyDescent="0.25">
      <c r="A245" s="4">
        <v>244</v>
      </c>
      <c r="B245" s="5" t="s">
        <v>245</v>
      </c>
      <c r="C245" s="5" t="s">
        <v>450</v>
      </c>
      <c r="D245" s="6">
        <v>8</v>
      </c>
      <c r="E245" s="5"/>
    </row>
    <row r="246" spans="1:5" x14ac:dyDescent="0.25">
      <c r="A246" s="4">
        <v>245</v>
      </c>
      <c r="B246" s="5" t="s">
        <v>246</v>
      </c>
      <c r="C246" s="5" t="s">
        <v>450</v>
      </c>
      <c r="D246" s="6">
        <v>8</v>
      </c>
      <c r="E246" s="5"/>
    </row>
    <row r="247" spans="1:5" x14ac:dyDescent="0.25">
      <c r="A247" s="4">
        <v>246</v>
      </c>
      <c r="B247" s="5" t="s">
        <v>247</v>
      </c>
      <c r="C247" s="5" t="s">
        <v>450</v>
      </c>
      <c r="D247" s="6">
        <v>8</v>
      </c>
      <c r="E247" s="5"/>
    </row>
    <row r="248" spans="1:5" x14ac:dyDescent="0.25">
      <c r="A248" s="4">
        <v>247</v>
      </c>
      <c r="B248" s="5" t="s">
        <v>248</v>
      </c>
      <c r="C248" s="5" t="s">
        <v>450</v>
      </c>
      <c r="D248" s="6">
        <v>8</v>
      </c>
      <c r="E248" s="5"/>
    </row>
    <row r="249" spans="1:5" x14ac:dyDescent="0.25">
      <c r="A249" s="4">
        <v>248</v>
      </c>
      <c r="B249" s="5" t="s">
        <v>249</v>
      </c>
      <c r="C249" s="5" t="s">
        <v>450</v>
      </c>
      <c r="D249" s="6">
        <v>8</v>
      </c>
      <c r="E249" s="5"/>
    </row>
    <row r="250" spans="1:5" x14ac:dyDescent="0.25">
      <c r="A250" s="4">
        <v>249</v>
      </c>
      <c r="B250" s="5" t="s">
        <v>250</v>
      </c>
      <c r="C250" s="5" t="s">
        <v>450</v>
      </c>
      <c r="D250" s="6">
        <v>8</v>
      </c>
      <c r="E250" s="5"/>
    </row>
    <row r="251" spans="1:5" x14ac:dyDescent="0.25">
      <c r="A251" s="4">
        <v>250</v>
      </c>
      <c r="B251" s="5" t="s">
        <v>251</v>
      </c>
      <c r="C251" s="5" t="s">
        <v>450</v>
      </c>
      <c r="D251" s="6">
        <v>8</v>
      </c>
      <c r="E251" s="5"/>
    </row>
    <row r="252" spans="1:5" x14ac:dyDescent="0.25">
      <c r="A252" s="4">
        <v>251</v>
      </c>
      <c r="B252" s="5" t="s">
        <v>252</v>
      </c>
      <c r="C252" s="5" t="s">
        <v>450</v>
      </c>
      <c r="D252" s="6">
        <v>8</v>
      </c>
      <c r="E252" s="5"/>
    </row>
    <row r="253" spans="1:5" x14ac:dyDescent="0.25">
      <c r="A253" s="4">
        <v>252</v>
      </c>
      <c r="B253" s="5" t="s">
        <v>253</v>
      </c>
      <c r="C253" s="5" t="s">
        <v>450</v>
      </c>
      <c r="D253" s="6">
        <v>8</v>
      </c>
      <c r="E253" s="5"/>
    </row>
    <row r="254" spans="1:5" x14ac:dyDescent="0.25">
      <c r="A254" s="4">
        <v>253</v>
      </c>
      <c r="B254" s="5" t="s">
        <v>254</v>
      </c>
      <c r="C254" s="5" t="s">
        <v>450</v>
      </c>
      <c r="D254" s="6">
        <v>8</v>
      </c>
      <c r="E254" s="5"/>
    </row>
    <row r="255" spans="1:5" x14ac:dyDescent="0.25">
      <c r="A255" s="4">
        <v>254</v>
      </c>
      <c r="B255" s="5" t="s">
        <v>255</v>
      </c>
      <c r="C255" s="5" t="s">
        <v>450</v>
      </c>
      <c r="D255" s="6">
        <v>8</v>
      </c>
      <c r="E255" s="5"/>
    </row>
    <row r="256" spans="1:5" x14ac:dyDescent="0.25">
      <c r="A256" s="4">
        <v>255</v>
      </c>
      <c r="B256" s="5" t="s">
        <v>256</v>
      </c>
      <c r="C256" s="5" t="s">
        <v>450</v>
      </c>
      <c r="D256" s="6">
        <v>8</v>
      </c>
      <c r="E256" s="5"/>
    </row>
    <row r="257" spans="1:5" x14ac:dyDescent="0.25">
      <c r="A257" s="4">
        <v>256</v>
      </c>
      <c r="B257" s="5" t="s">
        <v>257</v>
      </c>
      <c r="C257" s="5" t="s">
        <v>450</v>
      </c>
      <c r="D257" s="6">
        <v>8</v>
      </c>
      <c r="E257" s="5"/>
    </row>
    <row r="258" spans="1:5" x14ac:dyDescent="0.25">
      <c r="A258" s="4">
        <v>257</v>
      </c>
      <c r="B258" s="5" t="s">
        <v>258</v>
      </c>
      <c r="C258" s="5" t="s">
        <v>450</v>
      </c>
      <c r="D258" s="6">
        <v>8</v>
      </c>
      <c r="E258" s="5"/>
    </row>
    <row r="259" spans="1:5" x14ac:dyDescent="0.25">
      <c r="A259" s="4">
        <v>258</v>
      </c>
      <c r="B259" s="5" t="s">
        <v>259</v>
      </c>
      <c r="C259" s="5" t="s">
        <v>450</v>
      </c>
      <c r="D259" s="6">
        <v>8</v>
      </c>
      <c r="E259" s="5"/>
    </row>
    <row r="260" spans="1:5" x14ac:dyDescent="0.25">
      <c r="A260" s="4">
        <v>259</v>
      </c>
      <c r="B260" s="5" t="s">
        <v>260</v>
      </c>
      <c r="C260" s="5" t="s">
        <v>450</v>
      </c>
      <c r="D260" s="6">
        <v>8</v>
      </c>
      <c r="E260" s="5"/>
    </row>
    <row r="261" spans="1:5" x14ac:dyDescent="0.25">
      <c r="A261" s="4">
        <v>260</v>
      </c>
      <c r="B261" s="5" t="s">
        <v>261</v>
      </c>
      <c r="C261" s="5" t="s">
        <v>450</v>
      </c>
      <c r="D261" s="6">
        <v>8</v>
      </c>
      <c r="E261" s="5"/>
    </row>
    <row r="262" spans="1:5" x14ac:dyDescent="0.25">
      <c r="A262" s="4">
        <v>261</v>
      </c>
      <c r="B262" s="5" t="s">
        <v>262</v>
      </c>
      <c r="C262" s="5" t="s">
        <v>450</v>
      </c>
      <c r="D262" s="6">
        <v>8</v>
      </c>
      <c r="E262" s="5"/>
    </row>
    <row r="263" spans="1:5" x14ac:dyDescent="0.25">
      <c r="A263" s="4">
        <v>262</v>
      </c>
      <c r="B263" s="5" t="s">
        <v>263</v>
      </c>
      <c r="C263" s="5" t="s">
        <v>450</v>
      </c>
      <c r="D263" s="6">
        <v>8</v>
      </c>
      <c r="E263" s="5"/>
    </row>
    <row r="264" spans="1:5" x14ac:dyDescent="0.25">
      <c r="A264" s="4">
        <v>263</v>
      </c>
      <c r="B264" s="5" t="s">
        <v>264</v>
      </c>
      <c r="C264" s="5" t="s">
        <v>450</v>
      </c>
      <c r="D264" s="6">
        <v>8</v>
      </c>
      <c r="E264" s="5"/>
    </row>
    <row r="265" spans="1:5" x14ac:dyDescent="0.25">
      <c r="A265" s="4">
        <v>264</v>
      </c>
      <c r="B265" s="5" t="s">
        <v>265</v>
      </c>
      <c r="C265" s="5" t="s">
        <v>450</v>
      </c>
      <c r="D265" s="6">
        <v>8</v>
      </c>
      <c r="E265" s="5"/>
    </row>
    <row r="266" spans="1:5" x14ac:dyDescent="0.25">
      <c r="A266" s="4">
        <v>265</v>
      </c>
      <c r="B266" s="5" t="s">
        <v>266</v>
      </c>
      <c r="C266" s="5" t="s">
        <v>450</v>
      </c>
      <c r="D266" s="6">
        <v>8</v>
      </c>
      <c r="E266" s="5"/>
    </row>
    <row r="267" spans="1:5" x14ac:dyDescent="0.25">
      <c r="A267" s="4">
        <v>266</v>
      </c>
      <c r="B267" s="5" t="s">
        <v>267</v>
      </c>
      <c r="C267" s="5" t="s">
        <v>450</v>
      </c>
      <c r="D267" s="6">
        <v>8</v>
      </c>
      <c r="E267" s="5"/>
    </row>
    <row r="268" spans="1:5" x14ac:dyDescent="0.25">
      <c r="A268" s="4">
        <v>267</v>
      </c>
      <c r="B268" s="5" t="s">
        <v>268</v>
      </c>
      <c r="C268" s="5" t="s">
        <v>450</v>
      </c>
      <c r="D268" s="6">
        <v>8</v>
      </c>
      <c r="E268" s="5"/>
    </row>
    <row r="269" spans="1:5" x14ac:dyDescent="0.25">
      <c r="A269" s="4">
        <v>268</v>
      </c>
      <c r="B269" s="5" t="s">
        <v>269</v>
      </c>
      <c r="C269" s="5" t="s">
        <v>450</v>
      </c>
      <c r="D269" s="6">
        <v>8</v>
      </c>
      <c r="E269" s="5"/>
    </row>
    <row r="270" spans="1:5" x14ac:dyDescent="0.25">
      <c r="A270" s="4">
        <v>269</v>
      </c>
      <c r="B270" s="5" t="s">
        <v>270</v>
      </c>
      <c r="C270" s="5" t="s">
        <v>450</v>
      </c>
      <c r="D270" s="6">
        <v>8</v>
      </c>
      <c r="E270" s="5"/>
    </row>
    <row r="271" spans="1:5" x14ac:dyDescent="0.25">
      <c r="A271" s="4">
        <v>270</v>
      </c>
      <c r="B271" s="5" t="s">
        <v>271</v>
      </c>
      <c r="C271" s="5" t="s">
        <v>450</v>
      </c>
      <c r="D271" s="6">
        <v>8</v>
      </c>
      <c r="E271" s="5"/>
    </row>
    <row r="272" spans="1:5" x14ac:dyDescent="0.25">
      <c r="A272" s="4">
        <v>271</v>
      </c>
      <c r="B272" s="5" t="s">
        <v>272</v>
      </c>
      <c r="C272" s="5" t="s">
        <v>450</v>
      </c>
      <c r="D272" s="6">
        <v>8</v>
      </c>
      <c r="E272" s="5"/>
    </row>
    <row r="273" spans="1:5" x14ac:dyDescent="0.25">
      <c r="A273" s="4">
        <v>272</v>
      </c>
      <c r="B273" s="5" t="s">
        <v>273</v>
      </c>
      <c r="C273" s="5" t="s">
        <v>450</v>
      </c>
      <c r="D273" s="6">
        <v>8</v>
      </c>
      <c r="E273" s="5"/>
    </row>
    <row r="274" spans="1:5" x14ac:dyDescent="0.25">
      <c r="A274" s="4">
        <v>273</v>
      </c>
      <c r="B274" s="5" t="s">
        <v>274</v>
      </c>
      <c r="C274" s="5" t="s">
        <v>450</v>
      </c>
      <c r="D274" s="6">
        <v>8</v>
      </c>
      <c r="E274" s="5"/>
    </row>
    <row r="275" spans="1:5" x14ac:dyDescent="0.25">
      <c r="A275" s="4">
        <v>274</v>
      </c>
      <c r="B275" s="5" t="s">
        <v>275</v>
      </c>
      <c r="C275" s="5" t="s">
        <v>450</v>
      </c>
      <c r="D275" s="6">
        <v>8</v>
      </c>
      <c r="E275" s="5"/>
    </row>
    <row r="276" spans="1:5" x14ac:dyDescent="0.25">
      <c r="A276" s="4">
        <v>275</v>
      </c>
      <c r="B276" s="5" t="s">
        <v>276</v>
      </c>
      <c r="C276" s="5" t="s">
        <v>450</v>
      </c>
      <c r="D276" s="6">
        <v>8</v>
      </c>
      <c r="E276" s="5"/>
    </row>
    <row r="277" spans="1:5" x14ac:dyDescent="0.25">
      <c r="A277" s="4">
        <v>276</v>
      </c>
      <c r="B277" s="5" t="s">
        <v>277</v>
      </c>
      <c r="C277" s="5" t="s">
        <v>450</v>
      </c>
      <c r="D277" s="6">
        <v>8</v>
      </c>
      <c r="E277" s="5"/>
    </row>
    <row r="278" spans="1:5" x14ac:dyDescent="0.25">
      <c r="A278" s="4">
        <v>277</v>
      </c>
      <c r="B278" s="5" t="s">
        <v>278</v>
      </c>
      <c r="C278" s="5" t="s">
        <v>450</v>
      </c>
      <c r="D278" s="6">
        <v>8</v>
      </c>
      <c r="E278" s="5"/>
    </row>
    <row r="279" spans="1:5" x14ac:dyDescent="0.25">
      <c r="A279" s="4">
        <v>278</v>
      </c>
      <c r="B279" s="5" t="s">
        <v>279</v>
      </c>
      <c r="C279" s="5" t="s">
        <v>450</v>
      </c>
      <c r="D279" s="6">
        <v>8</v>
      </c>
      <c r="E279" s="5"/>
    </row>
    <row r="280" spans="1:5" x14ac:dyDescent="0.25">
      <c r="A280" s="4">
        <v>279</v>
      </c>
      <c r="B280" s="5" t="s">
        <v>280</v>
      </c>
      <c r="C280" s="5" t="s">
        <v>450</v>
      </c>
      <c r="D280" s="6">
        <v>8</v>
      </c>
      <c r="E280" s="5"/>
    </row>
    <row r="281" spans="1:5" x14ac:dyDescent="0.25">
      <c r="A281" s="4">
        <v>280</v>
      </c>
      <c r="B281" s="5" t="s">
        <v>281</v>
      </c>
      <c r="C281" s="5" t="s">
        <v>450</v>
      </c>
      <c r="D281" s="6">
        <v>8</v>
      </c>
      <c r="E281" s="5"/>
    </row>
    <row r="282" spans="1:5" x14ac:dyDescent="0.25">
      <c r="A282" s="4">
        <v>281</v>
      </c>
      <c r="B282" s="5" t="s">
        <v>282</v>
      </c>
      <c r="C282" s="5" t="s">
        <v>450</v>
      </c>
      <c r="D282" s="6">
        <v>8</v>
      </c>
      <c r="E282" s="5"/>
    </row>
    <row r="283" spans="1:5" x14ac:dyDescent="0.25">
      <c r="A283" s="4">
        <v>282</v>
      </c>
      <c r="B283" s="5" t="s">
        <v>283</v>
      </c>
      <c r="C283" s="5" t="s">
        <v>450</v>
      </c>
      <c r="D283" s="6">
        <v>8</v>
      </c>
      <c r="E283" s="5"/>
    </row>
    <row r="284" spans="1:5" x14ac:dyDescent="0.25">
      <c r="A284" s="4">
        <v>283</v>
      </c>
      <c r="B284" s="5" t="s">
        <v>284</v>
      </c>
      <c r="C284" s="5" t="s">
        <v>450</v>
      </c>
      <c r="D284" s="6">
        <v>8</v>
      </c>
      <c r="E284" s="5"/>
    </row>
    <row r="285" spans="1:5" x14ac:dyDescent="0.25">
      <c r="A285" s="4">
        <v>284</v>
      </c>
      <c r="B285" s="5" t="s">
        <v>285</v>
      </c>
      <c r="C285" s="5" t="s">
        <v>450</v>
      </c>
      <c r="D285" s="6">
        <v>8</v>
      </c>
      <c r="E285" s="5"/>
    </row>
    <row r="286" spans="1:5" x14ac:dyDescent="0.25">
      <c r="A286" s="4">
        <v>285</v>
      </c>
      <c r="B286" s="5" t="s">
        <v>286</v>
      </c>
      <c r="C286" s="5" t="s">
        <v>450</v>
      </c>
      <c r="D286" s="6">
        <v>8</v>
      </c>
      <c r="E286" s="5"/>
    </row>
    <row r="287" spans="1:5" x14ac:dyDescent="0.25">
      <c r="A287" s="4">
        <v>286</v>
      </c>
      <c r="B287" s="5" t="s">
        <v>287</v>
      </c>
      <c r="C287" s="5" t="s">
        <v>450</v>
      </c>
      <c r="D287" s="6">
        <v>8</v>
      </c>
      <c r="E287" s="5"/>
    </row>
    <row r="288" spans="1:5" x14ac:dyDescent="0.25">
      <c r="A288" s="4">
        <v>287</v>
      </c>
      <c r="B288" s="5" t="s">
        <v>288</v>
      </c>
      <c r="C288" s="5" t="s">
        <v>450</v>
      </c>
      <c r="D288" s="6">
        <v>8</v>
      </c>
      <c r="E288" s="5"/>
    </row>
    <row r="289" spans="1:5" x14ac:dyDescent="0.25">
      <c r="A289" s="4">
        <v>288</v>
      </c>
      <c r="B289" s="5" t="s">
        <v>289</v>
      </c>
      <c r="C289" s="5" t="s">
        <v>450</v>
      </c>
      <c r="D289" s="6">
        <v>8</v>
      </c>
      <c r="E289" s="5"/>
    </row>
    <row r="290" spans="1:5" x14ac:dyDescent="0.25">
      <c r="A290" s="4">
        <v>289</v>
      </c>
      <c r="B290" s="5" t="s">
        <v>290</v>
      </c>
      <c r="C290" s="5" t="s">
        <v>450</v>
      </c>
      <c r="D290" s="6">
        <v>8</v>
      </c>
      <c r="E290" s="5"/>
    </row>
    <row r="291" spans="1:5" x14ac:dyDescent="0.25">
      <c r="A291" s="4">
        <v>290</v>
      </c>
      <c r="B291" s="5" t="s">
        <v>291</v>
      </c>
      <c r="C291" s="5" t="s">
        <v>450</v>
      </c>
      <c r="D291" s="6">
        <v>8</v>
      </c>
      <c r="E291" s="5"/>
    </row>
    <row r="292" spans="1:5" x14ac:dyDescent="0.25">
      <c r="A292" s="4">
        <v>291</v>
      </c>
      <c r="B292" s="5" t="s">
        <v>292</v>
      </c>
      <c r="C292" s="5" t="s">
        <v>450</v>
      </c>
      <c r="D292" s="6">
        <v>8</v>
      </c>
      <c r="E292" s="5"/>
    </row>
    <row r="293" spans="1:5" x14ac:dyDescent="0.25">
      <c r="A293" s="4">
        <v>292</v>
      </c>
      <c r="B293" s="5" t="s">
        <v>293</v>
      </c>
      <c r="C293" s="5" t="s">
        <v>450</v>
      </c>
      <c r="D293" s="6">
        <v>8</v>
      </c>
      <c r="E293" s="5"/>
    </row>
    <row r="294" spans="1:5" x14ac:dyDescent="0.25">
      <c r="A294" s="4">
        <v>293</v>
      </c>
      <c r="B294" s="5" t="s">
        <v>294</v>
      </c>
      <c r="C294" s="5" t="s">
        <v>450</v>
      </c>
      <c r="D294" s="6">
        <v>8</v>
      </c>
      <c r="E294" s="5"/>
    </row>
    <row r="295" spans="1:5" x14ac:dyDescent="0.25">
      <c r="A295" s="4">
        <v>294</v>
      </c>
      <c r="B295" s="5" t="s">
        <v>295</v>
      </c>
      <c r="C295" s="5" t="s">
        <v>450</v>
      </c>
      <c r="D295" s="6">
        <v>8</v>
      </c>
      <c r="E295" s="5"/>
    </row>
    <row r="296" spans="1:5" x14ac:dyDescent="0.25">
      <c r="A296" s="4">
        <v>295</v>
      </c>
      <c r="B296" s="5" t="s">
        <v>296</v>
      </c>
      <c r="C296" s="5" t="s">
        <v>450</v>
      </c>
      <c r="D296" s="6">
        <v>8</v>
      </c>
      <c r="E296" s="5"/>
    </row>
    <row r="297" spans="1:5" x14ac:dyDescent="0.25">
      <c r="A297" s="4">
        <v>296</v>
      </c>
      <c r="B297" s="5" t="s">
        <v>297</v>
      </c>
      <c r="C297" s="5" t="s">
        <v>450</v>
      </c>
      <c r="D297" s="6">
        <v>8</v>
      </c>
      <c r="E297" s="5"/>
    </row>
    <row r="298" spans="1:5" x14ac:dyDescent="0.25">
      <c r="A298" s="4">
        <v>297</v>
      </c>
      <c r="B298" s="5" t="s">
        <v>298</v>
      </c>
      <c r="C298" s="5" t="s">
        <v>450</v>
      </c>
      <c r="D298" s="6">
        <v>8</v>
      </c>
      <c r="E298" s="5"/>
    </row>
    <row r="299" spans="1:5" x14ac:dyDescent="0.25">
      <c r="A299" s="4">
        <v>298</v>
      </c>
      <c r="B299" s="5" t="s">
        <v>299</v>
      </c>
      <c r="C299" s="5" t="s">
        <v>450</v>
      </c>
      <c r="D299" s="6">
        <v>8</v>
      </c>
      <c r="E299" s="5"/>
    </row>
    <row r="300" spans="1:5" x14ac:dyDescent="0.25">
      <c r="A300" s="4">
        <v>299</v>
      </c>
      <c r="B300" s="5" t="s">
        <v>300</v>
      </c>
      <c r="C300" s="5" t="s">
        <v>450</v>
      </c>
      <c r="D300" s="6">
        <v>8</v>
      </c>
      <c r="E300" s="5"/>
    </row>
    <row r="301" spans="1:5" x14ac:dyDescent="0.25">
      <c r="A301" s="4">
        <v>300</v>
      </c>
      <c r="B301" s="5" t="s">
        <v>301</v>
      </c>
      <c r="C301" s="5" t="s">
        <v>450</v>
      </c>
      <c r="D301" s="6">
        <v>8</v>
      </c>
      <c r="E301" s="5"/>
    </row>
    <row r="302" spans="1:5" x14ac:dyDescent="0.25">
      <c r="A302" s="4">
        <v>301</v>
      </c>
      <c r="B302" s="5" t="s">
        <v>302</v>
      </c>
      <c r="C302" s="5" t="s">
        <v>450</v>
      </c>
      <c r="D302" s="6">
        <v>8</v>
      </c>
      <c r="E302" s="5"/>
    </row>
    <row r="303" spans="1:5" x14ac:dyDescent="0.25">
      <c r="A303" s="4">
        <v>302</v>
      </c>
      <c r="B303" s="5" t="s">
        <v>303</v>
      </c>
      <c r="C303" s="5" t="s">
        <v>450</v>
      </c>
      <c r="D303" s="6">
        <v>8</v>
      </c>
      <c r="E303" s="5"/>
    </row>
    <row r="304" spans="1:5" x14ac:dyDescent="0.25">
      <c r="A304" s="4">
        <v>303</v>
      </c>
      <c r="B304" s="5" t="s">
        <v>304</v>
      </c>
      <c r="C304" s="5" t="s">
        <v>450</v>
      </c>
      <c r="D304" s="6">
        <v>8</v>
      </c>
      <c r="E304" s="5"/>
    </row>
    <row r="305" spans="1:5" x14ac:dyDescent="0.25">
      <c r="A305" s="4">
        <v>304</v>
      </c>
      <c r="B305" s="5" t="s">
        <v>305</v>
      </c>
      <c r="C305" s="5" t="s">
        <v>450</v>
      </c>
      <c r="D305" s="6">
        <v>8</v>
      </c>
      <c r="E305" s="5"/>
    </row>
    <row r="306" spans="1:5" x14ac:dyDescent="0.25">
      <c r="A306" s="4">
        <v>305</v>
      </c>
      <c r="B306" s="5" t="s">
        <v>306</v>
      </c>
      <c r="C306" s="5" t="s">
        <v>450</v>
      </c>
      <c r="D306" s="6">
        <v>8</v>
      </c>
      <c r="E306" s="5"/>
    </row>
    <row r="307" spans="1:5" x14ac:dyDescent="0.25">
      <c r="A307" s="4">
        <v>306</v>
      </c>
      <c r="B307" s="5" t="s">
        <v>307</v>
      </c>
      <c r="C307" s="5" t="s">
        <v>450</v>
      </c>
      <c r="D307" s="6">
        <v>8</v>
      </c>
      <c r="E307" s="5"/>
    </row>
    <row r="308" spans="1:5" x14ac:dyDescent="0.25">
      <c r="A308" s="4">
        <v>307</v>
      </c>
      <c r="B308" s="5" t="s">
        <v>308</v>
      </c>
      <c r="C308" s="5" t="s">
        <v>450</v>
      </c>
      <c r="D308" s="6">
        <v>8</v>
      </c>
      <c r="E308" s="5"/>
    </row>
    <row r="309" spans="1:5" x14ac:dyDescent="0.25">
      <c r="A309" s="4">
        <v>308</v>
      </c>
      <c r="B309" s="5" t="s">
        <v>309</v>
      </c>
      <c r="C309" s="5" t="s">
        <v>450</v>
      </c>
      <c r="D309" s="6">
        <v>8</v>
      </c>
      <c r="E309" s="5"/>
    </row>
    <row r="310" spans="1:5" x14ac:dyDescent="0.25">
      <c r="A310" s="4">
        <v>309</v>
      </c>
      <c r="B310" s="5" t="s">
        <v>310</v>
      </c>
      <c r="C310" s="5" t="s">
        <v>450</v>
      </c>
      <c r="D310" s="6">
        <v>8</v>
      </c>
      <c r="E310" s="5"/>
    </row>
    <row r="311" spans="1:5" x14ac:dyDescent="0.25">
      <c r="A311" s="4">
        <v>310</v>
      </c>
      <c r="B311" s="5" t="s">
        <v>311</v>
      </c>
      <c r="C311" s="5" t="s">
        <v>450</v>
      </c>
      <c r="D311" s="6">
        <v>8</v>
      </c>
      <c r="E311" s="5"/>
    </row>
    <row r="312" spans="1:5" x14ac:dyDescent="0.25">
      <c r="A312" s="4">
        <v>311</v>
      </c>
      <c r="B312" s="5" t="s">
        <v>312</v>
      </c>
      <c r="C312" s="5" t="s">
        <v>450</v>
      </c>
      <c r="D312" s="6">
        <v>8</v>
      </c>
      <c r="E312" s="5"/>
    </row>
    <row r="313" spans="1:5" x14ac:dyDescent="0.25">
      <c r="A313" s="4">
        <v>312</v>
      </c>
      <c r="B313" s="5" t="s">
        <v>313</v>
      </c>
      <c r="C313" s="5" t="s">
        <v>450</v>
      </c>
      <c r="D313" s="6">
        <v>8</v>
      </c>
      <c r="E313" s="5"/>
    </row>
    <row r="314" spans="1:5" x14ac:dyDescent="0.25">
      <c r="A314" s="4">
        <v>313</v>
      </c>
      <c r="B314" s="5" t="s">
        <v>314</v>
      </c>
      <c r="C314" s="5" t="s">
        <v>450</v>
      </c>
      <c r="D314" s="6">
        <v>8</v>
      </c>
      <c r="E314" s="5"/>
    </row>
    <row r="315" spans="1:5" x14ac:dyDescent="0.25">
      <c r="A315" s="4">
        <v>314</v>
      </c>
      <c r="B315" s="5" t="s">
        <v>315</v>
      </c>
      <c r="C315" s="5" t="s">
        <v>450</v>
      </c>
      <c r="D315" s="6">
        <v>8</v>
      </c>
      <c r="E315" s="5"/>
    </row>
    <row r="316" spans="1:5" x14ac:dyDescent="0.25">
      <c r="A316" s="4">
        <v>315</v>
      </c>
      <c r="B316" s="5" t="s">
        <v>316</v>
      </c>
      <c r="C316" s="5" t="s">
        <v>450</v>
      </c>
      <c r="D316" s="6">
        <v>8</v>
      </c>
      <c r="E316" s="5"/>
    </row>
    <row r="317" spans="1:5" x14ac:dyDescent="0.25">
      <c r="A317" s="4">
        <v>316</v>
      </c>
      <c r="B317" s="5" t="s">
        <v>317</v>
      </c>
      <c r="C317" s="5" t="s">
        <v>450</v>
      </c>
      <c r="D317" s="6">
        <v>8</v>
      </c>
      <c r="E317" s="5"/>
    </row>
    <row r="318" spans="1:5" x14ac:dyDescent="0.25">
      <c r="A318" s="4">
        <v>317</v>
      </c>
      <c r="B318" s="5" t="s">
        <v>318</v>
      </c>
      <c r="C318" s="5" t="s">
        <v>450</v>
      </c>
      <c r="D318" s="6">
        <v>8</v>
      </c>
      <c r="E318" s="5"/>
    </row>
    <row r="319" spans="1:5" x14ac:dyDescent="0.25">
      <c r="A319" s="4">
        <v>318</v>
      </c>
      <c r="B319" s="5" t="s">
        <v>319</v>
      </c>
      <c r="C319" s="5" t="s">
        <v>450</v>
      </c>
      <c r="D319" s="6">
        <v>8</v>
      </c>
      <c r="E319" s="5"/>
    </row>
    <row r="320" spans="1:5" x14ac:dyDescent="0.25">
      <c r="A320" s="4">
        <v>319</v>
      </c>
      <c r="B320" s="5" t="s">
        <v>320</v>
      </c>
      <c r="C320" s="5" t="s">
        <v>450</v>
      </c>
      <c r="D320" s="6">
        <v>8</v>
      </c>
      <c r="E320" s="5"/>
    </row>
    <row r="321" spans="1:5" x14ac:dyDescent="0.25">
      <c r="A321" s="4">
        <v>320</v>
      </c>
      <c r="B321" s="5" t="s">
        <v>321</v>
      </c>
      <c r="C321" s="5" t="s">
        <v>450</v>
      </c>
      <c r="D321" s="6">
        <v>8</v>
      </c>
      <c r="E321" s="5"/>
    </row>
    <row r="322" spans="1:5" x14ac:dyDescent="0.25">
      <c r="A322" s="4">
        <v>321</v>
      </c>
      <c r="B322" s="5" t="s">
        <v>322</v>
      </c>
      <c r="C322" s="5" t="s">
        <v>450</v>
      </c>
      <c r="D322" s="6">
        <v>8</v>
      </c>
      <c r="E322" s="5"/>
    </row>
    <row r="323" spans="1:5" x14ac:dyDescent="0.25">
      <c r="A323" s="4">
        <v>322</v>
      </c>
      <c r="B323" s="5" t="s">
        <v>323</v>
      </c>
      <c r="C323" s="5" t="s">
        <v>450</v>
      </c>
      <c r="D323" s="6">
        <v>8</v>
      </c>
      <c r="E323" s="5"/>
    </row>
    <row r="324" spans="1:5" x14ac:dyDescent="0.25">
      <c r="A324" s="4">
        <v>323</v>
      </c>
      <c r="B324" s="5" t="s">
        <v>324</v>
      </c>
      <c r="C324" s="5" t="s">
        <v>450</v>
      </c>
      <c r="D324" s="6">
        <v>8</v>
      </c>
      <c r="E324" s="5"/>
    </row>
    <row r="325" spans="1:5" x14ac:dyDescent="0.25">
      <c r="A325" s="4">
        <v>324</v>
      </c>
      <c r="B325" s="5" t="s">
        <v>325</v>
      </c>
      <c r="C325" s="5" t="s">
        <v>450</v>
      </c>
      <c r="D325" s="6">
        <v>8</v>
      </c>
      <c r="E325" s="5"/>
    </row>
    <row r="326" spans="1:5" x14ac:dyDescent="0.25">
      <c r="A326" s="4">
        <v>325</v>
      </c>
      <c r="B326" s="5" t="s">
        <v>326</v>
      </c>
      <c r="C326" s="5" t="s">
        <v>450</v>
      </c>
      <c r="D326" s="6">
        <v>8</v>
      </c>
      <c r="E326" s="5"/>
    </row>
    <row r="327" spans="1:5" x14ac:dyDescent="0.25">
      <c r="A327" s="4">
        <v>326</v>
      </c>
      <c r="B327" s="5" t="s">
        <v>327</v>
      </c>
      <c r="C327" s="5" t="s">
        <v>450</v>
      </c>
      <c r="D327" s="6">
        <v>8</v>
      </c>
      <c r="E327" s="5"/>
    </row>
    <row r="328" spans="1:5" x14ac:dyDescent="0.25">
      <c r="A328" s="4">
        <v>327</v>
      </c>
      <c r="B328" s="5" t="s">
        <v>328</v>
      </c>
      <c r="C328" s="5" t="s">
        <v>450</v>
      </c>
      <c r="D328" s="6">
        <v>8</v>
      </c>
      <c r="E328" s="5"/>
    </row>
    <row r="329" spans="1:5" x14ac:dyDescent="0.25">
      <c r="A329" s="4">
        <v>328</v>
      </c>
      <c r="B329" s="5" t="s">
        <v>329</v>
      </c>
      <c r="C329" s="5" t="s">
        <v>450</v>
      </c>
      <c r="D329" s="6">
        <v>8</v>
      </c>
      <c r="E329" s="5"/>
    </row>
    <row r="330" spans="1:5" x14ac:dyDescent="0.25">
      <c r="A330" s="4">
        <v>329</v>
      </c>
      <c r="B330" s="5" t="s">
        <v>330</v>
      </c>
      <c r="C330" s="5" t="s">
        <v>450</v>
      </c>
      <c r="D330" s="6">
        <v>8</v>
      </c>
      <c r="E330" s="5"/>
    </row>
    <row r="331" spans="1:5" x14ac:dyDescent="0.25">
      <c r="A331" s="4">
        <v>330</v>
      </c>
      <c r="B331" s="5" t="s">
        <v>331</v>
      </c>
      <c r="C331" s="5" t="s">
        <v>450</v>
      </c>
      <c r="D331" s="6">
        <v>8</v>
      </c>
      <c r="E331" s="5"/>
    </row>
    <row r="332" spans="1:5" x14ac:dyDescent="0.25">
      <c r="A332" s="4">
        <v>331</v>
      </c>
      <c r="B332" s="5" t="s">
        <v>332</v>
      </c>
      <c r="C332" s="5" t="s">
        <v>450</v>
      </c>
      <c r="D332" s="6">
        <v>8</v>
      </c>
      <c r="E332" s="5"/>
    </row>
    <row r="333" spans="1:5" x14ac:dyDescent="0.25">
      <c r="A333" s="4">
        <v>332</v>
      </c>
      <c r="B333" s="5" t="s">
        <v>333</v>
      </c>
      <c r="C333" s="5" t="s">
        <v>450</v>
      </c>
      <c r="D333" s="6">
        <v>8</v>
      </c>
      <c r="E333" s="5"/>
    </row>
    <row r="334" spans="1:5" x14ac:dyDescent="0.25">
      <c r="A334" s="4">
        <v>333</v>
      </c>
      <c r="B334" s="5" t="s">
        <v>334</v>
      </c>
      <c r="C334" s="5" t="s">
        <v>450</v>
      </c>
      <c r="D334" s="6">
        <v>8</v>
      </c>
      <c r="E334" s="5"/>
    </row>
    <row r="335" spans="1:5" x14ac:dyDescent="0.25">
      <c r="A335" s="4">
        <v>334</v>
      </c>
      <c r="B335" s="5" t="s">
        <v>335</v>
      </c>
      <c r="C335" s="5" t="s">
        <v>450</v>
      </c>
      <c r="D335" s="6">
        <v>8</v>
      </c>
      <c r="E335" s="5"/>
    </row>
    <row r="336" spans="1:5" x14ac:dyDescent="0.25">
      <c r="A336" s="4">
        <v>335</v>
      </c>
      <c r="B336" s="5" t="s">
        <v>336</v>
      </c>
      <c r="C336" s="5" t="s">
        <v>450</v>
      </c>
      <c r="D336" s="6">
        <v>8</v>
      </c>
      <c r="E336" s="5"/>
    </row>
    <row r="337" spans="1:5" x14ac:dyDescent="0.25">
      <c r="A337" s="4">
        <v>336</v>
      </c>
      <c r="B337" s="5" t="s">
        <v>337</v>
      </c>
      <c r="C337" s="5" t="s">
        <v>450</v>
      </c>
      <c r="D337" s="6">
        <v>8</v>
      </c>
      <c r="E337" s="5"/>
    </row>
    <row r="338" spans="1:5" x14ac:dyDescent="0.25">
      <c r="A338" s="4">
        <v>337</v>
      </c>
      <c r="B338" s="5" t="s">
        <v>338</v>
      </c>
      <c r="C338" s="5" t="s">
        <v>450</v>
      </c>
      <c r="D338" s="6">
        <v>8</v>
      </c>
      <c r="E338" s="5"/>
    </row>
    <row r="339" spans="1:5" x14ac:dyDescent="0.25">
      <c r="A339" s="4">
        <v>338</v>
      </c>
      <c r="B339" s="5" t="s">
        <v>339</v>
      </c>
      <c r="C339" s="5" t="s">
        <v>450</v>
      </c>
      <c r="D339" s="6">
        <v>8</v>
      </c>
      <c r="E339" s="5"/>
    </row>
    <row r="340" spans="1:5" x14ac:dyDescent="0.25">
      <c r="A340" s="4">
        <v>339</v>
      </c>
      <c r="B340" s="5" t="s">
        <v>340</v>
      </c>
      <c r="C340" s="5" t="s">
        <v>450</v>
      </c>
      <c r="D340" s="6">
        <v>8</v>
      </c>
      <c r="E340" s="5"/>
    </row>
    <row r="341" spans="1:5" x14ac:dyDescent="0.25">
      <c r="A341" s="4">
        <v>340</v>
      </c>
      <c r="B341" s="5" t="s">
        <v>341</v>
      </c>
      <c r="C341" s="5" t="s">
        <v>450</v>
      </c>
      <c r="D341" s="6">
        <v>8</v>
      </c>
      <c r="E341" s="5"/>
    </row>
    <row r="342" spans="1:5" x14ac:dyDescent="0.25">
      <c r="A342" s="4">
        <v>341</v>
      </c>
      <c r="B342" s="5" t="s">
        <v>342</v>
      </c>
      <c r="C342" s="5" t="s">
        <v>450</v>
      </c>
      <c r="D342" s="6">
        <v>8</v>
      </c>
      <c r="E342" s="5"/>
    </row>
    <row r="343" spans="1:5" x14ac:dyDescent="0.25">
      <c r="A343" s="4">
        <v>342</v>
      </c>
      <c r="B343" s="5" t="s">
        <v>343</v>
      </c>
      <c r="C343" s="5" t="s">
        <v>450</v>
      </c>
      <c r="D343" s="6">
        <v>8</v>
      </c>
      <c r="E343" s="5"/>
    </row>
    <row r="344" spans="1:5" x14ac:dyDescent="0.25">
      <c r="A344" s="4">
        <v>343</v>
      </c>
      <c r="B344" s="5" t="s">
        <v>344</v>
      </c>
      <c r="C344" s="5" t="s">
        <v>450</v>
      </c>
      <c r="D344" s="6">
        <v>8</v>
      </c>
      <c r="E344" s="5"/>
    </row>
    <row r="345" spans="1:5" x14ac:dyDescent="0.25">
      <c r="A345" s="4">
        <v>344</v>
      </c>
      <c r="B345" s="5" t="s">
        <v>345</v>
      </c>
      <c r="C345" s="5" t="s">
        <v>450</v>
      </c>
      <c r="D345" s="6">
        <v>8</v>
      </c>
      <c r="E345" s="5"/>
    </row>
    <row r="346" spans="1:5" x14ac:dyDescent="0.25">
      <c r="A346" s="4">
        <v>345</v>
      </c>
      <c r="B346" s="5" t="s">
        <v>346</v>
      </c>
      <c r="C346" s="5" t="s">
        <v>450</v>
      </c>
      <c r="D346" s="6">
        <v>8</v>
      </c>
      <c r="E346" s="5"/>
    </row>
    <row r="347" spans="1:5" x14ac:dyDescent="0.25">
      <c r="A347" s="4">
        <v>346</v>
      </c>
      <c r="B347" s="5" t="s">
        <v>347</v>
      </c>
      <c r="C347" s="5" t="s">
        <v>450</v>
      </c>
      <c r="D347" s="6">
        <v>8</v>
      </c>
      <c r="E347" s="5"/>
    </row>
    <row r="348" spans="1:5" x14ac:dyDescent="0.25">
      <c r="A348" s="4">
        <v>347</v>
      </c>
      <c r="B348" s="5" t="s">
        <v>348</v>
      </c>
      <c r="C348" s="5" t="s">
        <v>450</v>
      </c>
      <c r="D348" s="6">
        <v>8</v>
      </c>
      <c r="E348" s="5"/>
    </row>
    <row r="349" spans="1:5" x14ac:dyDescent="0.25">
      <c r="A349" s="4">
        <v>348</v>
      </c>
      <c r="B349" s="5" t="s">
        <v>349</v>
      </c>
      <c r="C349" s="5" t="s">
        <v>450</v>
      </c>
      <c r="D349" s="6">
        <v>8</v>
      </c>
      <c r="E349" s="5"/>
    </row>
    <row r="350" spans="1:5" x14ac:dyDescent="0.25">
      <c r="A350" s="4">
        <v>349</v>
      </c>
      <c r="B350" s="5" t="s">
        <v>350</v>
      </c>
      <c r="C350" s="5" t="s">
        <v>450</v>
      </c>
      <c r="D350" s="6">
        <v>8</v>
      </c>
      <c r="E350" s="5"/>
    </row>
    <row r="351" spans="1:5" x14ac:dyDescent="0.25">
      <c r="A351" s="4">
        <v>350</v>
      </c>
      <c r="B351" s="5" t="s">
        <v>351</v>
      </c>
      <c r="C351" s="5" t="s">
        <v>450</v>
      </c>
      <c r="D351" s="6">
        <v>8</v>
      </c>
      <c r="E351" s="5"/>
    </row>
    <row r="352" spans="1:5" x14ac:dyDescent="0.25">
      <c r="A352" s="4">
        <v>351</v>
      </c>
      <c r="B352" s="5" t="s">
        <v>352</v>
      </c>
      <c r="C352" s="5" t="s">
        <v>450</v>
      </c>
      <c r="D352" s="6">
        <v>8</v>
      </c>
      <c r="E352" s="5"/>
    </row>
    <row r="353" spans="1:5" x14ac:dyDescent="0.25">
      <c r="A353" s="4">
        <v>352</v>
      </c>
      <c r="B353" s="5" t="s">
        <v>353</v>
      </c>
      <c r="C353" s="5" t="s">
        <v>450</v>
      </c>
      <c r="D353" s="6">
        <v>8</v>
      </c>
      <c r="E353" s="5"/>
    </row>
    <row r="354" spans="1:5" x14ac:dyDescent="0.25">
      <c r="A354" s="4">
        <v>353</v>
      </c>
      <c r="B354" s="5" t="s">
        <v>354</v>
      </c>
      <c r="C354" s="5" t="s">
        <v>450</v>
      </c>
      <c r="D354" s="6">
        <v>8</v>
      </c>
      <c r="E354" s="5"/>
    </row>
    <row r="355" spans="1:5" x14ac:dyDescent="0.25">
      <c r="A355" s="4">
        <v>354</v>
      </c>
      <c r="B355" s="5" t="s">
        <v>355</v>
      </c>
      <c r="C355" s="5" t="s">
        <v>450</v>
      </c>
      <c r="D355" s="6">
        <v>8</v>
      </c>
      <c r="E355" s="5"/>
    </row>
    <row r="356" spans="1:5" x14ac:dyDescent="0.25">
      <c r="A356" s="4">
        <v>355</v>
      </c>
      <c r="B356" s="5" t="s">
        <v>356</v>
      </c>
      <c r="C356" s="5" t="s">
        <v>450</v>
      </c>
      <c r="D356" s="6">
        <v>8</v>
      </c>
      <c r="E356" s="5"/>
    </row>
    <row r="357" spans="1:5" x14ac:dyDescent="0.25">
      <c r="A357" s="4">
        <v>356</v>
      </c>
      <c r="B357" s="5" t="s">
        <v>357</v>
      </c>
      <c r="C357" s="5" t="s">
        <v>450</v>
      </c>
      <c r="D357" s="6">
        <v>8</v>
      </c>
      <c r="E357" s="5"/>
    </row>
    <row r="358" spans="1:5" x14ac:dyDescent="0.25">
      <c r="A358" s="4">
        <v>357</v>
      </c>
      <c r="B358" s="5" t="s">
        <v>358</v>
      </c>
      <c r="C358" s="5" t="s">
        <v>450</v>
      </c>
      <c r="D358" s="6">
        <v>8</v>
      </c>
      <c r="E358" s="5"/>
    </row>
    <row r="359" spans="1:5" x14ac:dyDescent="0.25">
      <c r="A359" s="4">
        <v>358</v>
      </c>
      <c r="B359" s="5" t="s">
        <v>359</v>
      </c>
      <c r="C359" s="5" t="s">
        <v>450</v>
      </c>
      <c r="D359" s="6">
        <v>8</v>
      </c>
      <c r="E359" s="5"/>
    </row>
    <row r="360" spans="1:5" x14ac:dyDescent="0.25">
      <c r="A360" s="4">
        <v>359</v>
      </c>
      <c r="B360" s="5" t="s">
        <v>360</v>
      </c>
      <c r="C360" s="5" t="s">
        <v>450</v>
      </c>
      <c r="D360" s="6">
        <v>8</v>
      </c>
      <c r="E360" s="5"/>
    </row>
    <row r="361" spans="1:5" x14ac:dyDescent="0.25">
      <c r="A361" s="4">
        <v>360</v>
      </c>
      <c r="B361" s="5" t="s">
        <v>361</v>
      </c>
      <c r="C361" s="5" t="s">
        <v>450</v>
      </c>
      <c r="D361" s="6">
        <v>8</v>
      </c>
      <c r="E361" s="5"/>
    </row>
    <row r="362" spans="1:5" x14ac:dyDescent="0.25">
      <c r="A362" s="4">
        <v>361</v>
      </c>
      <c r="B362" s="5" t="s">
        <v>362</v>
      </c>
      <c r="C362" s="5" t="s">
        <v>450</v>
      </c>
      <c r="D362" s="6">
        <v>8</v>
      </c>
      <c r="E362" s="5"/>
    </row>
    <row r="363" spans="1:5" x14ac:dyDescent="0.25">
      <c r="A363" s="4">
        <v>362</v>
      </c>
      <c r="B363" s="5" t="s">
        <v>363</v>
      </c>
      <c r="C363" s="5" t="s">
        <v>450</v>
      </c>
      <c r="D363" s="6">
        <v>8</v>
      </c>
      <c r="E363" s="5"/>
    </row>
    <row r="364" spans="1:5" x14ac:dyDescent="0.25">
      <c r="A364" s="4">
        <v>363</v>
      </c>
      <c r="B364" s="5" t="s">
        <v>364</v>
      </c>
      <c r="C364" s="5" t="s">
        <v>450</v>
      </c>
      <c r="D364" s="6">
        <v>8</v>
      </c>
      <c r="E364" s="5"/>
    </row>
    <row r="365" spans="1:5" x14ac:dyDescent="0.25">
      <c r="A365" s="4">
        <v>364</v>
      </c>
      <c r="B365" s="5" t="s">
        <v>365</v>
      </c>
      <c r="C365" s="5" t="s">
        <v>450</v>
      </c>
      <c r="D365" s="6">
        <v>8</v>
      </c>
      <c r="E365" s="5"/>
    </row>
    <row r="366" spans="1:5" x14ac:dyDescent="0.25">
      <c r="A366" s="4">
        <v>365</v>
      </c>
      <c r="B366" s="5" t="s">
        <v>366</v>
      </c>
      <c r="C366" s="5" t="s">
        <v>450</v>
      </c>
      <c r="D366" s="6">
        <v>8</v>
      </c>
      <c r="E366" s="5"/>
    </row>
    <row r="367" spans="1:5" x14ac:dyDescent="0.25">
      <c r="A367" s="4">
        <v>366</v>
      </c>
      <c r="B367" s="5" t="s">
        <v>367</v>
      </c>
      <c r="C367" s="5" t="s">
        <v>450</v>
      </c>
      <c r="D367" s="6">
        <v>8</v>
      </c>
      <c r="E367" s="5"/>
    </row>
    <row r="368" spans="1:5" x14ac:dyDescent="0.25">
      <c r="A368" s="4">
        <v>367</v>
      </c>
      <c r="B368" s="5" t="s">
        <v>368</v>
      </c>
      <c r="C368" s="5" t="s">
        <v>450</v>
      </c>
      <c r="D368" s="6">
        <v>8</v>
      </c>
      <c r="E368" s="5"/>
    </row>
    <row r="369" spans="1:5" x14ac:dyDescent="0.25">
      <c r="A369" s="4">
        <v>368</v>
      </c>
      <c r="B369" s="5" t="s">
        <v>369</v>
      </c>
      <c r="C369" s="5" t="s">
        <v>450</v>
      </c>
      <c r="D369" s="6">
        <v>8</v>
      </c>
      <c r="E369" s="5"/>
    </row>
    <row r="370" spans="1:5" x14ac:dyDescent="0.25">
      <c r="A370" s="4">
        <v>369</v>
      </c>
      <c r="B370" s="5" t="s">
        <v>370</v>
      </c>
      <c r="C370" s="5" t="s">
        <v>450</v>
      </c>
      <c r="D370" s="6">
        <v>8</v>
      </c>
      <c r="E370" s="5"/>
    </row>
    <row r="371" spans="1:5" x14ac:dyDescent="0.25">
      <c r="A371" s="4">
        <v>370</v>
      </c>
      <c r="B371" s="5" t="s">
        <v>371</v>
      </c>
      <c r="C371" s="5" t="s">
        <v>450</v>
      </c>
      <c r="D371" s="6">
        <v>8</v>
      </c>
      <c r="E371" s="5"/>
    </row>
    <row r="372" spans="1:5" x14ac:dyDescent="0.25">
      <c r="A372" s="4">
        <v>371</v>
      </c>
      <c r="B372" s="5" t="s">
        <v>372</v>
      </c>
      <c r="C372" s="5" t="s">
        <v>450</v>
      </c>
      <c r="D372" s="6">
        <v>8</v>
      </c>
      <c r="E372" s="5"/>
    </row>
    <row r="373" spans="1:5" x14ac:dyDescent="0.25">
      <c r="A373" s="4">
        <v>372</v>
      </c>
      <c r="B373" s="5" t="s">
        <v>373</v>
      </c>
      <c r="C373" s="5" t="s">
        <v>450</v>
      </c>
      <c r="D373" s="6">
        <v>8</v>
      </c>
      <c r="E373" s="5"/>
    </row>
    <row r="374" spans="1:5" x14ac:dyDescent="0.25">
      <c r="A374" s="4">
        <v>373</v>
      </c>
      <c r="B374" s="5" t="s">
        <v>374</v>
      </c>
      <c r="C374" s="5" t="s">
        <v>450</v>
      </c>
      <c r="D374" s="6">
        <v>8</v>
      </c>
      <c r="E374" s="5"/>
    </row>
    <row r="375" spans="1:5" x14ac:dyDescent="0.25">
      <c r="A375" s="4">
        <v>374</v>
      </c>
      <c r="B375" s="5" t="s">
        <v>375</v>
      </c>
      <c r="C375" s="5" t="s">
        <v>450</v>
      </c>
      <c r="D375" s="6">
        <v>8</v>
      </c>
      <c r="E375" s="5"/>
    </row>
    <row r="376" spans="1:5" x14ac:dyDescent="0.25">
      <c r="A376" s="4">
        <v>375</v>
      </c>
      <c r="B376" s="5" t="s">
        <v>376</v>
      </c>
      <c r="C376" s="5" t="s">
        <v>450</v>
      </c>
      <c r="D376" s="6">
        <v>8</v>
      </c>
      <c r="E376" s="5"/>
    </row>
    <row r="377" spans="1:5" x14ac:dyDescent="0.25">
      <c r="A377" s="4">
        <v>376</v>
      </c>
      <c r="B377" s="5" t="s">
        <v>377</v>
      </c>
      <c r="C377" s="5" t="s">
        <v>450</v>
      </c>
      <c r="D377" s="6">
        <v>8</v>
      </c>
      <c r="E377" s="5"/>
    </row>
    <row r="378" spans="1:5" x14ac:dyDescent="0.25">
      <c r="A378" s="4">
        <v>377</v>
      </c>
      <c r="B378" s="5" t="s">
        <v>378</v>
      </c>
      <c r="C378" s="5" t="s">
        <v>450</v>
      </c>
      <c r="D378" s="6">
        <v>8</v>
      </c>
      <c r="E378" s="5"/>
    </row>
    <row r="379" spans="1:5" x14ac:dyDescent="0.25">
      <c r="A379" s="4">
        <v>378</v>
      </c>
      <c r="B379" s="5" t="s">
        <v>379</v>
      </c>
      <c r="C379" s="5" t="s">
        <v>450</v>
      </c>
      <c r="D379" s="6">
        <v>8</v>
      </c>
      <c r="E379" s="5"/>
    </row>
    <row r="380" spans="1:5" x14ac:dyDescent="0.25">
      <c r="A380" s="4">
        <v>379</v>
      </c>
      <c r="B380" s="5" t="s">
        <v>380</v>
      </c>
      <c r="C380" s="5" t="s">
        <v>450</v>
      </c>
      <c r="D380" s="6">
        <v>8</v>
      </c>
      <c r="E380" s="5"/>
    </row>
    <row r="381" spans="1:5" x14ac:dyDescent="0.25">
      <c r="A381" s="4">
        <v>380</v>
      </c>
      <c r="B381" s="5" t="s">
        <v>381</v>
      </c>
      <c r="C381" s="5" t="s">
        <v>450</v>
      </c>
      <c r="D381" s="6">
        <v>8</v>
      </c>
      <c r="E381" s="5"/>
    </row>
    <row r="382" spans="1:5" x14ac:dyDescent="0.25">
      <c r="A382" s="4">
        <v>381</v>
      </c>
      <c r="B382" s="5" t="s">
        <v>382</v>
      </c>
      <c r="C382" s="5" t="s">
        <v>450</v>
      </c>
      <c r="D382" s="6">
        <v>8</v>
      </c>
      <c r="E382" s="5"/>
    </row>
    <row r="383" spans="1:5" x14ac:dyDescent="0.25">
      <c r="A383" s="4">
        <v>382</v>
      </c>
      <c r="B383" s="5" t="s">
        <v>383</v>
      </c>
      <c r="C383" s="5" t="s">
        <v>450</v>
      </c>
      <c r="D383" s="6">
        <v>8</v>
      </c>
      <c r="E383" s="5"/>
    </row>
    <row r="384" spans="1:5" x14ac:dyDescent="0.25">
      <c r="A384" s="4">
        <v>383</v>
      </c>
      <c r="B384" s="5" t="s">
        <v>384</v>
      </c>
      <c r="C384" s="5" t="s">
        <v>450</v>
      </c>
      <c r="D384" s="6">
        <v>8</v>
      </c>
      <c r="E384" s="5"/>
    </row>
    <row r="385" spans="1:5" x14ac:dyDescent="0.25">
      <c r="A385" s="4">
        <v>384</v>
      </c>
      <c r="B385" s="5" t="s">
        <v>385</v>
      </c>
      <c r="C385" s="5" t="s">
        <v>450</v>
      </c>
      <c r="D385" s="6">
        <v>8</v>
      </c>
      <c r="E385" s="5"/>
    </row>
    <row r="386" spans="1:5" x14ac:dyDescent="0.25">
      <c r="A386" s="4">
        <v>385</v>
      </c>
      <c r="B386" s="5" t="s">
        <v>386</v>
      </c>
      <c r="C386" s="5" t="s">
        <v>450</v>
      </c>
      <c r="D386" s="6">
        <v>8</v>
      </c>
      <c r="E386" s="5"/>
    </row>
    <row r="387" spans="1:5" x14ac:dyDescent="0.25">
      <c r="A387" s="4">
        <v>386</v>
      </c>
      <c r="B387" s="5" t="s">
        <v>387</v>
      </c>
      <c r="C387" s="5" t="s">
        <v>450</v>
      </c>
      <c r="D387" s="6">
        <v>8</v>
      </c>
      <c r="E387" s="5"/>
    </row>
    <row r="388" spans="1:5" x14ac:dyDescent="0.25">
      <c r="A388" s="4">
        <v>387</v>
      </c>
      <c r="B388" s="5" t="s">
        <v>388</v>
      </c>
      <c r="C388" s="5" t="s">
        <v>450</v>
      </c>
      <c r="D388" s="6">
        <v>8</v>
      </c>
      <c r="E388" s="5"/>
    </row>
    <row r="389" spans="1:5" x14ac:dyDescent="0.25">
      <c r="A389" s="4">
        <v>388</v>
      </c>
      <c r="B389" s="5" t="s">
        <v>389</v>
      </c>
      <c r="C389" s="5" t="s">
        <v>450</v>
      </c>
      <c r="D389" s="6">
        <v>8</v>
      </c>
      <c r="E389" s="5"/>
    </row>
    <row r="390" spans="1:5" x14ac:dyDescent="0.25">
      <c r="A390" s="4">
        <v>389</v>
      </c>
      <c r="B390" s="5" t="s">
        <v>390</v>
      </c>
      <c r="C390" s="5" t="s">
        <v>450</v>
      </c>
      <c r="D390" s="6">
        <v>8</v>
      </c>
      <c r="E390" s="5"/>
    </row>
    <row r="391" spans="1:5" x14ac:dyDescent="0.25">
      <c r="A391" s="4">
        <v>390</v>
      </c>
      <c r="B391" s="5" t="s">
        <v>391</v>
      </c>
      <c r="C391" s="5" t="s">
        <v>450</v>
      </c>
      <c r="D391" s="6">
        <v>8</v>
      </c>
      <c r="E391" s="5"/>
    </row>
    <row r="392" spans="1:5" x14ac:dyDescent="0.25">
      <c r="A392" s="4">
        <v>391</v>
      </c>
      <c r="B392" s="5" t="s">
        <v>392</v>
      </c>
      <c r="C392" s="5" t="s">
        <v>450</v>
      </c>
      <c r="D392" s="6">
        <v>8</v>
      </c>
      <c r="E392" s="5"/>
    </row>
    <row r="393" spans="1:5" x14ac:dyDescent="0.25">
      <c r="A393" s="4">
        <v>392</v>
      </c>
      <c r="B393" s="5" t="s">
        <v>393</v>
      </c>
      <c r="C393" s="5" t="s">
        <v>450</v>
      </c>
      <c r="D393" s="6">
        <v>8</v>
      </c>
      <c r="E393" s="5"/>
    </row>
    <row r="394" spans="1:5" x14ac:dyDescent="0.25">
      <c r="A394" s="4">
        <v>393</v>
      </c>
      <c r="B394" s="5" t="s">
        <v>394</v>
      </c>
      <c r="C394" s="5" t="s">
        <v>450</v>
      </c>
      <c r="D394" s="6">
        <v>8</v>
      </c>
      <c r="E394" s="5"/>
    </row>
    <row r="395" spans="1:5" x14ac:dyDescent="0.25">
      <c r="A395" s="4">
        <v>394</v>
      </c>
      <c r="B395" s="5" t="s">
        <v>395</v>
      </c>
      <c r="C395" s="5" t="s">
        <v>450</v>
      </c>
      <c r="D395" s="6">
        <v>8</v>
      </c>
      <c r="E395" s="5"/>
    </row>
    <row r="396" spans="1:5" x14ac:dyDescent="0.25">
      <c r="A396" s="4">
        <v>395</v>
      </c>
      <c r="B396" s="5" t="s">
        <v>396</v>
      </c>
      <c r="C396" s="5" t="s">
        <v>450</v>
      </c>
      <c r="D396" s="6">
        <v>8</v>
      </c>
      <c r="E396" s="5"/>
    </row>
    <row r="397" spans="1:5" x14ac:dyDescent="0.25">
      <c r="A397" s="4">
        <v>396</v>
      </c>
      <c r="B397" s="5" t="s">
        <v>397</v>
      </c>
      <c r="C397" s="5" t="s">
        <v>450</v>
      </c>
      <c r="D397" s="6">
        <v>8</v>
      </c>
      <c r="E397" s="5"/>
    </row>
    <row r="398" spans="1:5" x14ac:dyDescent="0.25">
      <c r="A398" s="4">
        <v>397</v>
      </c>
      <c r="B398" s="5" t="s">
        <v>398</v>
      </c>
      <c r="C398" s="5" t="s">
        <v>450</v>
      </c>
      <c r="D398" s="6">
        <v>8</v>
      </c>
      <c r="E398" s="5"/>
    </row>
    <row r="399" spans="1:5" x14ac:dyDescent="0.25">
      <c r="A399" s="4">
        <v>398</v>
      </c>
      <c r="B399" s="5" t="s">
        <v>399</v>
      </c>
      <c r="C399" s="5" t="s">
        <v>450</v>
      </c>
      <c r="D399" s="6">
        <v>8</v>
      </c>
      <c r="E399" s="5"/>
    </row>
    <row r="400" spans="1:5" x14ac:dyDescent="0.25">
      <c r="A400" s="4">
        <v>399</v>
      </c>
      <c r="B400" s="5" t="s">
        <v>400</v>
      </c>
      <c r="C400" s="5" t="s">
        <v>450</v>
      </c>
      <c r="D400" s="6">
        <v>8</v>
      </c>
      <c r="E400" s="5"/>
    </row>
    <row r="401" spans="1:5" x14ac:dyDescent="0.25">
      <c r="A401" s="4">
        <v>400</v>
      </c>
      <c r="B401" s="5" t="s">
        <v>401</v>
      </c>
      <c r="C401" s="5" t="s">
        <v>450</v>
      </c>
      <c r="D401" s="6">
        <v>8</v>
      </c>
      <c r="E401" s="5"/>
    </row>
    <row r="402" spans="1:5" x14ac:dyDescent="0.25">
      <c r="A402" s="4">
        <v>401</v>
      </c>
      <c r="B402" s="5" t="s">
        <v>402</v>
      </c>
      <c r="C402" s="5" t="s">
        <v>450</v>
      </c>
      <c r="D402" s="6">
        <v>8</v>
      </c>
      <c r="E402" s="5"/>
    </row>
    <row r="403" spans="1:5" x14ac:dyDescent="0.25">
      <c r="A403" s="4">
        <v>402</v>
      </c>
      <c r="B403" s="5" t="s">
        <v>403</v>
      </c>
      <c r="C403" s="5" t="s">
        <v>450</v>
      </c>
      <c r="D403" s="6">
        <v>8</v>
      </c>
      <c r="E403" s="5"/>
    </row>
    <row r="404" spans="1:5" x14ac:dyDescent="0.25">
      <c r="A404" s="4">
        <v>403</v>
      </c>
      <c r="B404" s="5" t="s">
        <v>404</v>
      </c>
      <c r="C404" s="5" t="s">
        <v>450</v>
      </c>
      <c r="D404" s="6">
        <v>8</v>
      </c>
      <c r="E404" s="5"/>
    </row>
    <row r="405" spans="1:5" x14ac:dyDescent="0.25">
      <c r="A405" s="4">
        <v>404</v>
      </c>
      <c r="B405" s="5" t="s">
        <v>405</v>
      </c>
      <c r="C405" s="5" t="s">
        <v>450</v>
      </c>
      <c r="D405" s="6">
        <v>8</v>
      </c>
      <c r="E405" s="5"/>
    </row>
    <row r="406" spans="1:5" x14ac:dyDescent="0.25">
      <c r="A406" s="4">
        <v>405</v>
      </c>
      <c r="B406" s="5" t="s">
        <v>406</v>
      </c>
      <c r="C406" s="5" t="s">
        <v>450</v>
      </c>
      <c r="D406" s="6">
        <v>8</v>
      </c>
      <c r="E406" s="5"/>
    </row>
    <row r="407" spans="1:5" x14ac:dyDescent="0.25">
      <c r="A407" s="4">
        <v>406</v>
      </c>
      <c r="B407" s="5" t="s">
        <v>407</v>
      </c>
      <c r="C407" s="5" t="s">
        <v>450</v>
      </c>
      <c r="D407" s="6">
        <v>8</v>
      </c>
      <c r="E407" s="5"/>
    </row>
    <row r="408" spans="1:5" x14ac:dyDescent="0.25">
      <c r="A408" s="4">
        <v>407</v>
      </c>
      <c r="B408" s="5" t="s">
        <v>408</v>
      </c>
      <c r="C408" s="5" t="s">
        <v>450</v>
      </c>
      <c r="D408" s="6">
        <v>8</v>
      </c>
      <c r="E408" s="5"/>
    </row>
    <row r="409" spans="1:5" x14ac:dyDescent="0.25">
      <c r="A409" s="4">
        <v>408</v>
      </c>
      <c r="B409" s="5" t="s">
        <v>409</v>
      </c>
      <c r="C409" s="5" t="s">
        <v>450</v>
      </c>
      <c r="D409" s="6">
        <v>8</v>
      </c>
      <c r="E409" s="5"/>
    </row>
    <row r="410" spans="1:5" x14ac:dyDescent="0.25">
      <c r="A410" s="4">
        <v>409</v>
      </c>
      <c r="B410" s="5" t="s">
        <v>410</v>
      </c>
      <c r="C410" s="5" t="s">
        <v>450</v>
      </c>
      <c r="D410" s="6">
        <v>8</v>
      </c>
      <c r="E410" s="5"/>
    </row>
    <row r="411" spans="1:5" x14ac:dyDescent="0.25">
      <c r="A411" s="4">
        <v>410</v>
      </c>
      <c r="B411" s="5" t="s">
        <v>411</v>
      </c>
      <c r="C411" s="5" t="s">
        <v>450</v>
      </c>
      <c r="D411" s="6">
        <v>8</v>
      </c>
      <c r="E411" s="5"/>
    </row>
    <row r="412" spans="1:5" x14ac:dyDescent="0.25">
      <c r="A412" s="4">
        <v>411</v>
      </c>
      <c r="B412" s="5" t="s">
        <v>412</v>
      </c>
      <c r="C412" s="5" t="s">
        <v>450</v>
      </c>
      <c r="D412" s="6">
        <v>8</v>
      </c>
      <c r="E412" s="5"/>
    </row>
    <row r="413" spans="1:5" x14ac:dyDescent="0.25">
      <c r="A413" s="4">
        <v>412</v>
      </c>
      <c r="B413" s="5" t="s">
        <v>413</v>
      </c>
      <c r="C413" s="5" t="s">
        <v>450</v>
      </c>
      <c r="D413" s="6">
        <v>8</v>
      </c>
      <c r="E413" s="5"/>
    </row>
    <row r="414" spans="1:5" x14ac:dyDescent="0.25">
      <c r="A414" s="4">
        <v>413</v>
      </c>
      <c r="B414" s="5" t="s">
        <v>414</v>
      </c>
      <c r="C414" s="5" t="s">
        <v>450</v>
      </c>
      <c r="D414" s="6">
        <v>8</v>
      </c>
      <c r="E414" s="5"/>
    </row>
    <row r="415" spans="1:5" x14ac:dyDescent="0.25">
      <c r="A415" s="4">
        <v>414</v>
      </c>
      <c r="B415" s="5" t="s">
        <v>415</v>
      </c>
      <c r="C415" s="5" t="s">
        <v>450</v>
      </c>
      <c r="D415" s="6">
        <v>8</v>
      </c>
      <c r="E415" s="5"/>
    </row>
    <row r="416" spans="1:5" x14ac:dyDescent="0.25">
      <c r="A416" s="4">
        <v>415</v>
      </c>
      <c r="B416" s="5" t="s">
        <v>416</v>
      </c>
      <c r="C416" s="5" t="s">
        <v>450</v>
      </c>
      <c r="D416" s="6">
        <v>8</v>
      </c>
      <c r="E416" s="5"/>
    </row>
    <row r="417" spans="1:5" x14ac:dyDescent="0.25">
      <c r="A417" s="4">
        <v>416</v>
      </c>
      <c r="B417" s="5" t="s">
        <v>417</v>
      </c>
      <c r="C417" s="5" t="s">
        <v>450</v>
      </c>
      <c r="D417" s="6">
        <v>8</v>
      </c>
      <c r="E417" s="5"/>
    </row>
    <row r="418" spans="1:5" x14ac:dyDescent="0.25">
      <c r="A418" s="4">
        <v>417</v>
      </c>
      <c r="B418" s="5" t="s">
        <v>418</v>
      </c>
      <c r="C418" s="5" t="s">
        <v>450</v>
      </c>
      <c r="D418" s="6">
        <v>8</v>
      </c>
      <c r="E418" s="5"/>
    </row>
    <row r="419" spans="1:5" x14ac:dyDescent="0.25">
      <c r="A419" s="4">
        <v>418</v>
      </c>
      <c r="B419" s="5" t="s">
        <v>419</v>
      </c>
      <c r="C419" s="5" t="s">
        <v>450</v>
      </c>
      <c r="D419" s="6">
        <v>8</v>
      </c>
      <c r="E419" s="5"/>
    </row>
    <row r="420" spans="1:5" x14ac:dyDescent="0.25">
      <c r="A420" s="4">
        <v>419</v>
      </c>
      <c r="B420" s="5" t="s">
        <v>420</v>
      </c>
      <c r="C420" s="5" t="s">
        <v>450</v>
      </c>
      <c r="D420" s="6">
        <v>8</v>
      </c>
      <c r="E420" s="5"/>
    </row>
    <row r="421" spans="1:5" x14ac:dyDescent="0.25">
      <c r="A421" s="4">
        <v>420</v>
      </c>
      <c r="B421" s="5" t="s">
        <v>421</v>
      </c>
      <c r="C421" s="5" t="s">
        <v>450</v>
      </c>
      <c r="D421" s="6">
        <v>8</v>
      </c>
      <c r="E421" s="5"/>
    </row>
    <row r="422" spans="1:5" x14ac:dyDescent="0.25">
      <c r="A422" s="4">
        <v>421</v>
      </c>
      <c r="B422" s="5" t="s">
        <v>422</v>
      </c>
      <c r="C422" s="5" t="s">
        <v>450</v>
      </c>
      <c r="D422" s="6">
        <v>8</v>
      </c>
      <c r="E422" s="5"/>
    </row>
    <row r="423" spans="1:5" x14ac:dyDescent="0.25">
      <c r="A423" s="4">
        <v>422</v>
      </c>
      <c r="B423" s="5" t="s">
        <v>423</v>
      </c>
      <c r="C423" s="5" t="s">
        <v>450</v>
      </c>
      <c r="D423" s="6">
        <v>8</v>
      </c>
      <c r="E423" s="5"/>
    </row>
    <row r="424" spans="1:5" x14ac:dyDescent="0.25">
      <c r="A424" s="4">
        <v>423</v>
      </c>
      <c r="B424" s="5" t="s">
        <v>424</v>
      </c>
      <c r="C424" s="5" t="s">
        <v>450</v>
      </c>
      <c r="D424" s="6">
        <v>8</v>
      </c>
      <c r="E424" s="5"/>
    </row>
    <row r="425" spans="1:5" x14ac:dyDescent="0.25">
      <c r="A425" s="4">
        <v>424</v>
      </c>
      <c r="B425" s="5" t="s">
        <v>425</v>
      </c>
      <c r="C425" s="5" t="s">
        <v>450</v>
      </c>
      <c r="D425" s="6">
        <v>8</v>
      </c>
      <c r="E425" s="5"/>
    </row>
    <row r="426" spans="1:5" x14ac:dyDescent="0.25">
      <c r="A426" s="4">
        <v>425</v>
      </c>
      <c r="B426" s="5" t="s">
        <v>426</v>
      </c>
      <c r="C426" s="5" t="s">
        <v>450</v>
      </c>
      <c r="D426" s="6">
        <v>8</v>
      </c>
      <c r="E426" s="5"/>
    </row>
    <row r="427" spans="1:5" x14ac:dyDescent="0.25">
      <c r="A427" s="4">
        <v>426</v>
      </c>
      <c r="B427" s="5" t="s">
        <v>427</v>
      </c>
      <c r="C427" s="5" t="s">
        <v>450</v>
      </c>
      <c r="D427" s="6">
        <v>8</v>
      </c>
      <c r="E427" s="5"/>
    </row>
    <row r="428" spans="1:5" x14ac:dyDescent="0.25">
      <c r="A428" s="4">
        <v>427</v>
      </c>
      <c r="B428" s="5" t="s">
        <v>428</v>
      </c>
      <c r="C428" s="5" t="s">
        <v>450</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8"/>
  <sheetViews>
    <sheetView zoomScaleNormal="100" workbookViewId="0">
      <pane xSplit="1" ySplit="2" topLeftCell="B222" activePane="bottomRight" state="frozen"/>
      <selection pane="topRight" activeCell="B1" sqref="B1"/>
      <selection pane="bottomLeft" activeCell="A3" sqref="A3"/>
      <selection pane="bottomRight" activeCell="B234" sqref="B234"/>
    </sheetView>
  </sheetViews>
  <sheetFormatPr defaultColWidth="9.140625" defaultRowHeight="15" x14ac:dyDescent="0.25"/>
  <cols>
    <col min="1" max="1" width="13.140625" style="13" bestFit="1" customWidth="1"/>
    <col min="2" max="2" width="47.5703125" style="9" customWidth="1"/>
    <col min="3" max="16384" width="9.140625" style="9"/>
  </cols>
  <sheetData>
    <row r="1" spans="1:3" ht="21" x14ac:dyDescent="0.35">
      <c r="A1" s="203" t="s">
        <v>1806</v>
      </c>
      <c r="B1" s="204"/>
      <c r="C1" s="268" t="str">
        <f>'Record Type 1'!D1</f>
        <v>Text in RED indicate new items from prior fiscal year</v>
      </c>
    </row>
    <row r="2" spans="1:3" x14ac:dyDescent="0.25">
      <c r="A2" s="174" t="s">
        <v>1795</v>
      </c>
      <c r="B2" s="174" t="s">
        <v>0</v>
      </c>
    </row>
    <row r="3" spans="1:3" ht="15.75" x14ac:dyDescent="0.25">
      <c r="A3" s="11">
        <v>10</v>
      </c>
      <c r="B3" s="12" t="s">
        <v>525</v>
      </c>
    </row>
    <row r="4" spans="1:3" ht="15.75" x14ac:dyDescent="0.25">
      <c r="A4" s="11">
        <v>20</v>
      </c>
      <c r="B4" s="12" t="s">
        <v>526</v>
      </c>
    </row>
    <row r="5" spans="1:3" ht="15.75" x14ac:dyDescent="0.25">
      <c r="A5" s="11">
        <v>30</v>
      </c>
      <c r="B5" s="12" t="s">
        <v>527</v>
      </c>
    </row>
    <row r="6" spans="1:3" ht="15.75" x14ac:dyDescent="0.25">
      <c r="A6" s="11">
        <v>40</v>
      </c>
      <c r="B6" s="12" t="s">
        <v>528</v>
      </c>
    </row>
    <row r="7" spans="1:3" ht="15.75" x14ac:dyDescent="0.25">
      <c r="A7" s="11">
        <v>50</v>
      </c>
      <c r="B7" s="12" t="s">
        <v>529</v>
      </c>
    </row>
    <row r="8" spans="1:3" ht="15.75" x14ac:dyDescent="0.25">
      <c r="A8" s="11">
        <v>60</v>
      </c>
      <c r="B8" s="12" t="s">
        <v>530</v>
      </c>
    </row>
    <row r="9" spans="1:3" ht="15.75" x14ac:dyDescent="0.25">
      <c r="A9" s="11">
        <v>70</v>
      </c>
      <c r="B9" s="12" t="s">
        <v>531</v>
      </c>
    </row>
    <row r="10" spans="1:3" ht="15.75" x14ac:dyDescent="0.25">
      <c r="A10" s="11">
        <v>80</v>
      </c>
      <c r="B10" s="12" t="s">
        <v>532</v>
      </c>
    </row>
    <row r="11" spans="1:3" ht="15.75" x14ac:dyDescent="0.25">
      <c r="A11" s="11">
        <v>90</v>
      </c>
      <c r="B11" s="12" t="s">
        <v>533</v>
      </c>
    </row>
    <row r="12" spans="1:3" ht="15.75" x14ac:dyDescent="0.25">
      <c r="A12" s="11">
        <v>100</v>
      </c>
      <c r="B12" s="12" t="s">
        <v>534</v>
      </c>
    </row>
    <row r="13" spans="1:3" ht="15.75" x14ac:dyDescent="0.25">
      <c r="A13" s="11">
        <v>110</v>
      </c>
      <c r="B13" s="12" t="s">
        <v>535</v>
      </c>
    </row>
    <row r="14" spans="1:3" ht="15.75" x14ac:dyDescent="0.25">
      <c r="A14" s="11">
        <v>120</v>
      </c>
      <c r="B14" s="12" t="s">
        <v>536</v>
      </c>
    </row>
    <row r="15" spans="1:3" ht="15.75" x14ac:dyDescent="0.25">
      <c r="A15" s="11">
        <v>130</v>
      </c>
      <c r="B15" s="12" t="s">
        <v>537</v>
      </c>
    </row>
    <row r="16" spans="1:3" ht="15.75" x14ac:dyDescent="0.25">
      <c r="A16" s="11">
        <v>140</v>
      </c>
      <c r="B16" s="12" t="s">
        <v>538</v>
      </c>
    </row>
    <row r="17" spans="1:2" ht="15.75" x14ac:dyDescent="0.25">
      <c r="A17" s="11">
        <v>150</v>
      </c>
      <c r="B17" s="12" t="s">
        <v>539</v>
      </c>
    </row>
    <row r="18" spans="1:2" ht="15.75" x14ac:dyDescent="0.25">
      <c r="A18" s="11">
        <v>160</v>
      </c>
      <c r="B18" s="12" t="s">
        <v>540</v>
      </c>
    </row>
    <row r="19" spans="1:2" ht="15.75" x14ac:dyDescent="0.25">
      <c r="A19" s="11">
        <v>170</v>
      </c>
      <c r="B19" s="12" t="s">
        <v>541</v>
      </c>
    </row>
    <row r="20" spans="1:2" ht="15.75" x14ac:dyDescent="0.25">
      <c r="A20" s="11">
        <v>180</v>
      </c>
      <c r="B20" s="12" t="s">
        <v>542</v>
      </c>
    </row>
    <row r="21" spans="1:2" ht="15.75" x14ac:dyDescent="0.25">
      <c r="A21" s="11">
        <v>190</v>
      </c>
      <c r="B21" s="12" t="s">
        <v>543</v>
      </c>
    </row>
    <row r="22" spans="1:2" ht="15.75" x14ac:dyDescent="0.25">
      <c r="A22" s="11">
        <v>200</v>
      </c>
      <c r="B22" s="12" t="s">
        <v>544</v>
      </c>
    </row>
    <row r="23" spans="1:2" ht="15.75" x14ac:dyDescent="0.25">
      <c r="A23" s="11">
        <v>210</v>
      </c>
      <c r="B23" s="12" t="s">
        <v>545</v>
      </c>
    </row>
    <row r="24" spans="1:2" ht="15.75" x14ac:dyDescent="0.25">
      <c r="A24" s="11">
        <v>220</v>
      </c>
      <c r="B24" s="12" t="s">
        <v>546</v>
      </c>
    </row>
    <row r="25" spans="1:2" ht="15.75" x14ac:dyDescent="0.25">
      <c r="A25" s="11">
        <v>230</v>
      </c>
      <c r="B25" s="12" t="s">
        <v>547</v>
      </c>
    </row>
    <row r="26" spans="1:2" ht="15.75" x14ac:dyDescent="0.25">
      <c r="A26" s="11">
        <v>240</v>
      </c>
      <c r="B26" s="12" t="s">
        <v>548</v>
      </c>
    </row>
    <row r="27" spans="1:2" ht="15.75" x14ac:dyDescent="0.25">
      <c r="A27" s="11">
        <v>250</v>
      </c>
      <c r="B27" s="12" t="s">
        <v>549</v>
      </c>
    </row>
    <row r="28" spans="1:2" ht="15.75" x14ac:dyDescent="0.25">
      <c r="A28" s="11">
        <v>260</v>
      </c>
      <c r="B28" s="12" t="s">
        <v>550</v>
      </c>
    </row>
    <row r="29" spans="1:2" ht="15.75" x14ac:dyDescent="0.25">
      <c r="A29" s="11">
        <v>270</v>
      </c>
      <c r="B29" s="12" t="s">
        <v>551</v>
      </c>
    </row>
    <row r="30" spans="1:2" ht="15.75" x14ac:dyDescent="0.25">
      <c r="A30" s="11">
        <v>280</v>
      </c>
      <c r="B30" s="12" t="s">
        <v>552</v>
      </c>
    </row>
    <row r="31" spans="1:2" ht="15.75" x14ac:dyDescent="0.25">
      <c r="A31" s="11">
        <v>290</v>
      </c>
      <c r="B31" s="12" t="s">
        <v>553</v>
      </c>
    </row>
    <row r="32" spans="1:2" ht="15.75" x14ac:dyDescent="0.25">
      <c r="A32" s="11">
        <v>300</v>
      </c>
      <c r="B32" s="12" t="s">
        <v>554</v>
      </c>
    </row>
    <row r="33" spans="1:2" ht="15.75" x14ac:dyDescent="0.25">
      <c r="A33" s="11">
        <v>310</v>
      </c>
      <c r="B33" s="12" t="s">
        <v>555</v>
      </c>
    </row>
    <row r="34" spans="1:2" ht="15.75" x14ac:dyDescent="0.25">
      <c r="A34" s="11">
        <v>320</v>
      </c>
      <c r="B34" s="12" t="s">
        <v>556</v>
      </c>
    </row>
    <row r="35" spans="1:2" ht="15.75" x14ac:dyDescent="0.25">
      <c r="A35" s="11">
        <v>330</v>
      </c>
      <c r="B35" s="12" t="s">
        <v>557</v>
      </c>
    </row>
    <row r="36" spans="1:2" ht="15.75" x14ac:dyDescent="0.25">
      <c r="A36" s="11">
        <v>340</v>
      </c>
      <c r="B36" s="12" t="s">
        <v>558</v>
      </c>
    </row>
    <row r="37" spans="1:2" ht="15.75" x14ac:dyDescent="0.25">
      <c r="A37" s="11">
        <v>350</v>
      </c>
      <c r="B37" s="12" t="s">
        <v>559</v>
      </c>
    </row>
    <row r="38" spans="1:2" ht="15.75" x14ac:dyDescent="0.25">
      <c r="A38" s="11">
        <v>360</v>
      </c>
      <c r="B38" s="12" t="s">
        <v>560</v>
      </c>
    </row>
    <row r="39" spans="1:2" ht="15.75" x14ac:dyDescent="0.25">
      <c r="A39" s="11">
        <v>370</v>
      </c>
      <c r="B39" s="12" t="s">
        <v>561</v>
      </c>
    </row>
    <row r="40" spans="1:2" ht="15.75" x14ac:dyDescent="0.25">
      <c r="A40" s="11">
        <v>380</v>
      </c>
      <c r="B40" s="12" t="s">
        <v>562</v>
      </c>
    </row>
    <row r="41" spans="1:2" ht="15.75" x14ac:dyDescent="0.25">
      <c r="A41" s="11">
        <v>390</v>
      </c>
      <c r="B41" s="12" t="s">
        <v>563</v>
      </c>
    </row>
    <row r="42" spans="1:2" ht="15.75" x14ac:dyDescent="0.25">
      <c r="A42" s="11">
        <v>400</v>
      </c>
      <c r="B42" s="12" t="s">
        <v>564</v>
      </c>
    </row>
    <row r="43" spans="1:2" ht="15.75" x14ac:dyDescent="0.25">
      <c r="A43" s="11">
        <v>410</v>
      </c>
      <c r="B43" s="12" t="s">
        <v>565</v>
      </c>
    </row>
    <row r="44" spans="1:2" ht="15.75" x14ac:dyDescent="0.25">
      <c r="A44" s="11">
        <v>420</v>
      </c>
      <c r="B44" s="12" t="s">
        <v>566</v>
      </c>
    </row>
    <row r="45" spans="1:2" ht="15.75" x14ac:dyDescent="0.25">
      <c r="A45" s="11">
        <v>430</v>
      </c>
      <c r="B45" s="12" t="s">
        <v>567</v>
      </c>
    </row>
    <row r="46" spans="1:2" ht="15.75" x14ac:dyDescent="0.25">
      <c r="A46" s="11">
        <v>440</v>
      </c>
      <c r="B46" s="12" t="s">
        <v>568</v>
      </c>
    </row>
    <row r="47" spans="1:2" ht="15.75" x14ac:dyDescent="0.25">
      <c r="A47" s="11">
        <v>450</v>
      </c>
      <c r="B47" s="12" t="s">
        <v>569</v>
      </c>
    </row>
    <row r="48" spans="1:2" ht="15.75" x14ac:dyDescent="0.25">
      <c r="A48" s="11">
        <v>460</v>
      </c>
      <c r="B48" s="12" t="s">
        <v>570</v>
      </c>
    </row>
    <row r="49" spans="1:2" ht="15.75" x14ac:dyDescent="0.25">
      <c r="A49" s="11">
        <v>470</v>
      </c>
      <c r="B49" s="12" t="s">
        <v>571</v>
      </c>
    </row>
    <row r="50" spans="1:2" ht="15.75" x14ac:dyDescent="0.25">
      <c r="A50" s="11">
        <v>480</v>
      </c>
      <c r="B50" s="12" t="s">
        <v>572</v>
      </c>
    </row>
    <row r="51" spans="1:2" ht="15.75" x14ac:dyDescent="0.25">
      <c r="A51" s="11">
        <v>490</v>
      </c>
      <c r="B51" s="12" t="s">
        <v>573</v>
      </c>
    </row>
    <row r="52" spans="1:2" ht="15.75" x14ac:dyDescent="0.25">
      <c r="A52" s="11">
        <v>500</v>
      </c>
      <c r="B52" s="12" t="s">
        <v>574</v>
      </c>
    </row>
    <row r="53" spans="1:2" ht="15.75" x14ac:dyDescent="0.25">
      <c r="A53" s="11">
        <v>510</v>
      </c>
      <c r="B53" s="12" t="s">
        <v>575</v>
      </c>
    </row>
    <row r="54" spans="1:2" ht="15.75" x14ac:dyDescent="0.25">
      <c r="A54" s="11">
        <v>520</v>
      </c>
      <c r="B54" s="12" t="s">
        <v>576</v>
      </c>
    </row>
    <row r="55" spans="1:2" ht="15.75" x14ac:dyDescent="0.25">
      <c r="A55" s="11">
        <v>530</v>
      </c>
      <c r="B55" s="12" t="s">
        <v>577</v>
      </c>
    </row>
    <row r="56" spans="1:2" ht="15.75" x14ac:dyDescent="0.25">
      <c r="A56" s="11">
        <v>540</v>
      </c>
      <c r="B56" s="12" t="s">
        <v>578</v>
      </c>
    </row>
    <row r="57" spans="1:2" ht="15.75" x14ac:dyDescent="0.25">
      <c r="A57" s="11">
        <v>550</v>
      </c>
      <c r="B57" s="12" t="s">
        <v>579</v>
      </c>
    </row>
    <row r="58" spans="1:2" ht="15.75" x14ac:dyDescent="0.25">
      <c r="A58" s="11">
        <v>560</v>
      </c>
      <c r="B58" s="12" t="s">
        <v>580</v>
      </c>
    </row>
    <row r="59" spans="1:2" ht="15.75" x14ac:dyDescent="0.25">
      <c r="A59" s="11">
        <v>570</v>
      </c>
      <c r="B59" s="12" t="s">
        <v>581</v>
      </c>
    </row>
    <row r="60" spans="1:2" ht="15.75" x14ac:dyDescent="0.25">
      <c r="A60" s="11">
        <v>580</v>
      </c>
      <c r="B60" s="12" t="s">
        <v>582</v>
      </c>
    </row>
    <row r="61" spans="1:2" ht="15.75" x14ac:dyDescent="0.25">
      <c r="A61" s="11">
        <v>590</v>
      </c>
      <c r="B61" s="12" t="s">
        <v>583</v>
      </c>
    </row>
    <row r="62" spans="1:2" ht="15.75" x14ac:dyDescent="0.25">
      <c r="A62" s="11">
        <v>600</v>
      </c>
      <c r="B62" s="12" t="s">
        <v>584</v>
      </c>
    </row>
    <row r="63" spans="1:2" ht="15.75" x14ac:dyDescent="0.25">
      <c r="A63" s="11">
        <v>610</v>
      </c>
      <c r="B63" s="12" t="s">
        <v>585</v>
      </c>
    </row>
    <row r="64" spans="1:2" ht="15.75" x14ac:dyDescent="0.25">
      <c r="A64" s="11">
        <v>620</v>
      </c>
      <c r="B64" s="12" t="s">
        <v>586</v>
      </c>
    </row>
    <row r="65" spans="1:2" ht="15.75" x14ac:dyDescent="0.25">
      <c r="A65" s="11">
        <v>630</v>
      </c>
      <c r="B65" s="12" t="s">
        <v>587</v>
      </c>
    </row>
    <row r="66" spans="1:2" ht="15.75" x14ac:dyDescent="0.25">
      <c r="A66" s="11">
        <v>640</v>
      </c>
      <c r="B66" s="12" t="s">
        <v>588</v>
      </c>
    </row>
    <row r="67" spans="1:2" ht="15.75" x14ac:dyDescent="0.25">
      <c r="A67" s="11">
        <v>650</v>
      </c>
      <c r="B67" s="12" t="s">
        <v>589</v>
      </c>
    </row>
    <row r="68" spans="1:2" ht="15.75" x14ac:dyDescent="0.25">
      <c r="A68" s="11">
        <v>660</v>
      </c>
      <c r="B68" s="12" t="s">
        <v>590</v>
      </c>
    </row>
    <row r="69" spans="1:2" ht="15.75" x14ac:dyDescent="0.25">
      <c r="A69" s="11">
        <v>670</v>
      </c>
      <c r="B69" s="12" t="s">
        <v>591</v>
      </c>
    </row>
    <row r="70" spans="1:2" ht="15.75" x14ac:dyDescent="0.25">
      <c r="A70" s="11">
        <v>680</v>
      </c>
      <c r="B70" s="12" t="s">
        <v>592</v>
      </c>
    </row>
    <row r="71" spans="1:2" ht="15.75" x14ac:dyDescent="0.25">
      <c r="A71" s="11">
        <v>690</v>
      </c>
      <c r="B71" s="12" t="s">
        <v>593</v>
      </c>
    </row>
    <row r="72" spans="1:2" ht="15.75" x14ac:dyDescent="0.25">
      <c r="A72" s="11">
        <v>700</v>
      </c>
      <c r="B72" s="12" t="s">
        <v>594</v>
      </c>
    </row>
    <row r="73" spans="1:2" ht="15.75" x14ac:dyDescent="0.25">
      <c r="A73" s="11">
        <v>710</v>
      </c>
      <c r="B73" s="12" t="s">
        <v>595</v>
      </c>
    </row>
    <row r="74" spans="1:2" ht="15.75" x14ac:dyDescent="0.25">
      <c r="A74" s="11">
        <v>720</v>
      </c>
      <c r="B74" s="12" t="s">
        <v>596</v>
      </c>
    </row>
    <row r="75" spans="1:2" ht="15.75" x14ac:dyDescent="0.25">
      <c r="A75" s="11">
        <v>730</v>
      </c>
      <c r="B75" s="12" t="s">
        <v>597</v>
      </c>
    </row>
    <row r="76" spans="1:2" ht="15.75" x14ac:dyDescent="0.25">
      <c r="A76" s="11">
        <v>740</v>
      </c>
      <c r="B76" s="12" t="s">
        <v>598</v>
      </c>
    </row>
    <row r="77" spans="1:2" ht="15.75" x14ac:dyDescent="0.25">
      <c r="A77" s="11">
        <v>750</v>
      </c>
      <c r="B77" s="12" t="s">
        <v>599</v>
      </c>
    </row>
    <row r="78" spans="1:2" ht="15.75" x14ac:dyDescent="0.25">
      <c r="A78" s="11">
        <v>760</v>
      </c>
      <c r="B78" s="12" t="s">
        <v>600</v>
      </c>
    </row>
    <row r="79" spans="1:2" ht="15.75" x14ac:dyDescent="0.25">
      <c r="A79" s="11">
        <v>770</v>
      </c>
      <c r="B79" s="12" t="s">
        <v>601</v>
      </c>
    </row>
    <row r="80" spans="1:2" ht="15.75" x14ac:dyDescent="0.25">
      <c r="A80" s="11">
        <v>780</v>
      </c>
      <c r="B80" s="12" t="s">
        <v>602</v>
      </c>
    </row>
    <row r="81" spans="1:2" ht="15.75" x14ac:dyDescent="0.25">
      <c r="A81" s="11">
        <v>790</v>
      </c>
      <c r="B81" s="12" t="s">
        <v>603</v>
      </c>
    </row>
    <row r="82" spans="1:2" ht="15.75" x14ac:dyDescent="0.25">
      <c r="A82" s="11">
        <v>800</v>
      </c>
      <c r="B82" s="12" t="s">
        <v>604</v>
      </c>
    </row>
    <row r="83" spans="1:2" ht="15.75" x14ac:dyDescent="0.25">
      <c r="A83" s="11">
        <v>810</v>
      </c>
      <c r="B83" s="12" t="s">
        <v>605</v>
      </c>
    </row>
    <row r="84" spans="1:2" ht="15.75" x14ac:dyDescent="0.25">
      <c r="A84" s="11">
        <v>820</v>
      </c>
      <c r="B84" s="12" t="s">
        <v>606</v>
      </c>
    </row>
    <row r="85" spans="1:2" ht="15.75" x14ac:dyDescent="0.25">
      <c r="A85" s="11">
        <v>830</v>
      </c>
      <c r="B85" s="12" t="s">
        <v>607</v>
      </c>
    </row>
    <row r="86" spans="1:2" ht="15.75" x14ac:dyDescent="0.25">
      <c r="A86" s="11">
        <v>840</v>
      </c>
      <c r="B86" s="12" t="s">
        <v>608</v>
      </c>
    </row>
    <row r="87" spans="1:2" ht="15.75" x14ac:dyDescent="0.25">
      <c r="A87" s="11">
        <v>850</v>
      </c>
      <c r="B87" s="12" t="s">
        <v>609</v>
      </c>
    </row>
    <row r="88" spans="1:2" ht="15.75" x14ac:dyDescent="0.25">
      <c r="A88" s="11">
        <v>860</v>
      </c>
      <c r="B88" s="12" t="s">
        <v>610</v>
      </c>
    </row>
    <row r="89" spans="1:2" ht="15.75" x14ac:dyDescent="0.25">
      <c r="A89" s="11">
        <v>870</v>
      </c>
      <c r="B89" s="12" t="s">
        <v>611</v>
      </c>
    </row>
    <row r="90" spans="1:2" ht="15.75" x14ac:dyDescent="0.25">
      <c r="A90" s="11">
        <v>880</v>
      </c>
      <c r="B90" s="12" t="s">
        <v>612</v>
      </c>
    </row>
    <row r="91" spans="1:2" ht="15.75" x14ac:dyDescent="0.25">
      <c r="A91" s="11">
        <v>890</v>
      </c>
      <c r="B91" s="12" t="s">
        <v>613</v>
      </c>
    </row>
    <row r="92" spans="1:2" ht="15.75" x14ac:dyDescent="0.25">
      <c r="A92" s="11">
        <v>900</v>
      </c>
      <c r="B92" s="12" t="s">
        <v>614</v>
      </c>
    </row>
    <row r="93" spans="1:2" ht="15.75" x14ac:dyDescent="0.25">
      <c r="A93" s="11">
        <v>910</v>
      </c>
      <c r="B93" s="12" t="s">
        <v>615</v>
      </c>
    </row>
    <row r="94" spans="1:2" ht="15.75" x14ac:dyDescent="0.25">
      <c r="A94" s="11">
        <v>920</v>
      </c>
      <c r="B94" s="12" t="s">
        <v>616</v>
      </c>
    </row>
    <row r="95" spans="1:2" ht="15.75" x14ac:dyDescent="0.25">
      <c r="A95" s="11">
        <v>930</v>
      </c>
      <c r="B95" s="12" t="s">
        <v>617</v>
      </c>
    </row>
    <row r="96" spans="1:2" ht="15.75" x14ac:dyDescent="0.25">
      <c r="A96" s="11">
        <v>940</v>
      </c>
      <c r="B96" s="12" t="s">
        <v>618</v>
      </c>
    </row>
    <row r="97" spans="1:2" ht="15.75" x14ac:dyDescent="0.25">
      <c r="A97" s="11">
        <v>950</v>
      </c>
      <c r="B97" s="12" t="s">
        <v>619</v>
      </c>
    </row>
    <row r="98" spans="1:2" ht="15.75" x14ac:dyDescent="0.25">
      <c r="A98" s="11">
        <v>960</v>
      </c>
      <c r="B98" s="12" t="s">
        <v>620</v>
      </c>
    </row>
    <row r="99" spans="1:2" ht="15.75" x14ac:dyDescent="0.25">
      <c r="A99" s="11">
        <v>970</v>
      </c>
      <c r="B99" s="12" t="s">
        <v>621</v>
      </c>
    </row>
    <row r="100" spans="1:2" ht="15.75" x14ac:dyDescent="0.25">
      <c r="A100" s="11">
        <v>980</v>
      </c>
      <c r="B100" s="12" t="s">
        <v>622</v>
      </c>
    </row>
    <row r="101" spans="1:2" ht="15.75" x14ac:dyDescent="0.25">
      <c r="A101" s="11">
        <v>990</v>
      </c>
      <c r="B101" s="12" t="s">
        <v>623</v>
      </c>
    </row>
    <row r="102" spans="1:2" ht="15.75" x14ac:dyDescent="0.25">
      <c r="A102" s="11">
        <v>1000</v>
      </c>
      <c r="B102" s="12" t="s">
        <v>624</v>
      </c>
    </row>
    <row r="103" spans="1:2" ht="15.75" x14ac:dyDescent="0.25">
      <c r="A103" s="11">
        <v>1010</v>
      </c>
      <c r="B103" s="12" t="s">
        <v>625</v>
      </c>
    </row>
    <row r="104" spans="1:2" ht="15.75" x14ac:dyDescent="0.25">
      <c r="A104" s="11">
        <v>1020</v>
      </c>
      <c r="B104" s="12" t="s">
        <v>626</v>
      </c>
    </row>
    <row r="105" spans="1:2" ht="15.75" x14ac:dyDescent="0.25">
      <c r="A105" s="11">
        <v>1030</v>
      </c>
      <c r="B105" s="12" t="s">
        <v>627</v>
      </c>
    </row>
    <row r="106" spans="1:2" ht="15.75" x14ac:dyDescent="0.25">
      <c r="A106" s="11">
        <v>1040</v>
      </c>
      <c r="B106" s="12" t="s">
        <v>628</v>
      </c>
    </row>
    <row r="107" spans="1:2" ht="15.75" x14ac:dyDescent="0.25">
      <c r="A107" s="11">
        <v>1050</v>
      </c>
      <c r="B107" s="12" t="s">
        <v>629</v>
      </c>
    </row>
    <row r="108" spans="1:2" ht="15.75" x14ac:dyDescent="0.25">
      <c r="A108" s="11">
        <v>1060</v>
      </c>
      <c r="B108" s="12" t="s">
        <v>630</v>
      </c>
    </row>
    <row r="109" spans="1:2" ht="15.75" x14ac:dyDescent="0.25">
      <c r="A109" s="11">
        <v>1070</v>
      </c>
      <c r="B109" s="12" t="s">
        <v>631</v>
      </c>
    </row>
    <row r="110" spans="1:2" ht="15.75" x14ac:dyDescent="0.25">
      <c r="A110" s="11">
        <v>1080</v>
      </c>
      <c r="B110" s="12" t="s">
        <v>632</v>
      </c>
    </row>
    <row r="111" spans="1:2" ht="15.75" x14ac:dyDescent="0.25">
      <c r="A111" s="11">
        <v>1090</v>
      </c>
      <c r="B111" s="12" t="s">
        <v>633</v>
      </c>
    </row>
    <row r="112" spans="1:2" ht="15.75" x14ac:dyDescent="0.25">
      <c r="A112" s="11">
        <v>1100</v>
      </c>
      <c r="B112" s="12" t="s">
        <v>634</v>
      </c>
    </row>
    <row r="113" spans="1:2" ht="15.75" x14ac:dyDescent="0.25">
      <c r="A113" s="11">
        <v>1110</v>
      </c>
      <c r="B113" s="12" t="s">
        <v>635</v>
      </c>
    </row>
    <row r="114" spans="1:2" ht="15.75" x14ac:dyDescent="0.25">
      <c r="A114" s="11">
        <v>1120</v>
      </c>
      <c r="B114" s="12" t="s">
        <v>636</v>
      </c>
    </row>
    <row r="115" spans="1:2" ht="15.75" x14ac:dyDescent="0.25">
      <c r="A115" s="11">
        <v>1130</v>
      </c>
      <c r="B115" s="12" t="s">
        <v>637</v>
      </c>
    </row>
    <row r="116" spans="1:2" ht="15.75" x14ac:dyDescent="0.25">
      <c r="A116" s="11">
        <v>1140</v>
      </c>
      <c r="B116" s="12" t="s">
        <v>638</v>
      </c>
    </row>
    <row r="117" spans="1:2" ht="15.75" x14ac:dyDescent="0.25">
      <c r="A117" s="11">
        <v>1150</v>
      </c>
      <c r="B117" s="12" t="s">
        <v>639</v>
      </c>
    </row>
    <row r="118" spans="1:2" ht="15.75" x14ac:dyDescent="0.25">
      <c r="A118" s="11">
        <v>1160</v>
      </c>
      <c r="B118" s="12" t="s">
        <v>640</v>
      </c>
    </row>
    <row r="119" spans="1:2" ht="15.75" x14ac:dyDescent="0.25">
      <c r="A119" s="11">
        <v>1170</v>
      </c>
      <c r="B119" s="12" t="s">
        <v>641</v>
      </c>
    </row>
    <row r="120" spans="1:2" ht="15.75" x14ac:dyDescent="0.25">
      <c r="A120" s="11">
        <v>1180</v>
      </c>
      <c r="B120" s="12" t="s">
        <v>642</v>
      </c>
    </row>
    <row r="121" spans="1:2" ht="15.75" x14ac:dyDescent="0.25">
      <c r="A121" s="11">
        <v>1190</v>
      </c>
      <c r="B121" s="12" t="s">
        <v>643</v>
      </c>
    </row>
    <row r="122" spans="1:2" ht="15.75" x14ac:dyDescent="0.25">
      <c r="A122" s="11">
        <v>1200</v>
      </c>
      <c r="B122" s="12" t="s">
        <v>644</v>
      </c>
    </row>
    <row r="123" spans="1:2" ht="15.75" x14ac:dyDescent="0.25">
      <c r="A123" s="11">
        <v>1210</v>
      </c>
      <c r="B123" s="12" t="s">
        <v>645</v>
      </c>
    </row>
    <row r="124" spans="1:2" ht="15.75" x14ac:dyDescent="0.25">
      <c r="A124" s="11">
        <v>1220</v>
      </c>
      <c r="B124" s="12" t="s">
        <v>646</v>
      </c>
    </row>
    <row r="125" spans="1:2" ht="15.75" x14ac:dyDescent="0.25">
      <c r="A125" s="11">
        <v>1230</v>
      </c>
      <c r="B125" s="12" t="s">
        <v>647</v>
      </c>
    </row>
    <row r="126" spans="1:2" ht="15.75" x14ac:dyDescent="0.25">
      <c r="A126" s="11">
        <v>1240</v>
      </c>
      <c r="B126" s="12" t="s">
        <v>648</v>
      </c>
    </row>
    <row r="127" spans="1:2" ht="15.75" x14ac:dyDescent="0.25">
      <c r="A127" s="11">
        <v>1250</v>
      </c>
      <c r="B127" s="12" t="s">
        <v>649</v>
      </c>
    </row>
    <row r="128" spans="1:2" ht="15.75" x14ac:dyDescent="0.25">
      <c r="A128" s="11">
        <v>1260</v>
      </c>
      <c r="B128" s="12" t="s">
        <v>650</v>
      </c>
    </row>
    <row r="129" spans="1:2" ht="15.75" x14ac:dyDescent="0.25">
      <c r="A129" s="11">
        <v>1270</v>
      </c>
      <c r="B129" s="12" t="s">
        <v>651</v>
      </c>
    </row>
    <row r="130" spans="1:2" ht="15.75" x14ac:dyDescent="0.25">
      <c r="A130" s="11">
        <v>1280</v>
      </c>
      <c r="B130" s="12" t="s">
        <v>652</v>
      </c>
    </row>
    <row r="131" spans="1:2" ht="15.75" x14ac:dyDescent="0.25">
      <c r="A131" s="11">
        <v>1290</v>
      </c>
      <c r="B131" s="12" t="s">
        <v>653</v>
      </c>
    </row>
    <row r="132" spans="1:2" ht="15.75" x14ac:dyDescent="0.25">
      <c r="A132" s="11">
        <v>1300</v>
      </c>
      <c r="B132" s="12" t="s">
        <v>654</v>
      </c>
    </row>
    <row r="133" spans="1:2" ht="15.75" x14ac:dyDescent="0.25">
      <c r="A133" s="11">
        <v>1310</v>
      </c>
      <c r="B133" s="12" t="s">
        <v>655</v>
      </c>
    </row>
    <row r="134" spans="1:2" ht="15.75" x14ac:dyDescent="0.25">
      <c r="A134" s="11">
        <v>1320</v>
      </c>
      <c r="B134" s="12" t="s">
        <v>656</v>
      </c>
    </row>
    <row r="135" spans="1:2" ht="15.75" x14ac:dyDescent="0.25">
      <c r="A135" s="11">
        <v>1330</v>
      </c>
      <c r="B135" s="12" t="s">
        <v>657</v>
      </c>
    </row>
    <row r="136" spans="1:2" ht="15.75" x14ac:dyDescent="0.25">
      <c r="A136" s="11">
        <v>1340</v>
      </c>
      <c r="B136" s="12" t="s">
        <v>658</v>
      </c>
    </row>
    <row r="137" spans="1:2" ht="15.75" x14ac:dyDescent="0.25">
      <c r="A137" s="11">
        <v>1350</v>
      </c>
      <c r="B137" s="12" t="s">
        <v>659</v>
      </c>
    </row>
    <row r="138" spans="1:2" ht="15.75" x14ac:dyDescent="0.25">
      <c r="A138" s="11">
        <v>1360</v>
      </c>
      <c r="B138" s="12" t="s">
        <v>660</v>
      </c>
    </row>
    <row r="139" spans="1:2" ht="15.75" x14ac:dyDescent="0.25">
      <c r="A139" s="11">
        <v>1370</v>
      </c>
      <c r="B139" s="12" t="s">
        <v>661</v>
      </c>
    </row>
    <row r="140" spans="1:2" ht="15.75" x14ac:dyDescent="0.25">
      <c r="A140" s="11">
        <v>1380</v>
      </c>
      <c r="B140" s="12" t="s">
        <v>662</v>
      </c>
    </row>
    <row r="141" spans="1:2" ht="15.75" x14ac:dyDescent="0.25">
      <c r="A141" s="11">
        <v>1390</v>
      </c>
      <c r="B141" s="12" t="s">
        <v>663</v>
      </c>
    </row>
    <row r="142" spans="1:2" ht="15.75" x14ac:dyDescent="0.25">
      <c r="A142" s="11">
        <v>1400</v>
      </c>
      <c r="B142" s="12" t="s">
        <v>664</v>
      </c>
    </row>
    <row r="143" spans="1:2" ht="15.75" x14ac:dyDescent="0.25">
      <c r="A143" s="11">
        <v>1410</v>
      </c>
      <c r="B143" s="12" t="s">
        <v>665</v>
      </c>
    </row>
    <row r="144" spans="1:2" ht="15.75" x14ac:dyDescent="0.25">
      <c r="A144" s="11">
        <v>1420</v>
      </c>
      <c r="B144" s="12" t="s">
        <v>666</v>
      </c>
    </row>
    <row r="145" spans="1:2" ht="15.75" x14ac:dyDescent="0.25">
      <c r="A145" s="11">
        <v>1430</v>
      </c>
      <c r="B145" s="12" t="s">
        <v>667</v>
      </c>
    </row>
    <row r="146" spans="1:2" ht="15.75" x14ac:dyDescent="0.25">
      <c r="A146" s="11">
        <v>1440</v>
      </c>
      <c r="B146" s="12" t="s">
        <v>668</v>
      </c>
    </row>
    <row r="147" spans="1:2" ht="15.75" x14ac:dyDescent="0.25">
      <c r="A147" s="11">
        <v>1450</v>
      </c>
      <c r="B147" s="12" t="s">
        <v>669</v>
      </c>
    </row>
    <row r="148" spans="1:2" ht="15.75" x14ac:dyDescent="0.25">
      <c r="A148" s="11">
        <v>1460</v>
      </c>
      <c r="B148" s="12" t="s">
        <v>670</v>
      </c>
    </row>
    <row r="149" spans="1:2" ht="15.75" x14ac:dyDescent="0.25">
      <c r="A149" s="11">
        <v>1470</v>
      </c>
      <c r="B149" s="12" t="s">
        <v>671</v>
      </c>
    </row>
    <row r="150" spans="1:2" ht="15.75" x14ac:dyDescent="0.25">
      <c r="A150" s="11">
        <v>1480</v>
      </c>
      <c r="B150" s="12" t="s">
        <v>672</v>
      </c>
    </row>
    <row r="151" spans="1:2" ht="15.75" x14ac:dyDescent="0.25">
      <c r="A151" s="11">
        <v>1490</v>
      </c>
      <c r="B151" s="12" t="s">
        <v>673</v>
      </c>
    </row>
    <row r="152" spans="1:2" ht="15.75" x14ac:dyDescent="0.25">
      <c r="A152" s="11">
        <v>1500</v>
      </c>
      <c r="B152" s="12" t="s">
        <v>674</v>
      </c>
    </row>
    <row r="153" spans="1:2" ht="15.75" x14ac:dyDescent="0.25">
      <c r="A153" s="11">
        <v>1510</v>
      </c>
      <c r="B153" s="12" t="s">
        <v>675</v>
      </c>
    </row>
    <row r="154" spans="1:2" ht="15.75" x14ac:dyDescent="0.25">
      <c r="A154" s="11">
        <v>1520</v>
      </c>
      <c r="B154" s="12" t="s">
        <v>676</v>
      </c>
    </row>
    <row r="155" spans="1:2" ht="15.75" x14ac:dyDescent="0.25">
      <c r="A155" s="11">
        <v>1530</v>
      </c>
      <c r="B155" s="12" t="s">
        <v>677</v>
      </c>
    </row>
    <row r="156" spans="1:2" ht="15.75" x14ac:dyDescent="0.25">
      <c r="A156" s="11">
        <v>1540</v>
      </c>
      <c r="B156" s="12" t="s">
        <v>678</v>
      </c>
    </row>
    <row r="157" spans="1:2" ht="15.75" x14ac:dyDescent="0.25">
      <c r="A157" s="11">
        <v>1550</v>
      </c>
      <c r="B157" s="12" t="s">
        <v>679</v>
      </c>
    </row>
    <row r="158" spans="1:2" ht="15.75" x14ac:dyDescent="0.25">
      <c r="A158" s="11">
        <v>1560</v>
      </c>
      <c r="B158" s="12" t="s">
        <v>680</v>
      </c>
    </row>
    <row r="159" spans="1:2" ht="15.75" x14ac:dyDescent="0.25">
      <c r="A159" s="11">
        <v>1570</v>
      </c>
      <c r="B159" s="12" t="s">
        <v>681</v>
      </c>
    </row>
    <row r="160" spans="1:2" ht="15.75" x14ac:dyDescent="0.25">
      <c r="A160" s="11">
        <v>1580</v>
      </c>
      <c r="B160" s="12" t="s">
        <v>682</v>
      </c>
    </row>
    <row r="161" spans="1:2" ht="15.75" x14ac:dyDescent="0.25">
      <c r="A161" s="11">
        <v>1590</v>
      </c>
      <c r="B161" s="12" t="s">
        <v>683</v>
      </c>
    </row>
    <row r="162" spans="1:2" ht="15.75" x14ac:dyDescent="0.25">
      <c r="A162" s="11">
        <v>1600</v>
      </c>
      <c r="B162" s="12" t="s">
        <v>684</v>
      </c>
    </row>
    <row r="163" spans="1:2" ht="15.75" x14ac:dyDescent="0.25">
      <c r="A163" s="11">
        <v>1610</v>
      </c>
      <c r="B163" s="12" t="s">
        <v>685</v>
      </c>
    </row>
    <row r="164" spans="1:2" ht="15.75" x14ac:dyDescent="0.25">
      <c r="A164" s="11">
        <v>1620</v>
      </c>
      <c r="B164" s="12" t="s">
        <v>686</v>
      </c>
    </row>
    <row r="165" spans="1:2" ht="15.75" x14ac:dyDescent="0.25">
      <c r="A165" s="11">
        <v>1630</v>
      </c>
      <c r="B165" s="12" t="s">
        <v>687</v>
      </c>
    </row>
    <row r="166" spans="1:2" ht="15.75" x14ac:dyDescent="0.25">
      <c r="A166" s="11">
        <v>1640</v>
      </c>
      <c r="B166" s="12" t="s">
        <v>688</v>
      </c>
    </row>
    <row r="167" spans="1:2" ht="15.75" x14ac:dyDescent="0.25">
      <c r="A167" s="11">
        <v>1650</v>
      </c>
      <c r="B167" s="12" t="s">
        <v>689</v>
      </c>
    </row>
    <row r="168" spans="1:2" ht="15.75" x14ac:dyDescent="0.25">
      <c r="A168" s="11">
        <v>1660</v>
      </c>
      <c r="B168" s="12" t="s">
        <v>690</v>
      </c>
    </row>
    <row r="169" spans="1:2" ht="15.75" x14ac:dyDescent="0.25">
      <c r="A169" s="11">
        <v>1670</v>
      </c>
      <c r="B169" s="12" t="s">
        <v>691</v>
      </c>
    </row>
    <row r="170" spans="1:2" ht="15.75" x14ac:dyDescent="0.25">
      <c r="A170" s="11">
        <v>1680</v>
      </c>
      <c r="B170" s="12" t="s">
        <v>692</v>
      </c>
    </row>
    <row r="171" spans="1:2" ht="15.75" x14ac:dyDescent="0.25">
      <c r="A171" s="11">
        <v>1690</v>
      </c>
      <c r="B171" s="12" t="s">
        <v>693</v>
      </c>
    </row>
    <row r="172" spans="1:2" ht="15.75" x14ac:dyDescent="0.25">
      <c r="A172" s="11">
        <v>1700</v>
      </c>
      <c r="B172" s="12" t="s">
        <v>694</v>
      </c>
    </row>
    <row r="173" spans="1:2" ht="15.75" x14ac:dyDescent="0.25">
      <c r="A173" s="11">
        <v>1710</v>
      </c>
      <c r="B173" s="12" t="s">
        <v>695</v>
      </c>
    </row>
    <row r="174" spans="1:2" ht="15.75" x14ac:dyDescent="0.25">
      <c r="A174" s="11">
        <v>1720</v>
      </c>
      <c r="B174" s="12" t="s">
        <v>696</v>
      </c>
    </row>
    <row r="175" spans="1:2" ht="15.75" x14ac:dyDescent="0.25">
      <c r="A175" s="11">
        <v>1730</v>
      </c>
      <c r="B175" s="12" t="s">
        <v>697</v>
      </c>
    </row>
    <row r="176" spans="1:2" ht="15.75" x14ac:dyDescent="0.25">
      <c r="A176" s="11">
        <v>1740</v>
      </c>
      <c r="B176" s="12" t="s">
        <v>698</v>
      </c>
    </row>
    <row r="177" spans="1:2" ht="15.75" x14ac:dyDescent="0.25">
      <c r="A177" s="11">
        <v>1750</v>
      </c>
      <c r="B177" s="12" t="s">
        <v>699</v>
      </c>
    </row>
    <row r="178" spans="1:2" ht="15.75" x14ac:dyDescent="0.25">
      <c r="A178" s="11">
        <v>1760</v>
      </c>
      <c r="B178" s="12" t="s">
        <v>700</v>
      </c>
    </row>
    <row r="179" spans="1:2" ht="15.75" x14ac:dyDescent="0.25">
      <c r="A179" s="11">
        <v>1770</v>
      </c>
      <c r="B179" s="12" t="s">
        <v>701</v>
      </c>
    </row>
    <row r="180" spans="1:2" ht="15.75" x14ac:dyDescent="0.25">
      <c r="A180" s="11">
        <v>1780</v>
      </c>
      <c r="B180" s="12" t="s">
        <v>702</v>
      </c>
    </row>
    <row r="181" spans="1:2" ht="15.75" x14ac:dyDescent="0.25">
      <c r="A181" s="11">
        <v>1790</v>
      </c>
      <c r="B181" s="12" t="s">
        <v>703</v>
      </c>
    </row>
    <row r="182" spans="1:2" ht="15.75" x14ac:dyDescent="0.25">
      <c r="A182" s="11">
        <v>1800</v>
      </c>
      <c r="B182" s="12" t="s">
        <v>704</v>
      </c>
    </row>
    <row r="183" spans="1:2" ht="15.75" x14ac:dyDescent="0.25">
      <c r="A183" s="11">
        <v>1810</v>
      </c>
      <c r="B183" s="12" t="s">
        <v>705</v>
      </c>
    </row>
    <row r="184" spans="1:2" ht="15.75" x14ac:dyDescent="0.25">
      <c r="A184" s="11">
        <v>1820</v>
      </c>
      <c r="B184" s="12" t="s">
        <v>706</v>
      </c>
    </row>
    <row r="185" spans="1:2" ht="15.75" x14ac:dyDescent="0.25">
      <c r="A185" s="11">
        <v>1830</v>
      </c>
      <c r="B185" s="12" t="s">
        <v>707</v>
      </c>
    </row>
    <row r="186" spans="1:2" ht="15.75" x14ac:dyDescent="0.25">
      <c r="A186" s="11">
        <v>1840</v>
      </c>
      <c r="B186" s="12" t="s">
        <v>708</v>
      </c>
    </row>
    <row r="187" spans="1:2" ht="15.75" x14ac:dyDescent="0.25">
      <c r="A187" s="11">
        <v>1850</v>
      </c>
      <c r="B187" s="12" t="s">
        <v>709</v>
      </c>
    </row>
    <row r="188" spans="1:2" ht="15.75" x14ac:dyDescent="0.25">
      <c r="A188" s="11">
        <v>1860</v>
      </c>
      <c r="B188" s="12" t="s">
        <v>710</v>
      </c>
    </row>
    <row r="189" spans="1:2" ht="15.75" x14ac:dyDescent="0.25">
      <c r="A189" s="11">
        <v>1870</v>
      </c>
      <c r="B189" s="12" t="s">
        <v>711</v>
      </c>
    </row>
    <row r="190" spans="1:2" ht="15.75" x14ac:dyDescent="0.25">
      <c r="A190" s="11">
        <v>1880</v>
      </c>
      <c r="B190" s="12" t="s">
        <v>712</v>
      </c>
    </row>
    <row r="191" spans="1:2" ht="15.75" x14ac:dyDescent="0.25">
      <c r="A191" s="11">
        <v>1890</v>
      </c>
      <c r="B191" s="12" t="s">
        <v>713</v>
      </c>
    </row>
    <row r="192" spans="1:2" ht="15.75" x14ac:dyDescent="0.25">
      <c r="A192" s="11">
        <v>1900</v>
      </c>
      <c r="B192" s="12" t="s">
        <v>714</v>
      </c>
    </row>
    <row r="193" spans="1:2" ht="15.75" x14ac:dyDescent="0.25">
      <c r="A193" s="11">
        <v>1910</v>
      </c>
      <c r="B193" s="12" t="s">
        <v>715</v>
      </c>
    </row>
    <row r="194" spans="1:2" ht="15.75" x14ac:dyDescent="0.25">
      <c r="A194" s="11">
        <v>1920</v>
      </c>
      <c r="B194" s="12" t="s">
        <v>716</v>
      </c>
    </row>
    <row r="195" spans="1:2" ht="15.75" x14ac:dyDescent="0.25">
      <c r="A195" s="11">
        <v>1930</v>
      </c>
      <c r="B195" s="12" t="s">
        <v>717</v>
      </c>
    </row>
    <row r="196" spans="1:2" ht="15.75" x14ac:dyDescent="0.25">
      <c r="A196" s="11">
        <v>1940</v>
      </c>
      <c r="B196" s="12" t="s">
        <v>718</v>
      </c>
    </row>
    <row r="197" spans="1:2" ht="15.75" x14ac:dyDescent="0.25">
      <c r="A197" s="11">
        <v>1950</v>
      </c>
      <c r="B197" s="12" t="s">
        <v>719</v>
      </c>
    </row>
    <row r="198" spans="1:2" ht="15.75" x14ac:dyDescent="0.25">
      <c r="A198" s="11">
        <v>1960</v>
      </c>
      <c r="B198" s="12" t="s">
        <v>720</v>
      </c>
    </row>
    <row r="199" spans="1:2" ht="15.75" x14ac:dyDescent="0.25">
      <c r="A199" s="11">
        <v>1970</v>
      </c>
      <c r="B199" s="12" t="s">
        <v>721</v>
      </c>
    </row>
    <row r="200" spans="1:2" ht="15.75" x14ac:dyDescent="0.25">
      <c r="A200" s="11">
        <v>1980</v>
      </c>
      <c r="B200" s="12" t="s">
        <v>722</v>
      </c>
    </row>
    <row r="201" spans="1:2" ht="15.75" x14ac:dyDescent="0.25">
      <c r="A201" s="11">
        <v>1990</v>
      </c>
      <c r="B201" s="12" t="s">
        <v>723</v>
      </c>
    </row>
    <row r="202" spans="1:2" ht="15.75" x14ac:dyDescent="0.25">
      <c r="A202" s="11">
        <v>2000</v>
      </c>
      <c r="B202" s="12" t="s">
        <v>724</v>
      </c>
    </row>
    <row r="203" spans="1:2" ht="15.75" x14ac:dyDescent="0.25">
      <c r="A203" s="11">
        <v>2010</v>
      </c>
      <c r="B203" s="12" t="s">
        <v>725</v>
      </c>
    </row>
    <row r="204" spans="1:2" ht="15.75" x14ac:dyDescent="0.25">
      <c r="A204" s="11">
        <v>2020</v>
      </c>
      <c r="B204" s="12" t="s">
        <v>726</v>
      </c>
    </row>
    <row r="205" spans="1:2" ht="15.75" x14ac:dyDescent="0.25">
      <c r="A205" s="11">
        <v>2030</v>
      </c>
      <c r="B205" s="12" t="s">
        <v>727</v>
      </c>
    </row>
    <row r="206" spans="1:2" ht="15.75" x14ac:dyDescent="0.25">
      <c r="A206" s="11">
        <v>2040</v>
      </c>
      <c r="B206" s="12" t="s">
        <v>728</v>
      </c>
    </row>
    <row r="207" spans="1:2" ht="15.75" x14ac:dyDescent="0.25">
      <c r="A207" s="11">
        <v>2050</v>
      </c>
      <c r="B207" s="12" t="s">
        <v>729</v>
      </c>
    </row>
    <row r="208" spans="1:2" ht="15.75" x14ac:dyDescent="0.25">
      <c r="A208" s="11">
        <v>2060</v>
      </c>
      <c r="B208" s="12" t="s">
        <v>730</v>
      </c>
    </row>
    <row r="209" spans="1:2" ht="15.75" x14ac:dyDescent="0.25">
      <c r="A209" s="11">
        <v>2070</v>
      </c>
      <c r="B209" s="12" t="s">
        <v>731</v>
      </c>
    </row>
    <row r="210" spans="1:2" ht="15.75" x14ac:dyDescent="0.25">
      <c r="A210" s="11">
        <v>2080</v>
      </c>
      <c r="B210" s="12" t="s">
        <v>732</v>
      </c>
    </row>
    <row r="211" spans="1:2" ht="15.75" x14ac:dyDescent="0.25">
      <c r="A211" s="11">
        <v>2090</v>
      </c>
      <c r="B211" s="12" t="s">
        <v>733</v>
      </c>
    </row>
    <row r="212" spans="1:2" ht="15.75" x14ac:dyDescent="0.25">
      <c r="A212" s="11">
        <v>2100</v>
      </c>
      <c r="B212" s="12" t="s">
        <v>734</v>
      </c>
    </row>
    <row r="213" spans="1:2" ht="15.75" x14ac:dyDescent="0.25">
      <c r="A213" s="11">
        <v>2110</v>
      </c>
      <c r="B213" s="12" t="s">
        <v>735</v>
      </c>
    </row>
    <row r="214" spans="1:2" ht="15.75" x14ac:dyDescent="0.25">
      <c r="A214" s="11">
        <v>2120</v>
      </c>
      <c r="B214" s="12" t="s">
        <v>736</v>
      </c>
    </row>
    <row r="215" spans="1:2" ht="15.75" x14ac:dyDescent="0.25">
      <c r="A215" s="11">
        <v>2130</v>
      </c>
      <c r="B215" s="12" t="s">
        <v>737</v>
      </c>
    </row>
    <row r="216" spans="1:2" ht="15.75" x14ac:dyDescent="0.25">
      <c r="A216" s="11">
        <v>2140</v>
      </c>
      <c r="B216" s="12" t="s">
        <v>738</v>
      </c>
    </row>
    <row r="217" spans="1:2" ht="15.75" x14ac:dyDescent="0.25">
      <c r="A217" s="11">
        <v>2150</v>
      </c>
      <c r="B217" s="12" t="s">
        <v>739</v>
      </c>
    </row>
    <row r="218" spans="1:2" ht="15.75" x14ac:dyDescent="0.25">
      <c r="A218" s="11">
        <v>2160</v>
      </c>
      <c r="B218" s="12" t="s">
        <v>740</v>
      </c>
    </row>
    <row r="219" spans="1:2" ht="15.75" x14ac:dyDescent="0.25">
      <c r="A219" s="11">
        <v>2170</v>
      </c>
      <c r="B219" s="12" t="s">
        <v>741</v>
      </c>
    </row>
    <row r="220" spans="1:2" ht="15.75" x14ac:dyDescent="0.25">
      <c r="A220" s="11">
        <v>2180</v>
      </c>
      <c r="B220" s="12" t="s">
        <v>742</v>
      </c>
    </row>
    <row r="221" spans="1:2" ht="15.75" x14ac:dyDescent="0.25">
      <c r="A221" s="11">
        <v>2190</v>
      </c>
      <c r="B221" s="12" t="s">
        <v>743</v>
      </c>
    </row>
    <row r="222" spans="1:2" ht="15.75" x14ac:dyDescent="0.25">
      <c r="A222" s="11">
        <v>2200</v>
      </c>
      <c r="B222" s="12" t="s">
        <v>744</v>
      </c>
    </row>
    <row r="223" spans="1:2" ht="15.75" x14ac:dyDescent="0.25">
      <c r="A223" s="11">
        <v>2210</v>
      </c>
      <c r="B223" s="12" t="s">
        <v>745</v>
      </c>
    </row>
    <row r="224" spans="1:2" ht="15.75" x14ac:dyDescent="0.25">
      <c r="A224" s="11">
        <v>2220</v>
      </c>
      <c r="B224" s="12" t="s">
        <v>746</v>
      </c>
    </row>
    <row r="225" spans="1:2" ht="15.75" x14ac:dyDescent="0.25">
      <c r="A225" s="11">
        <v>2230</v>
      </c>
      <c r="B225" s="12" t="s">
        <v>747</v>
      </c>
    </row>
    <row r="226" spans="1:2" ht="15.75" x14ac:dyDescent="0.25">
      <c r="A226" s="11">
        <v>2240</v>
      </c>
      <c r="B226" s="12" t="s">
        <v>748</v>
      </c>
    </row>
    <row r="227" spans="1:2" ht="15.75" x14ac:dyDescent="0.25">
      <c r="A227" s="11">
        <v>2250</v>
      </c>
      <c r="B227" s="12" t="s">
        <v>749</v>
      </c>
    </row>
    <row r="228" spans="1:2" ht="15.75" x14ac:dyDescent="0.25">
      <c r="A228" s="11">
        <v>2260</v>
      </c>
      <c r="B228" s="12" t="s">
        <v>750</v>
      </c>
    </row>
    <row r="229" spans="1:2" ht="15.75" x14ac:dyDescent="0.25">
      <c r="A229" s="11">
        <v>2270</v>
      </c>
      <c r="B229" s="12" t="s">
        <v>751</v>
      </c>
    </row>
    <row r="230" spans="1:2" ht="15.75" x14ac:dyDescent="0.25">
      <c r="A230" s="11">
        <v>2280</v>
      </c>
      <c r="B230" s="12" t="s">
        <v>752</v>
      </c>
    </row>
    <row r="231" spans="1:2" ht="15.75" x14ac:dyDescent="0.25">
      <c r="A231" s="11">
        <v>2290</v>
      </c>
      <c r="B231" s="12" t="s">
        <v>753</v>
      </c>
    </row>
    <row r="232" spans="1:2" ht="15.75" x14ac:dyDescent="0.25">
      <c r="A232" s="11">
        <v>2300</v>
      </c>
      <c r="B232" s="12" t="s">
        <v>754</v>
      </c>
    </row>
    <row r="233" spans="1:2" ht="15.75" x14ac:dyDescent="0.25">
      <c r="A233" s="11">
        <v>2310</v>
      </c>
      <c r="B233" s="12" t="s">
        <v>755</v>
      </c>
    </row>
    <row r="234" spans="1:2" s="14" customFormat="1" ht="15.75" x14ac:dyDescent="0.25">
      <c r="A234" s="601">
        <v>2315</v>
      </c>
      <c r="B234" s="602" t="s">
        <v>2574</v>
      </c>
    </row>
    <row r="235" spans="1:2" ht="15.75" x14ac:dyDescent="0.25">
      <c r="A235" s="11">
        <v>2320</v>
      </c>
      <c r="B235" s="12" t="s">
        <v>756</v>
      </c>
    </row>
    <row r="236" spans="1:2" ht="15.75" x14ac:dyDescent="0.25">
      <c r="A236" s="11">
        <v>2330</v>
      </c>
      <c r="B236" s="12" t="s">
        <v>757</v>
      </c>
    </row>
    <row r="237" spans="1:2" ht="15.75" x14ac:dyDescent="0.25">
      <c r="A237" s="11">
        <v>2340</v>
      </c>
      <c r="B237" s="12" t="s">
        <v>758</v>
      </c>
    </row>
    <row r="238" spans="1:2" ht="15.75" x14ac:dyDescent="0.25">
      <c r="A238" s="11">
        <v>2350</v>
      </c>
      <c r="B238" s="12" t="s">
        <v>759</v>
      </c>
    </row>
    <row r="239" spans="1:2" ht="15.75" x14ac:dyDescent="0.25">
      <c r="A239" s="11">
        <v>2360</v>
      </c>
      <c r="B239" s="12" t="s">
        <v>760</v>
      </c>
    </row>
    <row r="240" spans="1:2" ht="15.75" x14ac:dyDescent="0.25">
      <c r="A240" s="11">
        <v>2370</v>
      </c>
      <c r="B240" s="12" t="s">
        <v>761</v>
      </c>
    </row>
    <row r="241" spans="1:2" ht="15.75" x14ac:dyDescent="0.25">
      <c r="A241" s="11">
        <v>2380</v>
      </c>
      <c r="B241" s="12" t="s">
        <v>762</v>
      </c>
    </row>
    <row r="242" spans="1:2" ht="15.75" x14ac:dyDescent="0.25">
      <c r="A242" s="11">
        <v>2390</v>
      </c>
      <c r="B242" s="12" t="s">
        <v>763</v>
      </c>
    </row>
    <row r="243" spans="1:2" ht="15.75" x14ac:dyDescent="0.25">
      <c r="A243" s="11">
        <v>2400</v>
      </c>
      <c r="B243" s="12" t="s">
        <v>764</v>
      </c>
    </row>
    <row r="244" spans="1:2" ht="15.75" x14ac:dyDescent="0.25">
      <c r="A244" s="11">
        <v>2410</v>
      </c>
      <c r="B244" s="12" t="s">
        <v>765</v>
      </c>
    </row>
    <row r="245" spans="1:2" ht="15.75" x14ac:dyDescent="0.25">
      <c r="A245" s="11">
        <v>2420</v>
      </c>
      <c r="B245" s="12" t="s">
        <v>766</v>
      </c>
    </row>
    <row r="246" spans="1:2" ht="15.75" x14ac:dyDescent="0.25">
      <c r="A246" s="11">
        <v>2430</v>
      </c>
      <c r="B246" s="12" t="s">
        <v>767</v>
      </c>
    </row>
    <row r="247" spans="1:2" ht="15.75" x14ac:dyDescent="0.25">
      <c r="A247" s="11">
        <v>2440</v>
      </c>
      <c r="B247" s="12" t="s">
        <v>768</v>
      </c>
    </row>
    <row r="248" spans="1:2" ht="15.75" x14ac:dyDescent="0.25">
      <c r="A248" s="11">
        <v>2450</v>
      </c>
      <c r="B248" s="12" t="s">
        <v>769</v>
      </c>
    </row>
    <row r="249" spans="1:2" ht="15.75" x14ac:dyDescent="0.25">
      <c r="A249" s="11">
        <v>2460</v>
      </c>
      <c r="B249" s="12" t="s">
        <v>770</v>
      </c>
    </row>
    <row r="250" spans="1:2" ht="15.75" x14ac:dyDescent="0.25">
      <c r="A250" s="11">
        <v>2470</v>
      </c>
      <c r="B250" s="12" t="s">
        <v>771</v>
      </c>
    </row>
    <row r="251" spans="1:2" ht="15.75" x14ac:dyDescent="0.25">
      <c r="A251" s="11">
        <v>2480</v>
      </c>
      <c r="B251" s="12" t="s">
        <v>772</v>
      </c>
    </row>
    <row r="252" spans="1:2" ht="15.75" x14ac:dyDescent="0.25">
      <c r="A252" s="11">
        <v>2490</v>
      </c>
      <c r="B252" s="12" t="s">
        <v>773</v>
      </c>
    </row>
    <row r="253" spans="1:2" ht="15.75" x14ac:dyDescent="0.25">
      <c r="A253" s="11">
        <v>2500</v>
      </c>
      <c r="B253" s="12" t="s">
        <v>774</v>
      </c>
    </row>
    <row r="254" spans="1:2" ht="15.75" x14ac:dyDescent="0.25">
      <c r="A254" s="11">
        <v>2510</v>
      </c>
      <c r="B254" s="12" t="s">
        <v>775</v>
      </c>
    </row>
    <row r="255" spans="1:2" ht="15.75" x14ac:dyDescent="0.25">
      <c r="A255" s="11">
        <v>2520</v>
      </c>
      <c r="B255" s="12" t="s">
        <v>776</v>
      </c>
    </row>
    <row r="256" spans="1:2" ht="15.75" x14ac:dyDescent="0.25">
      <c r="A256" s="11">
        <v>2530</v>
      </c>
      <c r="B256" s="12" t="s">
        <v>777</v>
      </c>
    </row>
    <row r="257" spans="1:2" ht="15.75" x14ac:dyDescent="0.25">
      <c r="A257" s="11">
        <v>2540</v>
      </c>
      <c r="B257" s="12" t="s">
        <v>778</v>
      </c>
    </row>
    <row r="258" spans="1:2" ht="15.75" x14ac:dyDescent="0.25">
      <c r="A258" s="11">
        <v>2550</v>
      </c>
      <c r="B258" s="12" t="s">
        <v>779</v>
      </c>
    </row>
    <row r="259" spans="1:2" ht="15.75" x14ac:dyDescent="0.25">
      <c r="A259" s="11">
        <v>2560</v>
      </c>
      <c r="B259" s="12" t="s">
        <v>780</v>
      </c>
    </row>
    <row r="260" spans="1:2" ht="15.75" x14ac:dyDescent="0.25">
      <c r="A260" s="11">
        <v>2570</v>
      </c>
      <c r="B260" s="12" t="s">
        <v>781</v>
      </c>
    </row>
    <row r="261" spans="1:2" ht="15.75" x14ac:dyDescent="0.25">
      <c r="A261" s="11">
        <v>2580</v>
      </c>
      <c r="B261" s="12" t="s">
        <v>782</v>
      </c>
    </row>
    <row r="262" spans="1:2" ht="15.75" x14ac:dyDescent="0.25">
      <c r="A262" s="11">
        <v>2590</v>
      </c>
      <c r="B262" s="12" t="s">
        <v>783</v>
      </c>
    </row>
    <row r="263" spans="1:2" ht="15.75" x14ac:dyDescent="0.25">
      <c r="A263" s="11">
        <v>2600</v>
      </c>
      <c r="B263" s="12" t="s">
        <v>784</v>
      </c>
    </row>
    <row r="264" spans="1:2" ht="15.75" x14ac:dyDescent="0.25">
      <c r="A264" s="11">
        <v>2610</v>
      </c>
      <c r="B264" s="12" t="s">
        <v>785</v>
      </c>
    </row>
    <row r="265" spans="1:2" ht="15.75" x14ac:dyDescent="0.25">
      <c r="A265" s="11">
        <v>2620</v>
      </c>
      <c r="B265" s="12" t="s">
        <v>786</v>
      </c>
    </row>
    <row r="266" spans="1:2" ht="15.75" x14ac:dyDescent="0.25">
      <c r="A266" s="11">
        <v>7770</v>
      </c>
      <c r="B266" s="12" t="s">
        <v>476</v>
      </c>
    </row>
    <row r="267" spans="1:2" ht="15.75" x14ac:dyDescent="0.25">
      <c r="A267" s="11">
        <v>8880</v>
      </c>
      <c r="B267" s="12" t="s">
        <v>787</v>
      </c>
    </row>
    <row r="268" spans="1:2" ht="15.75" x14ac:dyDescent="0.25">
      <c r="A268" s="11">
        <v>9990</v>
      </c>
      <c r="B268" s="12" t="s">
        <v>443</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9" activePane="bottomRight" state="frozen"/>
      <selection pane="topRight" activeCell="B1" sqref="B1"/>
      <selection pane="bottomLeft" activeCell="A3" sqref="A3"/>
      <selection pane="bottomRight" activeCell="B28" sqref="B28"/>
    </sheetView>
  </sheetViews>
  <sheetFormatPr defaultRowHeight="15" x14ac:dyDescent="0.25"/>
  <cols>
    <col min="1" max="1" width="9.140625" style="202"/>
    <col min="2" max="2" width="94.7109375" style="10" bestFit="1" customWidth="1"/>
    <col min="3" max="16384" width="9.140625" style="10"/>
  </cols>
  <sheetData>
    <row r="1" spans="1:3" ht="21" x14ac:dyDescent="0.35">
      <c r="A1" s="205" t="s">
        <v>1807</v>
      </c>
      <c r="B1" s="206"/>
      <c r="C1" s="268" t="str">
        <f>'Record Type 1'!D1</f>
        <v>Text in RED indicate new items from prior fiscal year</v>
      </c>
    </row>
    <row r="2" spans="1:3" x14ac:dyDescent="0.25">
      <c r="A2" s="207" t="s">
        <v>1795</v>
      </c>
      <c r="B2" s="208" t="s">
        <v>0</v>
      </c>
    </row>
    <row r="3" spans="1:3" ht="15.75" x14ac:dyDescent="0.25">
      <c r="A3" s="202" t="s">
        <v>879</v>
      </c>
      <c r="B3" s="200" t="s">
        <v>1808</v>
      </c>
    </row>
    <row r="4" spans="1:3" ht="15.75" x14ac:dyDescent="0.25">
      <c r="A4" s="202" t="s">
        <v>881</v>
      </c>
      <c r="B4" s="200" t="s">
        <v>1809</v>
      </c>
    </row>
    <row r="5" spans="1:3" ht="15.75" x14ac:dyDescent="0.25">
      <c r="A5" s="202" t="s">
        <v>883</v>
      </c>
      <c r="B5" s="200" t="s">
        <v>1810</v>
      </c>
    </row>
    <row r="6" spans="1:3" ht="15.75" x14ac:dyDescent="0.25">
      <c r="A6" s="202" t="s">
        <v>884</v>
      </c>
      <c r="B6" s="200" t="s">
        <v>1811</v>
      </c>
    </row>
    <row r="7" spans="1:3" ht="15.75" x14ac:dyDescent="0.25">
      <c r="A7" s="202" t="s">
        <v>886</v>
      </c>
      <c r="B7" s="200" t="s">
        <v>1812</v>
      </c>
    </row>
    <row r="8" spans="1:3" ht="15.75" x14ac:dyDescent="0.25">
      <c r="A8" s="202" t="s">
        <v>888</v>
      </c>
      <c r="B8" s="200" t="s">
        <v>1813</v>
      </c>
    </row>
    <row r="9" spans="1:3" ht="15.75" x14ac:dyDescent="0.25">
      <c r="A9" s="202" t="s">
        <v>890</v>
      </c>
      <c r="B9" s="200" t="s">
        <v>1814</v>
      </c>
    </row>
    <row r="10" spans="1:3" ht="15.75" x14ac:dyDescent="0.25">
      <c r="A10" s="202" t="s">
        <v>892</v>
      </c>
      <c r="B10" s="200" t="s">
        <v>1815</v>
      </c>
    </row>
    <row r="11" spans="1:3" ht="15.75" x14ac:dyDescent="0.25">
      <c r="A11" s="202" t="s">
        <v>894</v>
      </c>
      <c r="B11" s="200" t="s">
        <v>1816</v>
      </c>
    </row>
    <row r="12" spans="1:3" ht="15.75" x14ac:dyDescent="0.25">
      <c r="A12" s="202" t="s">
        <v>896</v>
      </c>
      <c r="B12" s="200" t="s">
        <v>1817</v>
      </c>
    </row>
    <row r="13" spans="1:3" ht="15.75" x14ac:dyDescent="0.25">
      <c r="A13" s="202" t="s">
        <v>898</v>
      </c>
      <c r="B13" s="200" t="s">
        <v>1818</v>
      </c>
    </row>
    <row r="14" spans="1:3" ht="15.75" x14ac:dyDescent="0.25">
      <c r="A14" s="202" t="s">
        <v>900</v>
      </c>
      <c r="B14" s="200" t="s">
        <v>1819</v>
      </c>
    </row>
    <row r="15" spans="1:3" ht="15.75" x14ac:dyDescent="0.25">
      <c r="A15" s="202" t="s">
        <v>902</v>
      </c>
      <c r="B15" s="200" t="s">
        <v>1820</v>
      </c>
    </row>
    <row r="16" spans="1:3" ht="15.75" x14ac:dyDescent="0.25">
      <c r="A16" s="202" t="s">
        <v>904</v>
      </c>
      <c r="B16" s="200" t="s">
        <v>1821</v>
      </c>
    </row>
    <row r="17" spans="1:2" ht="15.75" x14ac:dyDescent="0.25">
      <c r="A17" s="202" t="s">
        <v>906</v>
      </c>
      <c r="B17" s="200" t="s">
        <v>1822</v>
      </c>
    </row>
    <row r="18" spans="1:2" ht="15.75" x14ac:dyDescent="0.25">
      <c r="A18" s="202" t="s">
        <v>908</v>
      </c>
      <c r="B18" s="200" t="s">
        <v>1823</v>
      </c>
    </row>
    <row r="19" spans="1:2" ht="15.75" x14ac:dyDescent="0.25">
      <c r="A19" s="202" t="s">
        <v>910</v>
      </c>
      <c r="B19" s="200" t="s">
        <v>1824</v>
      </c>
    </row>
    <row r="20" spans="1:2" ht="15.75" x14ac:dyDescent="0.25">
      <c r="A20" s="202" t="s">
        <v>912</v>
      </c>
      <c r="B20" s="200" t="s">
        <v>1825</v>
      </c>
    </row>
    <row r="21" spans="1:2" ht="15.75" x14ac:dyDescent="0.25">
      <c r="A21" s="202" t="s">
        <v>914</v>
      </c>
      <c r="B21" s="200" t="s">
        <v>1826</v>
      </c>
    </row>
    <row r="22" spans="1:2" ht="15.75" x14ac:dyDescent="0.25">
      <c r="A22" s="202" t="s">
        <v>916</v>
      </c>
      <c r="B22" s="200" t="s">
        <v>1827</v>
      </c>
    </row>
    <row r="23" spans="1:2" ht="15.75" x14ac:dyDescent="0.25">
      <c r="A23" s="202" t="s">
        <v>918</v>
      </c>
      <c r="B23" s="200" t="s">
        <v>1828</v>
      </c>
    </row>
    <row r="24" spans="1:2" ht="15.75" x14ac:dyDescent="0.25">
      <c r="A24" s="202" t="s">
        <v>920</v>
      </c>
      <c r="B24" s="200" t="s">
        <v>1829</v>
      </c>
    </row>
    <row r="25" spans="1:2" ht="15.75" x14ac:dyDescent="0.25">
      <c r="A25" s="202" t="s">
        <v>922</v>
      </c>
      <c r="B25" s="200" t="s">
        <v>1830</v>
      </c>
    </row>
    <row r="26" spans="1:2" ht="15.75" x14ac:dyDescent="0.25">
      <c r="A26" s="202" t="s">
        <v>933</v>
      </c>
      <c r="B26" s="200" t="s">
        <v>1831</v>
      </c>
    </row>
    <row r="27" spans="1:2" ht="15.75" x14ac:dyDescent="0.25">
      <c r="A27" s="202" t="s">
        <v>935</v>
      </c>
      <c r="B27" s="200" t="s">
        <v>1832</v>
      </c>
    </row>
    <row r="28" spans="1:2" ht="15.75" x14ac:dyDescent="0.25">
      <c r="A28" s="202" t="s">
        <v>953</v>
      </c>
      <c r="B28" s="200" t="s">
        <v>1833</v>
      </c>
    </row>
    <row r="29" spans="1:2" ht="15.75" x14ac:dyDescent="0.25">
      <c r="A29" s="202" t="s">
        <v>973</v>
      </c>
      <c r="B29" s="200" t="s">
        <v>1834</v>
      </c>
    </row>
    <row r="30" spans="1:2" ht="15.75" x14ac:dyDescent="0.25">
      <c r="A30" s="202" t="s">
        <v>990</v>
      </c>
      <c r="B30" s="200" t="s">
        <v>1835</v>
      </c>
    </row>
    <row r="31" spans="1:2" ht="15.75" x14ac:dyDescent="0.25">
      <c r="A31" s="202" t="s">
        <v>1010</v>
      </c>
      <c r="B31" s="200" t="s">
        <v>1836</v>
      </c>
    </row>
    <row r="32" spans="1:2" ht="15.75" x14ac:dyDescent="0.25">
      <c r="A32" s="202" t="s">
        <v>1029</v>
      </c>
      <c r="B32" s="200" t="s">
        <v>1837</v>
      </c>
    </row>
    <row r="33" spans="1:2" ht="15.75" x14ac:dyDescent="0.25">
      <c r="A33" s="202" t="s">
        <v>1049</v>
      </c>
      <c r="B33" s="200" t="s">
        <v>1838</v>
      </c>
    </row>
    <row r="34" spans="1:2" ht="15.75" x14ac:dyDescent="0.25">
      <c r="A34" s="202" t="s">
        <v>1050</v>
      </c>
      <c r="B34" s="200" t="s">
        <v>1839</v>
      </c>
    </row>
    <row r="35" spans="1:2" ht="15.75" x14ac:dyDescent="0.25">
      <c r="A35" s="202" t="s">
        <v>1755</v>
      </c>
      <c r="B35" s="200" t="s">
        <v>1840</v>
      </c>
    </row>
    <row r="36" spans="1:2" ht="15.75" x14ac:dyDescent="0.25">
      <c r="A36" s="202" t="s">
        <v>489</v>
      </c>
      <c r="B36" s="200" t="s">
        <v>1803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202"/>
    <col min="2" max="2" width="120.140625" style="10" customWidth="1"/>
    <col min="3" max="16384" width="9.140625" style="10"/>
  </cols>
  <sheetData>
    <row r="1" spans="1:3" ht="21" x14ac:dyDescent="0.35">
      <c r="A1" s="209" t="s">
        <v>1240</v>
      </c>
      <c r="C1" s="268" t="str">
        <f>'Record Type 1'!D1</f>
        <v>Text in RED indicate new items from prior fiscal year</v>
      </c>
    </row>
    <row r="2" spans="1:3" x14ac:dyDescent="0.25">
      <c r="A2" s="210" t="s">
        <v>1795</v>
      </c>
      <c r="B2" s="211" t="s">
        <v>0</v>
      </c>
    </row>
    <row r="3" spans="1:3" ht="15.75" x14ac:dyDescent="0.25">
      <c r="A3" s="202" t="s">
        <v>879</v>
      </c>
      <c r="B3" s="212" t="s">
        <v>1841</v>
      </c>
    </row>
    <row r="4" spans="1:3" ht="15.75" x14ac:dyDescent="0.25">
      <c r="A4" s="202" t="s">
        <v>881</v>
      </c>
      <c r="B4" s="212" t="s">
        <v>1842</v>
      </c>
    </row>
    <row r="5" spans="1:3" ht="15.75" x14ac:dyDescent="0.25">
      <c r="A5" s="202" t="s">
        <v>883</v>
      </c>
      <c r="B5" s="212" t="s">
        <v>1843</v>
      </c>
    </row>
    <row r="6" spans="1:3" ht="15.75" x14ac:dyDescent="0.25">
      <c r="A6" s="202" t="s">
        <v>884</v>
      </c>
      <c r="B6" s="212" t="s">
        <v>1844</v>
      </c>
    </row>
    <row r="7" spans="1:3" ht="15.75" x14ac:dyDescent="0.25">
      <c r="A7" s="202" t="s">
        <v>886</v>
      </c>
      <c r="B7" s="212" t="s">
        <v>1845</v>
      </c>
    </row>
    <row r="8" spans="1:3" ht="15.75" x14ac:dyDescent="0.25">
      <c r="A8" s="202" t="s">
        <v>888</v>
      </c>
      <c r="B8" s="212" t="s">
        <v>1846</v>
      </c>
    </row>
    <row r="9" spans="1:3" ht="15.75" x14ac:dyDescent="0.25">
      <c r="A9" s="202" t="s">
        <v>890</v>
      </c>
      <c r="B9" s="212" t="s">
        <v>1847</v>
      </c>
    </row>
    <row r="10" spans="1:3" ht="15.75" x14ac:dyDescent="0.25">
      <c r="A10" s="202" t="s">
        <v>892</v>
      </c>
      <c r="B10" s="212" t="s">
        <v>1848</v>
      </c>
    </row>
    <row r="11" spans="1:3" ht="15.75" x14ac:dyDescent="0.25">
      <c r="A11" s="202" t="s">
        <v>894</v>
      </c>
      <c r="B11" s="212" t="s">
        <v>1849</v>
      </c>
    </row>
    <row r="12" spans="1:3" ht="15.75" x14ac:dyDescent="0.25">
      <c r="A12" s="202" t="s">
        <v>896</v>
      </c>
      <c r="B12" s="212" t="s">
        <v>1850</v>
      </c>
    </row>
    <row r="13" spans="1:3" ht="15.75" x14ac:dyDescent="0.25">
      <c r="A13" s="202" t="s">
        <v>898</v>
      </c>
      <c r="B13" s="212" t="s">
        <v>1851</v>
      </c>
    </row>
    <row r="14" spans="1:3" ht="15.75" x14ac:dyDescent="0.25">
      <c r="A14" s="202" t="s">
        <v>900</v>
      </c>
      <c r="B14" s="212" t="s">
        <v>1852</v>
      </c>
    </row>
    <row r="15" spans="1:3" ht="15.75" x14ac:dyDescent="0.25">
      <c r="A15" s="202" t="s">
        <v>902</v>
      </c>
      <c r="B15" s="212" t="s">
        <v>1853</v>
      </c>
    </row>
    <row r="16" spans="1:3" ht="15.75" x14ac:dyDescent="0.25">
      <c r="A16" s="202" t="s">
        <v>904</v>
      </c>
      <c r="B16" s="201" t="s">
        <v>1854</v>
      </c>
    </row>
    <row r="17" spans="1:2" ht="15.75" x14ac:dyDescent="0.25">
      <c r="A17" s="202" t="s">
        <v>906</v>
      </c>
      <c r="B17" s="212" t="s">
        <v>1855</v>
      </c>
    </row>
    <row r="18" spans="1:2" ht="15.75" x14ac:dyDescent="0.25">
      <c r="A18" s="202" t="s">
        <v>908</v>
      </c>
      <c r="B18" s="212" t="s">
        <v>1856</v>
      </c>
    </row>
    <row r="19" spans="1:2" ht="15.75" x14ac:dyDescent="0.25">
      <c r="A19" s="202" t="s">
        <v>910</v>
      </c>
      <c r="B19" s="212" t="s">
        <v>1857</v>
      </c>
    </row>
    <row r="20" spans="1:2" ht="15.75" x14ac:dyDescent="0.25">
      <c r="A20" s="202" t="s">
        <v>912</v>
      </c>
      <c r="B20" s="212" t="s">
        <v>1858</v>
      </c>
    </row>
    <row r="21" spans="1:2" ht="15.75" x14ac:dyDescent="0.25">
      <c r="A21" s="202" t="s">
        <v>914</v>
      </c>
      <c r="B21" s="212" t="s">
        <v>1859</v>
      </c>
    </row>
    <row r="22" spans="1:2" ht="15.75" x14ac:dyDescent="0.25">
      <c r="A22" s="202" t="s">
        <v>916</v>
      </c>
      <c r="B22" s="212" t="s">
        <v>1860</v>
      </c>
    </row>
    <row r="23" spans="1:2" ht="15.75" x14ac:dyDescent="0.25">
      <c r="A23" s="202" t="s">
        <v>918</v>
      </c>
      <c r="B23" s="212" t="s">
        <v>1861</v>
      </c>
    </row>
    <row r="24" spans="1:2" ht="15.75" x14ac:dyDescent="0.25">
      <c r="A24" s="202" t="s">
        <v>920</v>
      </c>
      <c r="B24" s="212" t="s">
        <v>1862</v>
      </c>
    </row>
    <row r="25" spans="1:2" ht="15.75" x14ac:dyDescent="0.25">
      <c r="A25" s="202" t="s">
        <v>922</v>
      </c>
      <c r="B25" s="212" t="s">
        <v>1863</v>
      </c>
    </row>
    <row r="26" spans="1:2" ht="15.75" x14ac:dyDescent="0.25">
      <c r="A26" s="202" t="s">
        <v>924</v>
      </c>
      <c r="B26" s="201" t="s">
        <v>1801</v>
      </c>
    </row>
    <row r="27" spans="1:2" ht="15.75" x14ac:dyDescent="0.25">
      <c r="A27" s="202" t="s">
        <v>926</v>
      </c>
      <c r="B27" s="212" t="s">
        <v>1864</v>
      </c>
    </row>
    <row r="28" spans="1:2" ht="15.75" x14ac:dyDescent="0.25">
      <c r="A28" s="202" t="s">
        <v>928</v>
      </c>
      <c r="B28" s="212" t="s">
        <v>1865</v>
      </c>
    </row>
    <row r="29" spans="1:2" ht="15.75" x14ac:dyDescent="0.25">
      <c r="A29" s="202" t="s">
        <v>475</v>
      </c>
      <c r="B29" s="212" t="s">
        <v>1866</v>
      </c>
    </row>
    <row r="30" spans="1:2" ht="15.75" x14ac:dyDescent="0.25">
      <c r="A30" s="202" t="s">
        <v>931</v>
      </c>
      <c r="B30" s="212" t="s">
        <v>1867</v>
      </c>
    </row>
    <row r="31" spans="1:2" ht="15.75" x14ac:dyDescent="0.25">
      <c r="A31" s="202" t="s">
        <v>933</v>
      </c>
      <c r="B31" s="212" t="s">
        <v>1868</v>
      </c>
    </row>
    <row r="32" spans="1:2" ht="15.75" x14ac:dyDescent="0.25">
      <c r="A32" s="202" t="s">
        <v>935</v>
      </c>
      <c r="B32" s="201" t="s">
        <v>1869</v>
      </c>
    </row>
    <row r="33" spans="1:2" ht="15.75" x14ac:dyDescent="0.25">
      <c r="A33" s="202" t="s">
        <v>1026</v>
      </c>
      <c r="B33" s="212" t="s">
        <v>1870</v>
      </c>
    </row>
    <row r="34" spans="1:2" ht="15.75" x14ac:dyDescent="0.25">
      <c r="A34" s="202" t="s">
        <v>1755</v>
      </c>
      <c r="B34" s="212" t="s">
        <v>1871</v>
      </c>
    </row>
    <row r="35" spans="1:2" ht="15.75" x14ac:dyDescent="0.25">
      <c r="A35" s="202" t="s">
        <v>489</v>
      </c>
      <c r="B35" s="212" t="s">
        <v>2029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C323CB5-4F88-4360-B381-5A82AB32226A}"/>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Sheet1</vt:lpstr>
      <vt:lpstr>Data Submission Instructions</vt:lpstr>
      <vt:lpstr>Record Type 1</vt:lpstr>
      <vt:lpstr>Record Type 2</vt:lpstr>
      <vt:lpstr>Record Type 3</vt:lpstr>
      <vt:lpstr>Sheet3</vt:lpstr>
      <vt:lpstr>Country of Birth Codes</vt:lpstr>
      <vt:lpstr>County Codes</vt:lpstr>
      <vt:lpstr>Preferred Lang Codes</vt:lpstr>
      <vt:lpstr>Rev Prop Prov List v3 </vt:lpstr>
      <vt:lpstr>Exp Payer and Health Plan Codes</vt:lpstr>
      <vt:lpstr>Rate Center Codes</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2021-03-02T14:49:33Z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