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codeName="ThisWorkbook" defaultThemeVersion="124226"/>
  <mc:AlternateContent xmlns:mc="http://schemas.openxmlformats.org/markup-compatibility/2006">
    <mc:Choice Requires="x15">
      <x15ac:absPath xmlns:x15ac="http://schemas.microsoft.com/office/spreadsheetml/2010/11/ac" url="C:\Users\oibarra\Documents\HSCRC\DSR's\OP\"/>
    </mc:Choice>
  </mc:AlternateContent>
  <xr:revisionPtr revIDLastSave="0" documentId="8_{AADC368A-BEE5-4364-B824-FEA0E69B34BD}" xr6:coauthVersionLast="45" xr6:coauthVersionMax="45" xr10:uidLastSave="{00000000-0000-0000-0000-000000000000}"/>
  <bookViews>
    <workbookView xWindow="-120" yWindow="-120" windowWidth="29040" windowHeight="15840" tabRatio="891" firstSheet="1" activeTab="1" xr2:uid="{00000000-000D-0000-FFFF-FFFF00000000}"/>
  </bookViews>
  <sheets>
    <sheet name="Sheet1" sheetId="31" state="hidden" r:id="rId1"/>
    <sheet name="Data Submission Instructions" sheetId="13" r:id="rId2"/>
    <sheet name="Record Type 1" sheetId="14" r:id="rId3"/>
    <sheet name="Record Type 2" sheetId="16" r:id="rId4"/>
    <sheet name="Record Type 3" sheetId="15" r:id="rId5"/>
    <sheet name="Sheet3" sheetId="3" state="hidden" r:id="rId6"/>
    <sheet name="Country of Birth Codes" sheetId="25" r:id="rId7"/>
    <sheet name="County Codes" sheetId="26" r:id="rId8"/>
    <sheet name="Preferred Lang Codes" sheetId="28" r:id="rId9"/>
    <sheet name="Rev Prop Prov List v3 " sheetId="37" r:id="rId10"/>
    <sheet name="Exp Payer and Health Plan Codes" sheetId="38" r:id="rId11"/>
    <sheet name="Rate Center Codes" sheetId="30" r:id="rId12"/>
    <sheet name="Crosswalk HSCRC to UB - POO v3" sheetId="34" r:id="rId13"/>
    <sheet name="Crosswalk HSCRC to UB - PD v2" sheetId="35" r:id="rId14"/>
  </sheets>
  <externalReferences>
    <externalReference r:id="rId15"/>
  </externalReferences>
  <definedNames>
    <definedName name="_xlnm._FilterDatabase" localSheetId="13" hidden="1">'Crosswalk HSCRC to UB - PD v2'!$A$3:$L$67</definedName>
    <definedName name="_xlnm._FilterDatabase" localSheetId="12" hidden="1">'Crosswalk HSCRC to UB - POO v3'!$A$3:$L$43</definedName>
    <definedName name="_xlnm._FilterDatabase" localSheetId="2" hidden="1">'Record Type 1'!$A$6:$L$187</definedName>
    <definedName name="_xlnm._FilterDatabase" localSheetId="3" hidden="1">'Record Type 2'!$A$6:$L$126</definedName>
    <definedName name="_xlnm._FilterDatabase" localSheetId="4" hidden="1">'Record Type 3'!$A$6:$L$164</definedName>
    <definedName name="_xlnm._FilterDatabase" localSheetId="9" hidden="1">'Rev Prop Prov List v3 '!$A$4:$H$151</definedName>
    <definedName name="_xlnm.Print_Area" localSheetId="1">'Data Submission Instructions'!$A$1:$Q$59</definedName>
    <definedName name="_xlnm.Print_Area" localSheetId="2">'Record Type 1'!$A$1:$L$187</definedName>
    <definedName name="_xlnm.Print_Area" localSheetId="4">'Record Type 3'!$A$1:$L$164</definedName>
    <definedName name="_xlnm.Print_Area" localSheetId="9">'Rev Prop Prov List v3 '!$A$1:$H$151</definedName>
    <definedName name="_xlnm.Print_Titles" localSheetId="2">'Record Type 1'!$1:$6</definedName>
    <definedName name="_xlnm.Print_Titles" localSheetId="3">'Record Type 2'!$1:$6</definedName>
    <definedName name="_xlnm.Print_Titles" localSheetId="4">'Record Type 3'!$1:$6</definedName>
    <definedName name="_xlnm.Print_Titles" localSheetId="9">'Rev Prop Prov List v3 '!$A:$B,'Rev Prop Prov List v3 '!$1:$4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79" i="38" l="1"/>
  <c r="C1" i="38"/>
  <c r="L6" i="15" l="1"/>
  <c r="J6" i="15"/>
  <c r="H6" i="15"/>
  <c r="G6" i="15"/>
  <c r="F6" i="15"/>
  <c r="E6" i="15"/>
  <c r="D6" i="15"/>
  <c r="C6" i="15"/>
  <c r="B6" i="15"/>
  <c r="A6" i="15"/>
  <c r="H5" i="15"/>
  <c r="D5" i="15"/>
  <c r="A5" i="15"/>
  <c r="A2" i="15"/>
  <c r="D1" i="15"/>
  <c r="A1" i="15"/>
  <c r="F1" i="30" l="1"/>
  <c r="C1" i="28"/>
  <c r="C1" i="26"/>
  <c r="C1" i="25"/>
  <c r="D1" i="16"/>
  <c r="A2" i="16"/>
  <c r="A1" i="16"/>
  <c r="L17" i="15" l="1"/>
  <c r="K17" i="15"/>
  <c r="J17" i="15"/>
  <c r="I17" i="15"/>
  <c r="H17" i="15"/>
  <c r="F17" i="15"/>
  <c r="E17" i="15"/>
  <c r="D17" i="15"/>
  <c r="C17" i="15"/>
  <c r="B17" i="15"/>
  <c r="C16" i="15"/>
  <c r="L15" i="15"/>
  <c r="K15" i="15"/>
  <c r="J15" i="15"/>
  <c r="I15" i="15"/>
  <c r="H15" i="15"/>
  <c r="F15" i="15"/>
  <c r="E15" i="15"/>
  <c r="D15" i="15"/>
  <c r="C15" i="15"/>
  <c r="B15" i="15"/>
  <c r="C14" i="15"/>
  <c r="L13" i="15"/>
  <c r="K13" i="15"/>
  <c r="J13" i="15"/>
  <c r="I13" i="15"/>
  <c r="H13" i="15"/>
  <c r="F13" i="15"/>
  <c r="E13" i="15"/>
  <c r="D13" i="15"/>
  <c r="C13" i="15"/>
  <c r="B13" i="15"/>
  <c r="C12" i="15"/>
  <c r="L11" i="15"/>
  <c r="K11" i="15"/>
  <c r="I11" i="15"/>
  <c r="H11" i="15"/>
  <c r="G11" i="15"/>
  <c r="F11" i="15"/>
  <c r="E11" i="15"/>
  <c r="D11" i="15"/>
  <c r="C11" i="15"/>
  <c r="B11" i="15"/>
  <c r="C10" i="15"/>
  <c r="L9" i="15"/>
  <c r="K9" i="15"/>
  <c r="J9" i="15"/>
  <c r="I9" i="15"/>
  <c r="H9" i="15"/>
  <c r="G9" i="15"/>
  <c r="F9" i="15"/>
  <c r="E9" i="15"/>
  <c r="D9" i="15"/>
  <c r="C9" i="15"/>
  <c r="B9" i="15"/>
  <c r="C8" i="15"/>
  <c r="L7" i="15"/>
  <c r="K7" i="15"/>
  <c r="J7" i="15"/>
  <c r="I7" i="15"/>
  <c r="H7" i="15"/>
  <c r="G7" i="15"/>
  <c r="F7" i="15"/>
  <c r="E7" i="15"/>
  <c r="D7" i="15"/>
  <c r="C7" i="15"/>
  <c r="B7" i="15"/>
  <c r="A7" i="15"/>
  <c r="L5" i="15"/>
  <c r="J5" i="15"/>
  <c r="L17" i="16"/>
  <c r="K17" i="16"/>
  <c r="J17" i="16"/>
  <c r="I17" i="16"/>
  <c r="H17" i="16"/>
  <c r="F17" i="16"/>
  <c r="E17" i="16"/>
  <c r="D17" i="16"/>
  <c r="C17" i="16"/>
  <c r="B17" i="16"/>
  <c r="C16" i="16"/>
  <c r="L15" i="16"/>
  <c r="K15" i="16"/>
  <c r="J15" i="16"/>
  <c r="I15" i="16"/>
  <c r="H15" i="16"/>
  <c r="F15" i="16"/>
  <c r="E15" i="16"/>
  <c r="D15" i="16"/>
  <c r="C15" i="16"/>
  <c r="B15" i="16"/>
  <c r="C14" i="16"/>
  <c r="L13" i="16"/>
  <c r="K13" i="16"/>
  <c r="J13" i="16"/>
  <c r="I13" i="16"/>
  <c r="H13" i="16"/>
  <c r="F13" i="16"/>
  <c r="E13" i="16"/>
  <c r="D13" i="16"/>
  <c r="C13" i="16"/>
  <c r="B13" i="16"/>
  <c r="C12" i="16"/>
  <c r="L11" i="16"/>
  <c r="K11" i="16"/>
  <c r="J11" i="16"/>
  <c r="I11" i="16"/>
  <c r="H11" i="16"/>
  <c r="G11" i="16"/>
  <c r="F11" i="16"/>
  <c r="E11" i="16"/>
  <c r="D11" i="16"/>
  <c r="C11" i="16"/>
  <c r="B11" i="16"/>
  <c r="C10" i="16"/>
  <c r="L9" i="16"/>
  <c r="K9" i="16"/>
  <c r="J9" i="16"/>
  <c r="I9" i="16"/>
  <c r="H9" i="16"/>
  <c r="G9" i="16"/>
  <c r="F9" i="16"/>
  <c r="E9" i="16"/>
  <c r="D9" i="16"/>
  <c r="C9" i="16"/>
  <c r="B9" i="16"/>
  <c r="C8" i="16"/>
  <c r="L7" i="16"/>
  <c r="K7" i="16"/>
  <c r="J7" i="16"/>
  <c r="I7" i="16"/>
  <c r="H7" i="16"/>
  <c r="G7" i="16"/>
  <c r="F7" i="16"/>
  <c r="E7" i="16"/>
  <c r="D7" i="16"/>
  <c r="C7" i="16"/>
  <c r="B7" i="16"/>
  <c r="A7" i="16"/>
  <c r="L6" i="16"/>
  <c r="J6" i="16"/>
  <c r="H6" i="16"/>
  <c r="G6" i="16"/>
  <c r="F6" i="16"/>
  <c r="E6" i="16"/>
  <c r="D6" i="16"/>
  <c r="C6" i="16"/>
  <c r="B6" i="16"/>
  <c r="A6" i="16"/>
  <c r="A9" i="14"/>
  <c r="A11" i="14" s="1"/>
  <c r="A11" i="15" s="1"/>
  <c r="A13" i="14" l="1"/>
  <c r="A13" i="16" s="1"/>
  <c r="A11" i="16"/>
  <c r="A9" i="16"/>
  <c r="A9" i="15"/>
  <c r="A13" i="15" l="1"/>
  <c r="A15" i="14"/>
  <c r="A15" i="16" s="1"/>
  <c r="A15" i="15" l="1"/>
  <c r="A17" i="14"/>
  <c r="A17" i="16" s="1"/>
  <c r="A17" i="15" l="1"/>
  <c r="A19" i="14"/>
  <c r="A22" i="14" s="1"/>
  <c r="A25" i="14" s="1"/>
  <c r="A29" i="14" s="1"/>
  <c r="A36" i="14" s="1"/>
  <c r="A41" i="14" s="1"/>
  <c r="A44" i="14" s="1"/>
  <c r="A47" i="14" s="1"/>
  <c r="A50" i="14" s="1"/>
  <c r="A53" i="14" s="1"/>
  <c r="A56" i="14" s="1"/>
  <c r="A59" i="14" s="1"/>
  <c r="A62" i="14" s="1"/>
  <c r="A65" i="14" s="1"/>
  <c r="A67" i="14" s="1"/>
  <c r="A70" i="14" s="1"/>
  <c r="A72" i="14" s="1"/>
  <c r="A74" i="14" s="1"/>
  <c r="A78" i="14" s="1"/>
  <c r="A80" i="14" s="1"/>
  <c r="A82" i="14" s="1"/>
  <c r="A84" i="14" s="1"/>
  <c r="A86" i="14" s="1"/>
  <c r="A88" i="14" s="1"/>
  <c r="A90" i="14" s="1"/>
  <c r="A95" i="14" s="1"/>
  <c r="A99" i="14" s="1"/>
  <c r="A109" i="14" s="1"/>
  <c r="A112" i="14" s="1"/>
  <c r="A126" i="14" s="1"/>
  <c r="A129" i="14" s="1"/>
  <c r="A135" i="14" s="1"/>
  <c r="A142" i="14" s="1"/>
  <c r="A144" i="14" s="1"/>
  <c r="A165" i="14" s="1"/>
  <c r="A168" i="14" s="1"/>
  <c r="A172" i="14" s="1"/>
  <c r="A176" i="14" s="1"/>
  <c r="A183" i="14" s="1"/>
  <c r="A19" i="16" s="1"/>
  <c r="A22" i="16" s="1"/>
  <c r="A24" i="16" s="1"/>
  <c r="A25" i="16" s="1"/>
  <c r="A26" i="16" s="1"/>
  <c r="A27" i="16" s="1"/>
  <c r="A28" i="16" s="1"/>
  <c r="A29" i="16" s="1"/>
  <c r="A30" i="16" s="1"/>
  <c r="A31" i="16" s="1"/>
  <c r="A32" i="16" s="1"/>
  <c r="A33" i="16" s="1"/>
  <c r="A34" i="16" s="1"/>
  <c r="A35" i="16" s="1"/>
  <c r="A36" i="16" s="1"/>
  <c r="A37" i="16" s="1"/>
  <c r="A38" i="16" s="1"/>
  <c r="A39" i="16" s="1"/>
  <c r="A40" i="16" s="1"/>
  <c r="A41" i="16" s="1"/>
  <c r="A42" i="16" s="1"/>
  <c r="A43" i="16" s="1"/>
  <c r="A44" i="16" s="1"/>
  <c r="A45" i="16" s="1"/>
  <c r="A46" i="16" s="1"/>
  <c r="A47" i="16" s="1"/>
  <c r="A48" i="16" s="1"/>
  <c r="A49" i="16" s="1"/>
  <c r="A50" i="16" s="1"/>
  <c r="A51" i="16" s="1"/>
  <c r="A52" i="16" s="1"/>
  <c r="A53" i="16" s="1"/>
  <c r="A54" i="16" s="1"/>
  <c r="A55" i="16" s="1"/>
  <c r="A56" i="16" s="1"/>
  <c r="A57" i="16" s="1"/>
  <c r="A58" i="16" s="1"/>
  <c r="A59" i="16" s="1"/>
  <c r="A60" i="16" s="1"/>
  <c r="A61" i="16" s="1"/>
  <c r="A62" i="16" s="1"/>
  <c r="A63" i="16" s="1"/>
  <c r="A64" i="16" s="1"/>
  <c r="A65" i="16" s="1"/>
  <c r="A66" i="16" s="1"/>
  <c r="A67" i="16" s="1"/>
  <c r="A68" i="16" s="1"/>
  <c r="A69" i="16" s="1"/>
  <c r="A70" i="16" s="1"/>
  <c r="A71" i="16" s="1"/>
  <c r="A72" i="16" s="1"/>
  <c r="A73" i="16" s="1"/>
  <c r="A74" i="16" s="1"/>
  <c r="A75" i="16" s="1"/>
  <c r="A76" i="16" s="1"/>
  <c r="A77" i="16" s="1"/>
  <c r="A78" i="16" s="1"/>
  <c r="A79" i="16" s="1"/>
  <c r="A80" i="16" s="1"/>
  <c r="A81" i="16" s="1"/>
  <c r="A82" i="16" s="1"/>
  <c r="A83" i="16" s="1"/>
  <c r="A84" i="16" s="1"/>
  <c r="A85" i="16" s="1"/>
  <c r="A86" i="16" s="1"/>
  <c r="A87" i="16" s="1"/>
  <c r="A88" i="16" s="1"/>
  <c r="A89" i="16" s="1"/>
  <c r="A90" i="16" s="1"/>
  <c r="A91" i="16" s="1"/>
  <c r="A92" i="16" s="1"/>
  <c r="A93" i="16" s="1"/>
  <c r="A94" i="16" s="1"/>
  <c r="A95" i="16" s="1"/>
  <c r="A96" i="16" s="1"/>
  <c r="A97" i="16" s="1"/>
  <c r="A98" i="16" s="1"/>
  <c r="A99" i="16" s="1"/>
  <c r="A100" i="16" s="1"/>
  <c r="A101" i="16" s="1"/>
  <c r="A102" i="16" s="1"/>
  <c r="A103" i="16" s="1"/>
  <c r="A104" i="16" s="1"/>
  <c r="A105" i="16" s="1"/>
  <c r="A106" i="16" s="1"/>
  <c r="A107" i="16" s="1"/>
  <c r="A108" i="16" s="1"/>
  <c r="A109" i="16" s="1"/>
  <c r="A110" i="16" s="1"/>
  <c r="A111" i="16" s="1"/>
  <c r="A112" i="16" s="1"/>
  <c r="A113" i="16" s="1"/>
  <c r="A114" i="16" s="1"/>
  <c r="A115" i="16" s="1"/>
  <c r="A116" i="16" s="1"/>
  <c r="A117" i="16" s="1"/>
  <c r="A118" i="16" s="1"/>
  <c r="A119" i="16" s="1"/>
  <c r="A120" i="16" s="1"/>
  <c r="A121" i="16" s="1"/>
  <c r="A122" i="16" s="1"/>
  <c r="A125" i="16" s="1"/>
  <c r="A19" i="15" s="1"/>
  <c r="A21" i="15" s="1"/>
  <c r="A25" i="15" s="1"/>
  <c r="A28" i="15" s="1"/>
  <c r="A30" i="15" s="1"/>
  <c r="A32" i="15" s="1"/>
  <c r="A34" i="15" s="1"/>
  <c r="A37" i="15" s="1"/>
  <c r="A40" i="15" l="1"/>
  <c r="A42" i="15" s="1"/>
  <c r="A44" i="15" s="1"/>
  <c r="A46" i="15" s="1"/>
  <c r="A48" i="15" s="1"/>
  <c r="A51" i="15" s="1"/>
  <c r="A54" i="15" s="1"/>
  <c r="A57" i="15" s="1"/>
  <c r="A60" i="15" s="1"/>
  <c r="A63" i="15" s="1"/>
  <c r="A66" i="15" s="1"/>
  <c r="A67" i="15" s="1"/>
  <c r="A68" i="15" s="1"/>
  <c r="A69" i="15" s="1"/>
  <c r="A70" i="15" s="1"/>
  <c r="A71" i="15" s="1"/>
  <c r="A72" i="15" s="1"/>
  <c r="A73" i="15" s="1"/>
  <c r="A74" i="15" s="1"/>
  <c r="A75" i="15" s="1"/>
  <c r="A76" i="15" s="1"/>
  <c r="A77" i="15" s="1"/>
  <c r="A78" i="15" s="1"/>
  <c r="A79" i="15" l="1"/>
  <c r="A80" i="15" s="1"/>
  <c r="A81" i="15" s="1"/>
  <c r="A82" i="15" s="1"/>
  <c r="A83" i="15" s="1"/>
  <c r="A84" i="15" s="1"/>
  <c r="A85" i="15" s="1"/>
  <c r="A86" i="15" s="1"/>
  <c r="A87" i="15" s="1"/>
  <c r="A88" i="15" s="1"/>
  <c r="A89" i="15" s="1"/>
  <c r="A90" i="15" l="1"/>
  <c r="A91" i="15" s="1"/>
  <c r="A92" i="15" s="1"/>
  <c r="A93" i="15" s="1"/>
  <c r="A94" i="15" s="1"/>
  <c r="A95" i="15" s="1"/>
  <c r="A96" i="15" s="1"/>
  <c r="A97" i="15" s="1"/>
  <c r="A98" i="15" s="1"/>
  <c r="A99" i="15" s="1"/>
  <c r="A100" i="15" s="1"/>
  <c r="A101" i="15" l="1"/>
  <c r="A102" i="15" s="1"/>
  <c r="A103" i="15" s="1"/>
  <c r="A104" i="15" s="1"/>
  <c r="A105" i="15" s="1"/>
  <c r="A106" i="15" s="1"/>
  <c r="A107" i="15" s="1"/>
  <c r="A108" i="15" s="1"/>
  <c r="A109" i="15" s="1"/>
  <c r="A110" i="15" s="1"/>
  <c r="A111" i="15" l="1"/>
  <c r="A112" i="15" s="1"/>
  <c r="A113" i="15" s="1"/>
  <c r="A114" i="15" s="1"/>
  <c r="A115" i="15" s="1"/>
  <c r="A116" i="15" s="1"/>
  <c r="A117" i="15" s="1"/>
  <c r="A118" i="15" s="1"/>
  <c r="A119" i="15" s="1"/>
  <c r="A120" i="15" s="1"/>
  <c r="A121" i="15" s="1"/>
  <c r="A122" i="15" l="1"/>
  <c r="A123" i="15" s="1"/>
  <c r="A124" i="15" s="1"/>
  <c r="A125" i="15" s="1"/>
  <c r="A126" i="15" s="1"/>
  <c r="A127" i="15" s="1"/>
  <c r="A128" i="15" s="1"/>
  <c r="A129" i="15" s="1"/>
  <c r="A130" i="15" s="1"/>
  <c r="A131" i="15" s="1"/>
  <c r="A132" i="15" s="1"/>
  <c r="A133" i="15" l="1"/>
  <c r="A134" i="15" s="1"/>
  <c r="A135" i="15" s="1"/>
  <c r="A136" i="15" s="1"/>
  <c r="A137" i="15" s="1"/>
  <c r="A138" i="15" s="1"/>
  <c r="A139" i="15" s="1"/>
  <c r="A140" i="15" s="1"/>
  <c r="A141" i="15" s="1"/>
  <c r="A142" i="15" s="1"/>
  <c r="A143" i="15" s="1"/>
  <c r="A144" i="15" l="1"/>
  <c r="A145" i="15" s="1"/>
  <c r="A146" i="15" s="1"/>
  <c r="A147" i="15" s="1"/>
  <c r="A148" i="15" s="1"/>
  <c r="A149" i="15" s="1"/>
  <c r="A150" i="15" s="1"/>
  <c r="A151" i="15" s="1"/>
  <c r="A152" i="15" s="1"/>
  <c r="A153" i="15" s="1"/>
  <c r="A154" i="15" s="1"/>
  <c r="A155" i="15" l="1"/>
  <c r="A156" i="15" s="1"/>
  <c r="A157" i="15" s="1"/>
  <c r="A158" i="15" s="1"/>
  <c r="A159" i="15" s="1"/>
  <c r="A160" i="15" s="1"/>
  <c r="A161" i="15" s="1"/>
  <c r="A162" i="15" s="1"/>
  <c r="A163" i="15" s="1"/>
  <c r="A164" i="1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Claudine Williams</author>
  </authors>
  <commentList>
    <comment ref="J19" authorId="0" shapeId="0" xr:uid="{00000000-0006-0000-0400-000001000000}">
      <text>
        <r>
          <rPr>
            <b/>
            <sz val="9"/>
            <color indexed="81"/>
            <rFont val="Tahoma"/>
            <family val="2"/>
          </rPr>
          <t>Claudine Williams:
Is missing an error too?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Claudine Williams</author>
  </authors>
  <commentList>
    <comment ref="A1" authorId="0" shapeId="0" xr:uid="{00000000-0006-0000-0C00-000001000000}">
      <text>
        <r>
          <rPr>
            <b/>
            <sz val="9"/>
            <color indexed="81"/>
            <rFont val="Tahoma"/>
            <family val="2"/>
          </rPr>
          <t>Claudine Williams:</t>
        </r>
        <r>
          <rPr>
            <sz val="9"/>
            <color indexed="81"/>
            <rFont val="Tahoma"/>
            <family val="2"/>
          </rPr>
          <t xml:space="preserve">
remove distinct</t>
        </r>
      </text>
    </comment>
  </commentList>
</comments>
</file>

<file path=xl/sharedStrings.xml><?xml version="1.0" encoding="utf-8"?>
<sst xmlns="http://schemas.openxmlformats.org/spreadsheetml/2006/main" count="6747" uniqueCount="2569">
  <si>
    <t>Description</t>
  </si>
  <si>
    <t xml:space="preserve">Data Type </t>
  </si>
  <si>
    <t>HOSPID</t>
  </si>
  <si>
    <t>MRNUM</t>
  </si>
  <si>
    <t>ADMTDATE</t>
  </si>
  <si>
    <t>DISCDATE</t>
  </si>
  <si>
    <t>ADMHR</t>
  </si>
  <si>
    <t>NATADM</t>
  </si>
  <si>
    <t>SOURCADM</t>
  </si>
  <si>
    <t>EMERADMN</t>
  </si>
  <si>
    <t>DOB</t>
  </si>
  <si>
    <t>SEX</t>
  </si>
  <si>
    <t>RACE</t>
  </si>
  <si>
    <t>ETHNICIT</t>
  </si>
  <si>
    <t>MARISTAT</t>
  </si>
  <si>
    <t>COUNTY</t>
  </si>
  <si>
    <t>ZIPCODE</t>
  </si>
  <si>
    <t>PRIN_HMO</t>
  </si>
  <si>
    <t>SECN_HMO</t>
  </si>
  <si>
    <t>PAT_DISP</t>
  </si>
  <si>
    <t>ARMCODE</t>
  </si>
  <si>
    <t>PAYER1</t>
  </si>
  <si>
    <t>PAYER2</t>
  </si>
  <si>
    <t>ATTENPHY</t>
  </si>
  <si>
    <t>OPERPHYS</t>
  </si>
  <si>
    <t>MAJSERVI</t>
  </si>
  <si>
    <t>DAILYSER</t>
  </si>
  <si>
    <t>NONPSYCD</t>
  </si>
  <si>
    <t>PSYCHDAY</t>
  </si>
  <si>
    <t>READMISS</t>
  </si>
  <si>
    <t>MSGDAYS</t>
  </si>
  <si>
    <t>CCUDAYS</t>
  </si>
  <si>
    <t>BURNDAYS</t>
  </si>
  <si>
    <t>NEO_DAYS</t>
  </si>
  <si>
    <t>PIC_DAYS</t>
  </si>
  <si>
    <t>TRM_DAYS</t>
  </si>
  <si>
    <t>OTHRDAYS</t>
  </si>
  <si>
    <t>BIRTHWGT</t>
  </si>
  <si>
    <t>UMD_SV</t>
  </si>
  <si>
    <t>PRINDIAG</t>
  </si>
  <si>
    <t>DIAG1</t>
  </si>
  <si>
    <t>DIAG2</t>
  </si>
  <si>
    <t>DIAG3</t>
  </si>
  <si>
    <t>DIAG4</t>
  </si>
  <si>
    <t>DIAG5</t>
  </si>
  <si>
    <t>DIAG6</t>
  </si>
  <si>
    <t>DIAG7</t>
  </si>
  <si>
    <t>DIAG8</t>
  </si>
  <si>
    <t>DIAG9</t>
  </si>
  <si>
    <t>DIAG10</t>
  </si>
  <si>
    <t>DIAG11</t>
  </si>
  <si>
    <t>DIAG12</t>
  </si>
  <si>
    <t>DIAG13</t>
  </si>
  <si>
    <t>DIAG14</t>
  </si>
  <si>
    <t>E_CODE</t>
  </si>
  <si>
    <t>R_FLAG</t>
  </si>
  <si>
    <t>Reserve Flag</t>
  </si>
  <si>
    <t>AMBL_RN</t>
  </si>
  <si>
    <t>PRINPROC</t>
  </si>
  <si>
    <t>PROCDATE</t>
  </si>
  <si>
    <t>PROC1</t>
  </si>
  <si>
    <t>PR1DATE</t>
  </si>
  <si>
    <t>PROC2</t>
  </si>
  <si>
    <t>PR2DATE</t>
  </si>
  <si>
    <t>PROC3</t>
  </si>
  <si>
    <t>PR3DATE</t>
  </si>
  <si>
    <t>PROC4</t>
  </si>
  <si>
    <t>PR4DATE</t>
  </si>
  <si>
    <t>PROC5</t>
  </si>
  <si>
    <t>PR5DATE</t>
  </si>
  <si>
    <t>PROC6</t>
  </si>
  <si>
    <t>PR6DATE</t>
  </si>
  <si>
    <t>PROC7</t>
  </si>
  <si>
    <t>PR7DATE</t>
  </si>
  <si>
    <t>PROC8</t>
  </si>
  <si>
    <t>PR8DATE</t>
  </si>
  <si>
    <t>PROC9</t>
  </si>
  <si>
    <t>PR9DATE</t>
  </si>
  <si>
    <t>PROC10</t>
  </si>
  <si>
    <t>PR10DATE</t>
  </si>
  <si>
    <t>PROC11</t>
  </si>
  <si>
    <t>PROC12</t>
  </si>
  <si>
    <t>PROC13</t>
  </si>
  <si>
    <t>PROC14</t>
  </si>
  <si>
    <t>RHB_AC</t>
  </si>
  <si>
    <t>RHB_IG</t>
  </si>
  <si>
    <t>HOSPSRCE</t>
  </si>
  <si>
    <t>HOSPDEST</t>
  </si>
  <si>
    <t>CMSMDC</t>
  </si>
  <si>
    <t>CMSDRG</t>
  </si>
  <si>
    <t>PDIAGPOA</t>
  </si>
  <si>
    <t>DIAG1POA</t>
  </si>
  <si>
    <t>DIAG2POA</t>
  </si>
  <si>
    <t>DIAG3POA</t>
  </si>
  <si>
    <t>DIAG4POA</t>
  </si>
  <si>
    <t>DIAG5POA</t>
  </si>
  <si>
    <t>DIAG6POA</t>
  </si>
  <si>
    <t>DIAG7POA</t>
  </si>
  <si>
    <t>DIAG8POA</t>
  </si>
  <si>
    <t>DIAG9POA</t>
  </si>
  <si>
    <t>DAG10POA</t>
  </si>
  <si>
    <t>DAG11POA</t>
  </si>
  <si>
    <t>DAG12POA</t>
  </si>
  <si>
    <t>DAG13POA</t>
  </si>
  <si>
    <t>DAG14POA</t>
  </si>
  <si>
    <t>ATPHYFLG</t>
  </si>
  <si>
    <t>AT_GHOST</t>
  </si>
  <si>
    <t>OPP_FLAG</t>
  </si>
  <si>
    <t>OP_GHOST</t>
  </si>
  <si>
    <t>AGE_YRS</t>
  </si>
  <si>
    <t>AGE_DAYS</t>
  </si>
  <si>
    <t>LOS</t>
  </si>
  <si>
    <t>METRCODE</t>
  </si>
  <si>
    <t>TCH_HOSP</t>
  </si>
  <si>
    <t>BED_CAP</t>
  </si>
  <si>
    <t>PSROAREA</t>
  </si>
  <si>
    <t>HSA</t>
  </si>
  <si>
    <t>ICG_CODE</t>
  </si>
  <si>
    <t>ADMTDA</t>
  </si>
  <si>
    <t>DISCDA</t>
  </si>
  <si>
    <t>PREOPTME</t>
  </si>
  <si>
    <t>OTHTME1</t>
  </si>
  <si>
    <t>OTHTME2</t>
  </si>
  <si>
    <t>OTHTME3</t>
  </si>
  <si>
    <t>OTHTME4</t>
  </si>
  <si>
    <t>OTHTME5</t>
  </si>
  <si>
    <t>OTHTME6</t>
  </si>
  <si>
    <t>OTHTME7</t>
  </si>
  <si>
    <t>OTHTME8</t>
  </si>
  <si>
    <t>OTHTME9</t>
  </si>
  <si>
    <t>OTHTME10</t>
  </si>
  <si>
    <t>PROCLASS</t>
  </si>
  <si>
    <t>SECLAS1</t>
  </si>
  <si>
    <t>SECLAS2</t>
  </si>
  <si>
    <t>SECLAS3</t>
  </si>
  <si>
    <t>SECLAS4</t>
  </si>
  <si>
    <t>SECLAS5</t>
  </si>
  <si>
    <t>SECLAS6</t>
  </si>
  <si>
    <t>SECLAS7</t>
  </si>
  <si>
    <t>SECLAS8</t>
  </si>
  <si>
    <t>SECLAS9</t>
  </si>
  <si>
    <t>SECLAS10</t>
  </si>
  <si>
    <t>SECLAS11</t>
  </si>
  <si>
    <t>SECLAS12</t>
  </si>
  <si>
    <t>SECLAS13</t>
  </si>
  <si>
    <t>SECLAS14</t>
  </si>
  <si>
    <t>ROOM_CHG</t>
  </si>
  <si>
    <t>OPRM_CHG</t>
  </si>
  <si>
    <t>DRUG_CHG</t>
  </si>
  <si>
    <t>RADL_CHG</t>
  </si>
  <si>
    <t>LAB_CHG</t>
  </si>
  <si>
    <t>SUP_CHG</t>
  </si>
  <si>
    <t>THRP_CHG</t>
  </si>
  <si>
    <t>OTR_CHG</t>
  </si>
  <si>
    <t>TOT_CHG</t>
  </si>
  <si>
    <t>MSG_CHG</t>
  </si>
  <si>
    <t>CCU_CHG</t>
  </si>
  <si>
    <t>MIS_CHG</t>
  </si>
  <si>
    <t>NUR_CHG</t>
  </si>
  <si>
    <t>ONC_CHG</t>
  </si>
  <si>
    <t>ECF_CHG</t>
  </si>
  <si>
    <t>PSY_CHG</t>
  </si>
  <si>
    <t>OR_CHG</t>
  </si>
  <si>
    <t>CDS_CHG</t>
  </si>
  <si>
    <t>RAD_CHG</t>
  </si>
  <si>
    <t>RAT_CHG</t>
  </si>
  <si>
    <t>NUC_CHG</t>
  </si>
  <si>
    <t>CAT_CHG</t>
  </si>
  <si>
    <t>MRI_CHG</t>
  </si>
  <si>
    <t>CAC_CHG</t>
  </si>
  <si>
    <t>LAB2_CHG</t>
  </si>
  <si>
    <t>MSS_CHG</t>
  </si>
  <si>
    <t>RES_CHG</t>
  </si>
  <si>
    <t>PTH_CHG</t>
  </si>
  <si>
    <t>OTH_CHG</t>
  </si>
  <si>
    <t>STH_CHG</t>
  </si>
  <si>
    <t>PUL_CHG</t>
  </si>
  <si>
    <t>ANS_CHG</t>
  </si>
  <si>
    <t>BB_CHG</t>
  </si>
  <si>
    <t>EMG_CHG</t>
  </si>
  <si>
    <t>OCL_CHG</t>
  </si>
  <si>
    <t>FSE_CHG</t>
  </si>
  <si>
    <t>DEL_CHG</t>
  </si>
  <si>
    <t>EKG_CHG</t>
  </si>
  <si>
    <t>EEG_CHG</t>
  </si>
  <si>
    <t>OTHR_CHG</t>
  </si>
  <si>
    <t>TOTL_CHG</t>
  </si>
  <si>
    <t>DIAG15</t>
  </si>
  <si>
    <t>DIAG16</t>
  </si>
  <si>
    <t>DIAG17</t>
  </si>
  <si>
    <t>DIAG18</t>
  </si>
  <si>
    <t>DIAG19</t>
  </si>
  <si>
    <t>DIAG20</t>
  </si>
  <si>
    <t>DIAG21</t>
  </si>
  <si>
    <t>DIAG22</t>
  </si>
  <si>
    <t>DIAG23</t>
  </si>
  <si>
    <t>DIAG24</t>
  </si>
  <si>
    <t>DIAG25</t>
  </si>
  <si>
    <t>DIAG26</t>
  </si>
  <si>
    <t>DIAG27</t>
  </si>
  <si>
    <t>DIAG28</t>
  </si>
  <si>
    <t>DIAG29</t>
  </si>
  <si>
    <t>DAG15POA</t>
  </si>
  <si>
    <t>DAG16POA</t>
  </si>
  <si>
    <t>DAG17POA</t>
  </si>
  <si>
    <t>DAG18POA</t>
  </si>
  <si>
    <t>DAG19POA</t>
  </si>
  <si>
    <t>DAG20POA</t>
  </si>
  <si>
    <t>DAG21POA</t>
  </si>
  <si>
    <t>DAG22POA</t>
  </si>
  <si>
    <t>DAG23POA</t>
  </si>
  <si>
    <t>DAG24POA</t>
  </si>
  <si>
    <t>DAG25POA</t>
  </si>
  <si>
    <t>DAG26POA</t>
  </si>
  <si>
    <t>DAG27POA</t>
  </si>
  <si>
    <t>DAG28POA</t>
  </si>
  <si>
    <t>DAG29POA</t>
  </si>
  <si>
    <t>ATPHYNPI</t>
  </si>
  <si>
    <t>OPPHYNPI</t>
  </si>
  <si>
    <t>MEDICAID</t>
  </si>
  <si>
    <t>PATACCT</t>
  </si>
  <si>
    <t>AMBRUN</t>
  </si>
  <si>
    <t>APR_DRG</t>
  </si>
  <si>
    <t>SEVERITY</t>
  </si>
  <si>
    <t>MORTALIT</t>
  </si>
  <si>
    <t>APR_MDC</t>
  </si>
  <si>
    <t>PRODLINE</t>
  </si>
  <si>
    <t>SPHOSPID</t>
  </si>
  <si>
    <t>RCTUNT1</t>
  </si>
  <si>
    <t>RCTUNT2</t>
  </si>
  <si>
    <t>RCTUNT3</t>
  </si>
  <si>
    <t>RCTUNT4</t>
  </si>
  <si>
    <t>RCTUNT5</t>
  </si>
  <si>
    <t>RCTUNT6</t>
  </si>
  <si>
    <t>RCTUNT7</t>
  </si>
  <si>
    <t>RCTUNT8</t>
  </si>
  <si>
    <t>RCTUNT9</t>
  </si>
  <si>
    <t>RCTUNT10</t>
  </si>
  <si>
    <t>RCTUNT11</t>
  </si>
  <si>
    <t>RCTUNT12</t>
  </si>
  <si>
    <t>RCTUNT13</t>
  </si>
  <si>
    <t>RCTUNT14</t>
  </si>
  <si>
    <t>RCTUNT15</t>
  </si>
  <si>
    <t>RCTUNT16</t>
  </si>
  <si>
    <t>RCTUNT17</t>
  </si>
  <si>
    <t>RCTUNT18</t>
  </si>
  <si>
    <t>RCTUNT19</t>
  </si>
  <si>
    <t>RCTUNT20</t>
  </si>
  <si>
    <t>RCTUNT21</t>
  </si>
  <si>
    <t>RCTUNT22</t>
  </si>
  <si>
    <t>RCTUNT23</t>
  </si>
  <si>
    <t>RCTUNT24</t>
  </si>
  <si>
    <t>RCTUNT25</t>
  </si>
  <si>
    <t>RCTUNT26</t>
  </si>
  <si>
    <t>RCTUNT27</t>
  </si>
  <si>
    <t>RCTUNT28</t>
  </si>
  <si>
    <t>RCTUNT29</t>
  </si>
  <si>
    <t>RCTUNT30</t>
  </si>
  <si>
    <t>RCTUNT31</t>
  </si>
  <si>
    <t>RCTUNT32</t>
  </si>
  <si>
    <t>RCTUNT33</t>
  </si>
  <si>
    <t>RCTUNT34</t>
  </si>
  <si>
    <t>RCTUNT35</t>
  </si>
  <si>
    <t>RCTUNT36</t>
  </si>
  <si>
    <t>RCTUNT37</t>
  </si>
  <si>
    <t>RCTUNT38</t>
  </si>
  <si>
    <t>RCTUNT39</t>
  </si>
  <si>
    <t>RCTUNT40</t>
  </si>
  <si>
    <t>RCTUNT41</t>
  </si>
  <si>
    <t>RCTUNT42</t>
  </si>
  <si>
    <t>RCTUNT43</t>
  </si>
  <si>
    <t>RCTUNT44</t>
  </si>
  <si>
    <t>RCTUNT45</t>
  </si>
  <si>
    <t>RCTUNT46</t>
  </si>
  <si>
    <t>RCTUNT47</t>
  </si>
  <si>
    <t>RCTUNT48</t>
  </si>
  <si>
    <t>RCTUNT49</t>
  </si>
  <si>
    <t>RCTUNT50</t>
  </si>
  <si>
    <t>RCTUNT51</t>
  </si>
  <si>
    <t>RCTUNT52</t>
  </si>
  <si>
    <t>RCTUNT53</t>
  </si>
  <si>
    <t>RCTUNT54</t>
  </si>
  <si>
    <t>RCTUNT55</t>
  </si>
  <si>
    <t>RCTUNT56</t>
  </si>
  <si>
    <t>RCTUNT57</t>
  </si>
  <si>
    <t>RCTUNT58</t>
  </si>
  <si>
    <t>RCTUNT59</t>
  </si>
  <si>
    <t>RCTUNT60</t>
  </si>
  <si>
    <t>RCTUNT61</t>
  </si>
  <si>
    <t>RCTUNT62</t>
  </si>
  <si>
    <t>RCTUNT63</t>
  </si>
  <si>
    <t>RCTUNT64</t>
  </si>
  <si>
    <t>RCTUNT65</t>
  </si>
  <si>
    <t>RCTUNT66</t>
  </si>
  <si>
    <t>RCTUNT67</t>
  </si>
  <si>
    <t>RCTUNT68</t>
  </si>
  <si>
    <t>RCTUNT69</t>
  </si>
  <si>
    <t>RCTUNT70</t>
  </si>
  <si>
    <t>RCTUNT71</t>
  </si>
  <si>
    <t>RCTUNT72</t>
  </si>
  <si>
    <t>RCTUNT73</t>
  </si>
  <si>
    <t>RCTUNT74</t>
  </si>
  <si>
    <t>RCTUNT75</t>
  </si>
  <si>
    <t>RCTUNT76</t>
  </si>
  <si>
    <t>RCTUNT77</t>
  </si>
  <si>
    <t>RCTUNT78</t>
  </si>
  <si>
    <t>RCTUNT79</t>
  </si>
  <si>
    <t>RCTUNT80</t>
  </si>
  <si>
    <t>RCTUNT81</t>
  </si>
  <si>
    <t>RCTUNT82</t>
  </si>
  <si>
    <t>RCTUNT83</t>
  </si>
  <si>
    <t>RCTUNT84</t>
  </si>
  <si>
    <t>RCTUNT85</t>
  </si>
  <si>
    <t>RCTUNT86</t>
  </si>
  <si>
    <t>RCTUNT87</t>
  </si>
  <si>
    <t>RCTUNT88</t>
  </si>
  <si>
    <t>RCTUNT89</t>
  </si>
  <si>
    <t>RCTUNT90</t>
  </si>
  <si>
    <t>RCTUNT91</t>
  </si>
  <si>
    <t>RCTUNT92</t>
  </si>
  <si>
    <t>RCTUNT93</t>
  </si>
  <si>
    <t>RCTUNT94</t>
  </si>
  <si>
    <t>RCTUNT95</t>
  </si>
  <si>
    <t>RCTUNT96</t>
  </si>
  <si>
    <t>RCTUNT97</t>
  </si>
  <si>
    <t>RCTUNT98</t>
  </si>
  <si>
    <t>RCTUNT99</t>
  </si>
  <si>
    <t>RCTCHG1</t>
  </si>
  <si>
    <t>RCTCHG2</t>
  </si>
  <si>
    <t>RCTCHG3</t>
  </si>
  <si>
    <t>RCTCHG4</t>
  </si>
  <si>
    <t>RCTCHG5</t>
  </si>
  <si>
    <t>RCTCHG6</t>
  </si>
  <si>
    <t>RCTCHG7</t>
  </si>
  <si>
    <t>RCTCHG8</t>
  </si>
  <si>
    <t>RCTCHG9</t>
  </si>
  <si>
    <t>RCTCHG10</t>
  </si>
  <si>
    <t>RCTCHG11</t>
  </si>
  <si>
    <t>RCTCHG12</t>
  </si>
  <si>
    <t>RCTCHG13</t>
  </si>
  <si>
    <t>RCTCHG14</t>
  </si>
  <si>
    <t>RCTCHG15</t>
  </si>
  <si>
    <t>RCTCHG16</t>
  </si>
  <si>
    <t>RCTCHG17</t>
  </si>
  <si>
    <t>RCTCHG18</t>
  </si>
  <si>
    <t>RCTCHG19</t>
  </si>
  <si>
    <t>RCTCHG20</t>
  </si>
  <si>
    <t>RCTCHG21</t>
  </si>
  <si>
    <t>RCTCHG22</t>
  </si>
  <si>
    <t>RCTCHG23</t>
  </si>
  <si>
    <t>RCTCHG24</t>
  </si>
  <si>
    <t>RCTCHG25</t>
  </si>
  <si>
    <t>RCTCHG26</t>
  </si>
  <si>
    <t>RCTCHG27</t>
  </si>
  <si>
    <t>RCTCHG28</t>
  </si>
  <si>
    <t>RCTCHG29</t>
  </si>
  <si>
    <t>RCTCHG30</t>
  </si>
  <si>
    <t>RCTCHG31</t>
  </si>
  <si>
    <t>RCTCHG32</t>
  </si>
  <si>
    <t>RCTCHG33</t>
  </si>
  <si>
    <t>RCTCHG34</t>
  </si>
  <si>
    <t>RCTCHG35</t>
  </si>
  <si>
    <t>RCTCHG36</t>
  </si>
  <si>
    <t>RCTCHG37</t>
  </si>
  <si>
    <t>RCTCHG38</t>
  </si>
  <si>
    <t>RCTCHG39</t>
  </si>
  <si>
    <t>RCTCHG40</t>
  </si>
  <si>
    <t>RCTCHG41</t>
  </si>
  <si>
    <t>RCTCHG42</t>
  </si>
  <si>
    <t>RCTCHG43</t>
  </si>
  <si>
    <t>RCTCHG44</t>
  </si>
  <si>
    <t>RCTCHG45</t>
  </si>
  <si>
    <t>RCTCHG46</t>
  </si>
  <si>
    <t>RCTCHG47</t>
  </si>
  <si>
    <t>RCTCHG48</t>
  </si>
  <si>
    <t>RCTCHG49</t>
  </si>
  <si>
    <t>RCTCHG50</t>
  </si>
  <si>
    <t>RCTCHG51</t>
  </si>
  <si>
    <t>RCTCHG52</t>
  </si>
  <si>
    <t>RCTCHG53</t>
  </si>
  <si>
    <t>RCTCHG54</t>
  </si>
  <si>
    <t>RCTCHG55</t>
  </si>
  <si>
    <t>RCTCHG56</t>
  </si>
  <si>
    <t>RCTCHG57</t>
  </si>
  <si>
    <t>RCTCHG58</t>
  </si>
  <si>
    <t>RCTCHG59</t>
  </si>
  <si>
    <t>RCTCHG60</t>
  </si>
  <si>
    <t>RCTCHG61</t>
  </si>
  <si>
    <t>RCTCHG62</t>
  </si>
  <si>
    <t>RCTCHG63</t>
  </si>
  <si>
    <t>RCTCHG64</t>
  </si>
  <si>
    <t>RCTCHG65</t>
  </si>
  <si>
    <t>RCTCHG66</t>
  </si>
  <si>
    <t>RCTCHG67</t>
  </si>
  <si>
    <t>RCTCHG68</t>
  </si>
  <si>
    <t>RCTCHG69</t>
  </si>
  <si>
    <t>RCTCHG70</t>
  </si>
  <si>
    <t>RCTCHG71</t>
  </si>
  <si>
    <t>RCTCHG72</t>
  </si>
  <si>
    <t>RCTCHG73</t>
  </si>
  <si>
    <t>RCTCHG74</t>
  </si>
  <si>
    <t>RCTCHG75</t>
  </si>
  <si>
    <t>RCTCHG76</t>
  </si>
  <si>
    <t>RCTCHG77</t>
  </si>
  <si>
    <t>RCTCHG78</t>
  </si>
  <si>
    <t>RCTCHG79</t>
  </si>
  <si>
    <t>RCTCHG80</t>
  </si>
  <si>
    <t>RCTCHG81</t>
  </si>
  <si>
    <t>RCTCHG82</t>
  </si>
  <si>
    <t>RCTCHG83</t>
  </si>
  <si>
    <t>RCTCHG84</t>
  </si>
  <si>
    <t>RCTCHG85</t>
  </si>
  <si>
    <t>RCTCHG86</t>
  </si>
  <si>
    <t>RCTCHG87</t>
  </si>
  <si>
    <t>RCTCHG88</t>
  </si>
  <si>
    <t>RCTCHG89</t>
  </si>
  <si>
    <t>RCTCHG90</t>
  </si>
  <si>
    <t>RCTCHG91</t>
  </si>
  <si>
    <t>RCTCHG92</t>
  </si>
  <si>
    <t>RCTCHG93</t>
  </si>
  <si>
    <t>RCTCHG94</t>
  </si>
  <si>
    <t>RCTCHG95</t>
  </si>
  <si>
    <t>RCTCHG96</t>
  </si>
  <si>
    <t>RCTCHG97</t>
  </si>
  <si>
    <t>RCTCHG98</t>
  </si>
  <si>
    <t>RCTCHG99</t>
  </si>
  <si>
    <t>QTR</t>
  </si>
  <si>
    <t>MONTH</t>
  </si>
  <si>
    <t>YEAR</t>
  </si>
  <si>
    <t>HSCRC Variable</t>
  </si>
  <si>
    <t>Data Item</t>
  </si>
  <si>
    <t>Holy Cross Hospital</t>
  </si>
  <si>
    <t>Mercy Medical Center</t>
  </si>
  <si>
    <t xml:space="preserve">UM Shore Medical Center at Dorchester </t>
  </si>
  <si>
    <t>St. Agnes Hospital</t>
  </si>
  <si>
    <t>Suburban Hospital</t>
  </si>
  <si>
    <t>Anne Arundel Medical Center</t>
  </si>
  <si>
    <t>MedStar Harbor Hospital</t>
  </si>
  <si>
    <t>UM Charles Regional Medical Center (Formerly Civista)</t>
  </si>
  <si>
    <t>UMM Center Midtown Campus (acute) (Formerly Maryland General)</t>
  </si>
  <si>
    <t>UM Baltimore Washington Medical Center</t>
  </si>
  <si>
    <t>Greater Baltimore Medical Center</t>
  </si>
  <si>
    <t>University of Maryland Shock Trauma</t>
  </si>
  <si>
    <t>Unknown</t>
  </si>
  <si>
    <t>#</t>
  </si>
  <si>
    <t>Variable</t>
  </si>
  <si>
    <t>Type</t>
  </si>
  <si>
    <t>Len</t>
  </si>
  <si>
    <t>Format</t>
  </si>
  <si>
    <t>Char</t>
  </si>
  <si>
    <t>Num</t>
  </si>
  <si>
    <t>MMDDYY10.</t>
  </si>
  <si>
    <t>EMPI</t>
  </si>
  <si>
    <t>09 = UNKNOWN</t>
  </si>
  <si>
    <t>9 = UNKNOWN</t>
  </si>
  <si>
    <t>1 = MALE</t>
  </si>
  <si>
    <t>2 = FEMALE</t>
  </si>
  <si>
    <t>1 = SPANISH/HISPANIC ORIGIN</t>
  </si>
  <si>
    <t>2 = NOT SPANISH HISPANIC ORIGIN</t>
  </si>
  <si>
    <t>1 = SINGLE</t>
  </si>
  <si>
    <t>2 = MARRIED</t>
  </si>
  <si>
    <t>3 = SEPARATED</t>
  </si>
  <si>
    <t>4 = DIVORCED</t>
  </si>
  <si>
    <t>5 = WIDOW/WIDOWER</t>
  </si>
  <si>
    <t>01 = EMERGENCY</t>
  </si>
  <si>
    <t>02 = ELECTIVE</t>
  </si>
  <si>
    <t>03 = DELIVERY</t>
  </si>
  <si>
    <t xml:space="preserve">04 = OTHER </t>
  </si>
  <si>
    <t>SOURCEAD</t>
  </si>
  <si>
    <t>NUM_ENC</t>
  </si>
  <si>
    <t>ADM_DIAG</t>
  </si>
  <si>
    <t>ACCITIME</t>
  </si>
  <si>
    <t>BILLTYPE</t>
  </si>
  <si>
    <t>50</t>
  </si>
  <si>
    <t>51</t>
  </si>
  <si>
    <t>27</t>
  </si>
  <si>
    <t>Other</t>
  </si>
  <si>
    <t>Data Items</t>
  </si>
  <si>
    <t>Date</t>
  </si>
  <si>
    <t>54</t>
  </si>
  <si>
    <t>99999999 = UNKNOWN</t>
  </si>
  <si>
    <t>Race Category White</t>
  </si>
  <si>
    <t>Race Category Black or African American</t>
  </si>
  <si>
    <t>Race Category American Indian or Alaska Native</t>
  </si>
  <si>
    <t>Race Category Asian</t>
  </si>
  <si>
    <t>Race Category Native Hawaiian or Other Pacific Islander</t>
  </si>
  <si>
    <t>Race Category Other</t>
  </si>
  <si>
    <t>Race Category Declined to Answer</t>
  </si>
  <si>
    <t>Race Category Unknown or Cannot be determined</t>
  </si>
  <si>
    <t>99</t>
  </si>
  <si>
    <t>Condition Code 1</t>
  </si>
  <si>
    <t>CONDCODE1</t>
  </si>
  <si>
    <t>CONDCODE2</t>
  </si>
  <si>
    <t>Condition Code 2</t>
  </si>
  <si>
    <t>CONDCODE3</t>
  </si>
  <si>
    <t>Condition Code 3</t>
  </si>
  <si>
    <t>Condition Code 4</t>
  </si>
  <si>
    <t>CONDCODE4</t>
  </si>
  <si>
    <t>CONDCODE5</t>
  </si>
  <si>
    <t>Condition Code 5</t>
  </si>
  <si>
    <t>Operating Physician NPI</t>
  </si>
  <si>
    <t>Medicaid ID Number</t>
  </si>
  <si>
    <t>Enterprise Master Patient Identifier (EMPI)</t>
  </si>
  <si>
    <t>Ambulance Run Number</t>
  </si>
  <si>
    <t>Preferred Language</t>
  </si>
  <si>
    <t>Other Diagnosis 16</t>
  </si>
  <si>
    <t>Other Diagnosis 17</t>
  </si>
  <si>
    <t>Other Diagnosis 18</t>
  </si>
  <si>
    <t>Other Diagnosis 19</t>
  </si>
  <si>
    <t>Other Diagnosis 20</t>
  </si>
  <si>
    <t>Other Diagnosis 21</t>
  </si>
  <si>
    <t>Other Diagnosis 22</t>
  </si>
  <si>
    <t>Other Diagnosis 23</t>
  </si>
  <si>
    <t>Other Diagnosis 24</t>
  </si>
  <si>
    <t>Other Diagnosis 25</t>
  </si>
  <si>
    <t>Other Diagnosis 26</t>
  </si>
  <si>
    <t>Other Diagnosis 27</t>
  </si>
  <si>
    <t>Other Diagnosis 28</t>
  </si>
  <si>
    <t>Visit, Daily Visit, or Encounter type</t>
  </si>
  <si>
    <t>Rate Center Code 1</t>
  </si>
  <si>
    <t>Modifier 1</t>
  </si>
  <si>
    <t>Modifier 2</t>
  </si>
  <si>
    <t>Modifier 3</t>
  </si>
  <si>
    <t>Modifier 4</t>
  </si>
  <si>
    <t>Modifier 5</t>
  </si>
  <si>
    <t>Afghanistan</t>
  </si>
  <si>
    <t>Akrotiri</t>
  </si>
  <si>
    <t>Albania</t>
  </si>
  <si>
    <t>Algeria</t>
  </si>
  <si>
    <t>American Samoa</t>
  </si>
  <si>
    <t>Andorra</t>
  </si>
  <si>
    <t>Angola</t>
  </si>
  <si>
    <t>Anguilla</t>
  </si>
  <si>
    <t>Antarctica</t>
  </si>
  <si>
    <t>Antigua and Barbuda</t>
  </si>
  <si>
    <t>Argentina</t>
  </si>
  <si>
    <t>Armenia</t>
  </si>
  <si>
    <t>Aruba</t>
  </si>
  <si>
    <t>Ashmore and Cartier Islands</t>
  </si>
  <si>
    <t>Australia</t>
  </si>
  <si>
    <t>Austria</t>
  </si>
  <si>
    <t xml:space="preserve">Azerbaijan </t>
  </si>
  <si>
    <t>Bahamas, The</t>
  </si>
  <si>
    <t>Bahrain</t>
  </si>
  <si>
    <t>Baker Island</t>
  </si>
  <si>
    <t xml:space="preserve">Bangladesh </t>
  </si>
  <si>
    <t>Barbados</t>
  </si>
  <si>
    <t>Belarus</t>
  </si>
  <si>
    <t xml:space="preserve">Belgium </t>
  </si>
  <si>
    <t xml:space="preserve">Belize </t>
  </si>
  <si>
    <t>Benin</t>
  </si>
  <si>
    <t>Bermuda</t>
  </si>
  <si>
    <t>Bhutan</t>
  </si>
  <si>
    <t xml:space="preserve">Bolivia </t>
  </si>
  <si>
    <t>Bosnia and Herzegovina</t>
  </si>
  <si>
    <t>Botswana</t>
  </si>
  <si>
    <t>Bouvet Island</t>
  </si>
  <si>
    <t xml:space="preserve">Brazil </t>
  </si>
  <si>
    <t>British Indian Ocean Territory</t>
  </si>
  <si>
    <t>Brunei</t>
  </si>
  <si>
    <t>Bulgaria</t>
  </si>
  <si>
    <t>Burkina Faso</t>
  </si>
  <si>
    <t>Burma</t>
  </si>
  <si>
    <t>Burundi</t>
  </si>
  <si>
    <t>Cambodia</t>
  </si>
  <si>
    <t>Cameroon</t>
  </si>
  <si>
    <t>Canada</t>
  </si>
  <si>
    <t xml:space="preserve">Cape Verde </t>
  </si>
  <si>
    <t>Cayman Islands</t>
  </si>
  <si>
    <t xml:space="preserve">Central African Republic </t>
  </si>
  <si>
    <t>Chad</t>
  </si>
  <si>
    <t>Chile</t>
  </si>
  <si>
    <t xml:space="preserve">China </t>
  </si>
  <si>
    <t>Christmas Island</t>
  </si>
  <si>
    <t>Clipperton Island</t>
  </si>
  <si>
    <t>Cocos (Keeling) Islands</t>
  </si>
  <si>
    <t>Colombia</t>
  </si>
  <si>
    <t>Comoros</t>
  </si>
  <si>
    <t>Congo (Brazzaville)</t>
  </si>
  <si>
    <t>Congo (Kinshasa)</t>
  </si>
  <si>
    <t>Cook Islands</t>
  </si>
  <si>
    <t>Coral Sea Islands</t>
  </si>
  <si>
    <t>Costa Rica</t>
  </si>
  <si>
    <t>Côte d'Ivoire</t>
  </si>
  <si>
    <t>Croatia</t>
  </si>
  <si>
    <t>Cuba</t>
  </si>
  <si>
    <t>Curaçao</t>
  </si>
  <si>
    <t>Cyprus</t>
  </si>
  <si>
    <t>Czech Republic</t>
  </si>
  <si>
    <t xml:space="preserve">Denmark </t>
  </si>
  <si>
    <t xml:space="preserve">Dhekelia </t>
  </si>
  <si>
    <t xml:space="preserve">Djibouti </t>
  </si>
  <si>
    <t>Dominica</t>
  </si>
  <si>
    <t>Dominican Republic</t>
  </si>
  <si>
    <t xml:space="preserve">Ecuador </t>
  </si>
  <si>
    <t xml:space="preserve">Egypt </t>
  </si>
  <si>
    <t>El Salvador</t>
  </si>
  <si>
    <t>Equatorial Guinea</t>
  </si>
  <si>
    <t>Eritrea</t>
  </si>
  <si>
    <t>Estonia</t>
  </si>
  <si>
    <t xml:space="preserve">Ethiopia </t>
  </si>
  <si>
    <t>Falkland Islands (Islas Malvinas)</t>
  </si>
  <si>
    <t>Faroe Islands</t>
  </si>
  <si>
    <t>Fiji</t>
  </si>
  <si>
    <t>Finland</t>
  </si>
  <si>
    <t>France</t>
  </si>
  <si>
    <t>French Guiana</t>
  </si>
  <si>
    <t>French Polynesia</t>
  </si>
  <si>
    <t>French Southern and Antarctic Lands</t>
  </si>
  <si>
    <t>Gabon</t>
  </si>
  <si>
    <t>Gambia, The</t>
  </si>
  <si>
    <t>Georgia</t>
  </si>
  <si>
    <t>Germany</t>
  </si>
  <si>
    <t>Ghana</t>
  </si>
  <si>
    <t>Gibraltar</t>
  </si>
  <si>
    <t>Greece</t>
  </si>
  <si>
    <t>Greenland</t>
  </si>
  <si>
    <t>Grenada</t>
  </si>
  <si>
    <t>Guadeloupe</t>
  </si>
  <si>
    <t>Guam</t>
  </si>
  <si>
    <t>Guatemala</t>
  </si>
  <si>
    <t>Guernsey</t>
  </si>
  <si>
    <t>Guinea</t>
  </si>
  <si>
    <t xml:space="preserve">Guinea-Bissau </t>
  </si>
  <si>
    <t>Guyana</t>
  </si>
  <si>
    <t>Haiti</t>
  </si>
  <si>
    <t>Heard Island and McDonald Islands</t>
  </si>
  <si>
    <t>Holy See</t>
  </si>
  <si>
    <t xml:space="preserve">Honduras </t>
  </si>
  <si>
    <t>Hong Kong</t>
  </si>
  <si>
    <t>Howland Island</t>
  </si>
  <si>
    <t>Hungary</t>
  </si>
  <si>
    <t>Iceland</t>
  </si>
  <si>
    <t>India</t>
  </si>
  <si>
    <t>Indonesia</t>
  </si>
  <si>
    <t>Iran</t>
  </si>
  <si>
    <t xml:space="preserve">Iraq </t>
  </si>
  <si>
    <t>Ireland</t>
  </si>
  <si>
    <t>Isle of Man</t>
  </si>
  <si>
    <t xml:space="preserve">Israel </t>
  </si>
  <si>
    <t>Italy</t>
  </si>
  <si>
    <t>Jamaica</t>
  </si>
  <si>
    <t>Jan Mayen</t>
  </si>
  <si>
    <t xml:space="preserve">Japan </t>
  </si>
  <si>
    <t>Jarvis Island</t>
  </si>
  <si>
    <t>Jersey</t>
  </si>
  <si>
    <t>Johnston Atoll</t>
  </si>
  <si>
    <t>Jordan</t>
  </si>
  <si>
    <t>Kazakhstan</t>
  </si>
  <si>
    <t>Kenya</t>
  </si>
  <si>
    <t>Kingman Reef</t>
  </si>
  <si>
    <t>Kiribati</t>
  </si>
  <si>
    <t>Korea, North</t>
  </si>
  <si>
    <t>Korea, South</t>
  </si>
  <si>
    <t>Kosovo</t>
  </si>
  <si>
    <t>Kuwait</t>
  </si>
  <si>
    <t>Kyrgyzstan</t>
  </si>
  <si>
    <t>Laos</t>
  </si>
  <si>
    <t>Latvia</t>
  </si>
  <si>
    <t>Lebanon</t>
  </si>
  <si>
    <t>Lesotho</t>
  </si>
  <si>
    <t>Liberia</t>
  </si>
  <si>
    <t>Libya</t>
  </si>
  <si>
    <t>Liechtenstein</t>
  </si>
  <si>
    <t>Lithuania</t>
  </si>
  <si>
    <t>Luxembourg</t>
  </si>
  <si>
    <t>Macau</t>
  </si>
  <si>
    <t>Macedonia</t>
  </si>
  <si>
    <t>Madagascar</t>
  </si>
  <si>
    <t>Malawi</t>
  </si>
  <si>
    <t>Malaysia</t>
  </si>
  <si>
    <t>Maldives</t>
  </si>
  <si>
    <t>Mali</t>
  </si>
  <si>
    <t>Malta</t>
  </si>
  <si>
    <t>Marshall Islands</t>
  </si>
  <si>
    <t>Martinique</t>
  </si>
  <si>
    <t>Mauritania</t>
  </si>
  <si>
    <t>Mauritius</t>
  </si>
  <si>
    <t>Mayotte</t>
  </si>
  <si>
    <t>Mexico</t>
  </si>
  <si>
    <t xml:space="preserve">Micronesia, Federated States of </t>
  </si>
  <si>
    <t>Midway Islands</t>
  </si>
  <si>
    <t>Moldova</t>
  </si>
  <si>
    <t>Monaco</t>
  </si>
  <si>
    <t>Mongolia</t>
  </si>
  <si>
    <t>Montenegro</t>
  </si>
  <si>
    <t>Montserrat</t>
  </si>
  <si>
    <t>Morocco</t>
  </si>
  <si>
    <t>Mozambique</t>
  </si>
  <si>
    <t>Namibia</t>
  </si>
  <si>
    <t xml:space="preserve">Nauru </t>
  </si>
  <si>
    <t>Navassa Island</t>
  </si>
  <si>
    <t xml:space="preserve">Nepal </t>
  </si>
  <si>
    <t xml:space="preserve">Netherlands </t>
  </si>
  <si>
    <t>New Caledonia</t>
  </si>
  <si>
    <t xml:space="preserve">New Zealand </t>
  </si>
  <si>
    <t xml:space="preserve">Nicaragua </t>
  </si>
  <si>
    <t xml:space="preserve">Niger </t>
  </si>
  <si>
    <t xml:space="preserve">Nigeria </t>
  </si>
  <si>
    <t>Niue</t>
  </si>
  <si>
    <t>Norfolk Island</t>
  </si>
  <si>
    <t>Northern Mariana Islands</t>
  </si>
  <si>
    <t xml:space="preserve">Norway </t>
  </si>
  <si>
    <t xml:space="preserve">Oman </t>
  </si>
  <si>
    <t xml:space="preserve">Pakistan </t>
  </si>
  <si>
    <t xml:space="preserve">Palau </t>
  </si>
  <si>
    <t>Palmyra Atoll</t>
  </si>
  <si>
    <t xml:space="preserve">Panama </t>
  </si>
  <si>
    <t>Papua New Guinea</t>
  </si>
  <si>
    <t>Paracel Islands</t>
  </si>
  <si>
    <t xml:space="preserve">Paraguay </t>
  </si>
  <si>
    <t xml:space="preserve">Peru </t>
  </si>
  <si>
    <t xml:space="preserve">Philippines </t>
  </si>
  <si>
    <t>Pitcairn Islands</t>
  </si>
  <si>
    <t xml:space="preserve">Poland </t>
  </si>
  <si>
    <t xml:space="preserve">Portugal </t>
  </si>
  <si>
    <t>Puerto Rico</t>
  </si>
  <si>
    <t xml:space="preserve">Qatar </t>
  </si>
  <si>
    <t>Reunion</t>
  </si>
  <si>
    <t xml:space="preserve">Romania </t>
  </si>
  <si>
    <t xml:space="preserve">Russia </t>
  </si>
  <si>
    <t xml:space="preserve">Rwanda </t>
  </si>
  <si>
    <t>Saint Barthelemy</t>
  </si>
  <si>
    <t>Saint Helena</t>
  </si>
  <si>
    <t xml:space="preserve">Saint Kitts and Nevis </t>
  </si>
  <si>
    <t xml:space="preserve">Saint Lucia </t>
  </si>
  <si>
    <t>Saint Martin</t>
  </si>
  <si>
    <t>Saint Pierre and Miquelon</t>
  </si>
  <si>
    <t>Saint Vincent and the Grenadines</t>
  </si>
  <si>
    <t xml:space="preserve">Samoa </t>
  </si>
  <si>
    <t xml:space="preserve">San Marino </t>
  </si>
  <si>
    <t xml:space="preserve">Sao Tome and Principe </t>
  </si>
  <si>
    <t xml:space="preserve">Saudi Arabia </t>
  </si>
  <si>
    <t xml:space="preserve">Senegal </t>
  </si>
  <si>
    <t xml:space="preserve">Serbia </t>
  </si>
  <si>
    <t xml:space="preserve">Seychelles </t>
  </si>
  <si>
    <t>Sierra Leone</t>
  </si>
  <si>
    <t xml:space="preserve">Singapore </t>
  </si>
  <si>
    <t>Sint Maarten</t>
  </si>
  <si>
    <t xml:space="preserve">Slovakia </t>
  </si>
  <si>
    <t>Slovenia</t>
  </si>
  <si>
    <t xml:space="preserve">Solomon Islands </t>
  </si>
  <si>
    <t>Somalia</t>
  </si>
  <si>
    <t xml:space="preserve">South Africa </t>
  </si>
  <si>
    <t>South Georgia &amp; South Sandwich Islands</t>
  </si>
  <si>
    <t xml:space="preserve">South Sudan </t>
  </si>
  <si>
    <t xml:space="preserve">Spain </t>
  </si>
  <si>
    <t>Spratly Islands</t>
  </si>
  <si>
    <t xml:space="preserve">Sri Lanka </t>
  </si>
  <si>
    <t xml:space="preserve">Sudan </t>
  </si>
  <si>
    <t xml:space="preserve">Suriname </t>
  </si>
  <si>
    <t>Svalbard</t>
  </si>
  <si>
    <t xml:space="preserve">Swaziland </t>
  </si>
  <si>
    <t xml:space="preserve">Sweden </t>
  </si>
  <si>
    <t xml:space="preserve">Switzerland </t>
  </si>
  <si>
    <t xml:space="preserve">Syria </t>
  </si>
  <si>
    <t xml:space="preserve">Tajikistan </t>
  </si>
  <si>
    <t xml:space="preserve">Tanzania </t>
  </si>
  <si>
    <t xml:space="preserve">Thailand </t>
  </si>
  <si>
    <t xml:space="preserve">Timor-Leste </t>
  </si>
  <si>
    <t xml:space="preserve">Togo </t>
  </si>
  <si>
    <t>Tokelau</t>
  </si>
  <si>
    <t xml:space="preserve">Tonga </t>
  </si>
  <si>
    <t xml:space="preserve">Trinidad and Tobago </t>
  </si>
  <si>
    <t xml:space="preserve">Tunisia </t>
  </si>
  <si>
    <t xml:space="preserve">Turkey </t>
  </si>
  <si>
    <t xml:space="preserve">Turkmenistan </t>
  </si>
  <si>
    <t>Turks and Caicos Islands</t>
  </si>
  <si>
    <t xml:space="preserve">Tuvalu </t>
  </si>
  <si>
    <t xml:space="preserve">Uganda </t>
  </si>
  <si>
    <t xml:space="preserve">Ukraine </t>
  </si>
  <si>
    <t xml:space="preserve">United Arab Emirates </t>
  </si>
  <si>
    <t xml:space="preserve">United Kingdom </t>
  </si>
  <si>
    <t>United States</t>
  </si>
  <si>
    <t xml:space="preserve">Uruguay </t>
  </si>
  <si>
    <t xml:space="preserve">Uzbekistan </t>
  </si>
  <si>
    <t xml:space="preserve">Vanuatu </t>
  </si>
  <si>
    <t xml:space="preserve">Venezuela </t>
  </si>
  <si>
    <t>Vietnam</t>
  </si>
  <si>
    <t>Virgin Islands, British</t>
  </si>
  <si>
    <t>Virgin Islands, U.S.</t>
  </si>
  <si>
    <t>Wake Island</t>
  </si>
  <si>
    <t>Wallis and Futuna</t>
  </si>
  <si>
    <t>Western Sahara</t>
  </si>
  <si>
    <t>Yemen</t>
  </si>
  <si>
    <t>Zambia</t>
  </si>
  <si>
    <t>Zimbabwe</t>
  </si>
  <si>
    <t>Declined to answer</t>
  </si>
  <si>
    <t>Data Format</t>
  </si>
  <si>
    <t>Data Item Name</t>
  </si>
  <si>
    <t>Medicare Provider Number</t>
  </si>
  <si>
    <t xml:space="preserve"> Enter the Medicare provider number assigned to the hospital. </t>
  </si>
  <si>
    <t>NNNNNN = MEDICARE PROVIDER NUMBER (SEE "Provider ID" TAB FOR CODES)</t>
  </si>
  <si>
    <t>RECORD TYPE 1</t>
  </si>
  <si>
    <t>Medical Record Number</t>
  </si>
  <si>
    <t>Patient Account Number</t>
  </si>
  <si>
    <t>MMDDYYYY = MONTH,DAY,YEAR</t>
  </si>
  <si>
    <t>Record Type</t>
  </si>
  <si>
    <t>Enter the record type</t>
  </si>
  <si>
    <t>Enter the nature of the patient’s surgery using the following coding:</t>
  </si>
  <si>
    <t>Date of Birth</t>
  </si>
  <si>
    <t xml:space="preserve">Enter the month, day, and year of the patient's birth.  (Ex., October 14, 1977, is entered as 10141977 (mm/dd/yyyy)). </t>
  </si>
  <si>
    <t>Sex of the Patient</t>
  </si>
  <si>
    <t>Enter the sex of the patient using the following coding:</t>
  </si>
  <si>
    <t>Ethnicity of the Patient</t>
  </si>
  <si>
    <t>Marital Status of the Patient</t>
  </si>
  <si>
    <t>Enter the marital status of the patient using the following code:</t>
  </si>
  <si>
    <t>77777 = FOREIGN</t>
  </si>
  <si>
    <t>99999 = UNKNOWN</t>
  </si>
  <si>
    <t>Expected Primary Payer</t>
  </si>
  <si>
    <t xml:space="preserve">Enter the unique physician MedChi number. For example, enter 123456. The operating physician is the physician who performed the principal procedure. </t>
  </si>
  <si>
    <t>777777 = OTHER CLINICAL PROVIDER</t>
  </si>
  <si>
    <t>888888 = NURSE MIDWIVES</t>
  </si>
  <si>
    <t>999999 = UNKNOWN</t>
  </si>
  <si>
    <t xml:space="preserve">Country of Birth </t>
  </si>
  <si>
    <t xml:space="preserve">Enter the patient’s self-identified country of birth </t>
  </si>
  <si>
    <t xml:space="preserve">Enter whether the self-defined race of the patient as other using the     following coding. </t>
  </si>
  <si>
    <t>Principal Diagnosis</t>
  </si>
  <si>
    <t>BLANKS = NOT APPLICABLE</t>
  </si>
  <si>
    <t>Other Diagnosis 1</t>
  </si>
  <si>
    <t>Other Diagnosis 3</t>
  </si>
  <si>
    <t>Other Diagnosis 4</t>
  </si>
  <si>
    <t>Other Diagnosis 5</t>
  </si>
  <si>
    <t>Other Diagnosis 6</t>
  </si>
  <si>
    <t>Other Diagnosis 7</t>
  </si>
  <si>
    <t>Other Diagnosis 8</t>
  </si>
  <si>
    <t>Other Diagnosis 9</t>
  </si>
  <si>
    <t>Other Diagnosis 10</t>
  </si>
  <si>
    <t>Other Diagnosis 11</t>
  </si>
  <si>
    <t>Other Diagnosis 12</t>
  </si>
  <si>
    <t>Other Diagnosis 13</t>
  </si>
  <si>
    <t>Other Diagnosis 14</t>
  </si>
  <si>
    <t>Other Diagnosis 15</t>
  </si>
  <si>
    <t>COUNTRY</t>
  </si>
  <si>
    <t>RWHITE</t>
  </si>
  <si>
    <t>RBLACK</t>
  </si>
  <si>
    <t>RNAAMER</t>
  </si>
  <si>
    <t>RASIAN</t>
  </si>
  <si>
    <t>RHAWAI</t>
  </si>
  <si>
    <t>ROTHER</t>
  </si>
  <si>
    <t>RDECLIN</t>
  </si>
  <si>
    <t>RUNKNOW</t>
  </si>
  <si>
    <t>Number of Encounters/Visits</t>
  </si>
  <si>
    <t>Enter the number of visits associated with the record.  If the record represents a “series account” where the claim remained open for recurring visits, enter the number of visits included in the record.  For all other records, enter “0001”.  Do not leave blank or enter 0.</t>
  </si>
  <si>
    <t>XX = CONDITION CODE</t>
  </si>
  <si>
    <t>SAME AS CONDITION CODE 1</t>
  </si>
  <si>
    <t>OSCODE</t>
  </si>
  <si>
    <t>Value Code for Accident Hour and Appropriate Code for Time</t>
  </si>
  <si>
    <t>Enter the 2-digit value code for accident and the 2-digit code for indicating the hour of the accident.</t>
  </si>
  <si>
    <t xml:space="preserve">XXXX = ACCIDENT CODE AND HOUR </t>
  </si>
  <si>
    <t>Bill Type</t>
  </si>
  <si>
    <t>Reserve flags are used by individual hospitals to flag certain cases for various purposes as instructed by HSCRC. The current reserve flags are:</t>
  </si>
  <si>
    <t>8888888888 = NURSE MIDWIVES</t>
  </si>
  <si>
    <t>9999999999 = UNKNOWN</t>
  </si>
  <si>
    <t>77777777777 = PATIENT ARRIVED BY AMBULANCE BUT THE RUN-SHEET NUMBER IS NOT AVAILABLE</t>
  </si>
  <si>
    <t>00000000000 = PATIENT DID NOT ARRIVE BY AMBULANCE</t>
  </si>
  <si>
    <t>VIS_TYPE</t>
  </si>
  <si>
    <t>The encounter type is defined by the type of rate center charge in the record.  If there is more than one type of rate center charge in the record, the encounter type is based on the following priority:</t>
  </si>
  <si>
    <t>01 = CLINIC SERVICES</t>
  </si>
  <si>
    <t>02 = EMERGENCY ROOM SERVICES</t>
  </si>
  <si>
    <t>03 = LABOR AND DELIVERY</t>
  </si>
  <si>
    <t>04 = OUTPATIENT SURGERY</t>
  </si>
  <si>
    <t>05 = ALL OTHER OUTPATIENT</t>
  </si>
  <si>
    <t>FIRST 2 DIGITS IS OCCURANCE CODE (ALPHANUMERIC), LAST 8 DIGITS IS DATE (MMDDYYYY)</t>
  </si>
  <si>
    <t>Uniform Billing (UB-04) Revenue Code 1</t>
  </si>
  <si>
    <t>This code identifies a specific accommodation, ancillary service, or billing calculation. Enter “0001” for the UB code associated with the Total Charge.</t>
  </si>
  <si>
    <t>xxxx = UB-04 CODE</t>
  </si>
  <si>
    <t>0001 = UB-04 CODE ASSOCIATED WITH THE TOTAL CHARGE OF THE RECORD</t>
  </si>
  <si>
    <t>This code identifies the HSCRC rate center to which the related UB revenue code and charges are mapped.</t>
  </si>
  <si>
    <t>XX = RATE CENTER CODE ASSOCIATED WITH UB-04 CODE (SEE "Rate Center Code" TAB FOR CODES)</t>
  </si>
  <si>
    <t>Units of Service 1</t>
  </si>
  <si>
    <t>Total Charges 1</t>
  </si>
  <si>
    <t>Total charges associated with the related UB-04 revenue code, units and rate center.</t>
  </si>
  <si>
    <t>Enter the CPT or HCPCS code associated with the related revenue     code.  Follow UB04 guidelines for reporting multiple surgical procedure codes.</t>
  </si>
  <si>
    <t>XXXXX =  CPT OR HCPCS CODE</t>
  </si>
  <si>
    <t>Enter the modifier code associated with the CPT or HCPCS code. Up to 5 modifier codes per CPT are accepted</t>
  </si>
  <si>
    <t>XX = MODIFIER CODE (CAN BE ALPHA OR NUMERIC CHARACTERS)</t>
  </si>
  <si>
    <t>Enter the date of services associated with the related CPT or HCPCS code in the month, day, and year format (mmddyyyy).  For example, for April 3, 2007, enter 04032007.</t>
  </si>
  <si>
    <t>SEE "Rate Center Code" TAB FOR VARIABLE NAMES</t>
  </si>
  <si>
    <t xml:space="preserve">UNITS </t>
  </si>
  <si>
    <t>CHARGES</t>
  </si>
  <si>
    <t>01</t>
  </si>
  <si>
    <t>MSG</t>
  </si>
  <si>
    <t>02</t>
  </si>
  <si>
    <t>PED</t>
  </si>
  <si>
    <t>03</t>
  </si>
  <si>
    <t>04</t>
  </si>
  <si>
    <t>OBS</t>
  </si>
  <si>
    <t>05</t>
  </si>
  <si>
    <t>DEF</t>
  </si>
  <si>
    <t>06</t>
  </si>
  <si>
    <t>MIS</t>
  </si>
  <si>
    <t>07</t>
  </si>
  <si>
    <t>CCU</t>
  </si>
  <si>
    <t>08</t>
  </si>
  <si>
    <t>PIC</t>
  </si>
  <si>
    <t>09</t>
  </si>
  <si>
    <t>NEO</t>
  </si>
  <si>
    <t>10</t>
  </si>
  <si>
    <t>BUR</t>
  </si>
  <si>
    <t>11</t>
  </si>
  <si>
    <t>PSI</t>
  </si>
  <si>
    <t>12</t>
  </si>
  <si>
    <t>TRM</t>
  </si>
  <si>
    <t>13</t>
  </si>
  <si>
    <t>ONC</t>
  </si>
  <si>
    <t>14</t>
  </si>
  <si>
    <t>NUR</t>
  </si>
  <si>
    <t>15</t>
  </si>
  <si>
    <t>PRE</t>
  </si>
  <si>
    <t>16</t>
  </si>
  <si>
    <t>RHB</t>
  </si>
  <si>
    <t>17</t>
  </si>
  <si>
    <t>ICC</t>
  </si>
  <si>
    <t>18</t>
  </si>
  <si>
    <t>CRH</t>
  </si>
  <si>
    <t>19</t>
  </si>
  <si>
    <t>PAD</t>
  </si>
  <si>
    <t>20</t>
  </si>
  <si>
    <t>PCD</t>
  </si>
  <si>
    <t>21</t>
  </si>
  <si>
    <t>PSG</t>
  </si>
  <si>
    <t>22</t>
  </si>
  <si>
    <t>ND</t>
  </si>
  <si>
    <t>23</t>
  </si>
  <si>
    <t>NNB</t>
  </si>
  <si>
    <t>24</t>
  </si>
  <si>
    <t>RDS</t>
  </si>
  <si>
    <t>25</t>
  </si>
  <si>
    <t>ADD</t>
  </si>
  <si>
    <t>26</t>
  </si>
  <si>
    <t>PSP</t>
  </si>
  <si>
    <t>PSD</t>
  </si>
  <si>
    <t>28</t>
  </si>
  <si>
    <t>EMG</t>
  </si>
  <si>
    <t>29</t>
  </si>
  <si>
    <t>CL</t>
  </si>
  <si>
    <t>30</t>
  </si>
  <si>
    <t>CLP</t>
  </si>
  <si>
    <t>31</t>
  </si>
  <si>
    <t>AMS</t>
  </si>
  <si>
    <t>32</t>
  </si>
  <si>
    <t>PDC</t>
  </si>
  <si>
    <t>33</t>
  </si>
  <si>
    <t>SDS</t>
  </si>
  <si>
    <t>34</t>
  </si>
  <si>
    <t>FSE</t>
  </si>
  <si>
    <t>35</t>
  </si>
  <si>
    <t>OCL</t>
  </si>
  <si>
    <t>36</t>
  </si>
  <si>
    <t>REF</t>
  </si>
  <si>
    <t>37</t>
  </si>
  <si>
    <t>TRO</t>
  </si>
  <si>
    <t>38</t>
  </si>
  <si>
    <t>LIT</t>
  </si>
  <si>
    <t>39</t>
  </si>
  <si>
    <t>DEL</t>
  </si>
  <si>
    <t>40</t>
  </si>
  <si>
    <t>OR</t>
  </si>
  <si>
    <t>41</t>
  </si>
  <si>
    <t>ANS</t>
  </si>
  <si>
    <t>42</t>
  </si>
  <si>
    <t>LAB</t>
  </si>
  <si>
    <t>43</t>
  </si>
  <si>
    <t>EKG</t>
  </si>
  <si>
    <t>44</t>
  </si>
  <si>
    <t>EEG</t>
  </si>
  <si>
    <t>45</t>
  </si>
  <si>
    <t>RAD</t>
  </si>
  <si>
    <t>46</t>
  </si>
  <si>
    <t>RAT</t>
  </si>
  <si>
    <t>47</t>
  </si>
  <si>
    <t>NUC</t>
  </si>
  <si>
    <t>48</t>
  </si>
  <si>
    <t>CAT</t>
  </si>
  <si>
    <t>49</t>
  </si>
  <si>
    <t>RES</t>
  </si>
  <si>
    <t>PUL</t>
  </si>
  <si>
    <t>RDL</t>
  </si>
  <si>
    <t>52</t>
  </si>
  <si>
    <t>PTH</t>
  </si>
  <si>
    <t>53</t>
  </si>
  <si>
    <t>OTH</t>
  </si>
  <si>
    <t>STH</t>
  </si>
  <si>
    <t>55</t>
  </si>
  <si>
    <t>OA</t>
  </si>
  <si>
    <t>56</t>
  </si>
  <si>
    <t>AOR</t>
  </si>
  <si>
    <t>57</t>
  </si>
  <si>
    <t>LEU</t>
  </si>
  <si>
    <t>58</t>
  </si>
  <si>
    <t>HYP</t>
  </si>
  <si>
    <t>59</t>
  </si>
  <si>
    <t>AUD</t>
  </si>
  <si>
    <t>60</t>
  </si>
  <si>
    <t>OPM</t>
  </si>
  <si>
    <t>61</t>
  </si>
  <si>
    <t>MRI</t>
  </si>
  <si>
    <t>62</t>
  </si>
  <si>
    <t>AMR</t>
  </si>
  <si>
    <t>63</t>
  </si>
  <si>
    <t>TMT</t>
  </si>
  <si>
    <t>64</t>
  </si>
  <si>
    <t>ADM</t>
  </si>
  <si>
    <t>65</t>
  </si>
  <si>
    <t>MSS</t>
  </si>
  <si>
    <t>66</t>
  </si>
  <si>
    <t>MSE</t>
  </si>
  <si>
    <t>67</t>
  </si>
  <si>
    <t>CDS</t>
  </si>
  <si>
    <t>68</t>
  </si>
  <si>
    <t>ITH</t>
  </si>
  <si>
    <t>69</t>
  </si>
  <si>
    <t>GTH</t>
  </si>
  <si>
    <t>70</t>
  </si>
  <si>
    <t>ATH</t>
  </si>
  <si>
    <t>71</t>
  </si>
  <si>
    <t>FTH</t>
  </si>
  <si>
    <t>72</t>
  </si>
  <si>
    <t>PST</t>
  </si>
  <si>
    <t>73</t>
  </si>
  <si>
    <t>PSE</t>
  </si>
  <si>
    <t>74</t>
  </si>
  <si>
    <t>REC</t>
  </si>
  <si>
    <t>75</t>
  </si>
  <si>
    <t>ETH</t>
  </si>
  <si>
    <t>76</t>
  </si>
  <si>
    <t>PSH</t>
  </si>
  <si>
    <t>77</t>
  </si>
  <si>
    <t>TNA</t>
  </si>
  <si>
    <t>78</t>
  </si>
  <si>
    <t>79</t>
  </si>
  <si>
    <t>ORC</t>
  </si>
  <si>
    <t>80</t>
  </si>
  <si>
    <t>OBV</t>
  </si>
  <si>
    <t>81</t>
  </si>
  <si>
    <t>STC-CL</t>
  </si>
  <si>
    <t>82</t>
  </si>
  <si>
    <t>STC-OR</t>
  </si>
  <si>
    <t>83</t>
  </si>
  <si>
    <t>STC-ANS</t>
  </si>
  <si>
    <t>84</t>
  </si>
  <si>
    <t>STC-LAB</t>
  </si>
  <si>
    <t>85</t>
  </si>
  <si>
    <t>STC-PTH</t>
  </si>
  <si>
    <t>86</t>
  </si>
  <si>
    <t>STC-RES</t>
  </si>
  <si>
    <t>87</t>
  </si>
  <si>
    <t>STC-ADM</t>
  </si>
  <si>
    <t>88</t>
  </si>
  <si>
    <t>STC-MSS</t>
  </si>
  <si>
    <t>89</t>
  </si>
  <si>
    <t>90</t>
  </si>
  <si>
    <t>REVCODE1</t>
  </si>
  <si>
    <t>CPT1</t>
  </si>
  <si>
    <t>CMOD3</t>
  </si>
  <si>
    <t>CMOD4</t>
  </si>
  <si>
    <t>CMOD5</t>
  </si>
  <si>
    <t>UNTSVC1</t>
  </si>
  <si>
    <t>CHARGE1</t>
  </si>
  <si>
    <t xml:space="preserve">CMOD1 </t>
  </si>
  <si>
    <t xml:space="preserve">CMOD2 </t>
  </si>
  <si>
    <t>SDATE1</t>
  </si>
  <si>
    <t>Rate Center Code 2</t>
  </si>
  <si>
    <t>Uniform Billing (UB-04) Revenue Code 2</t>
  </si>
  <si>
    <t>Units of Service 2</t>
  </si>
  <si>
    <t>CPT or HCPCS Code 1</t>
  </si>
  <si>
    <t>Date of Service 1</t>
  </si>
  <si>
    <t>Total Charges 2</t>
  </si>
  <si>
    <t>CPT or HCPCS Code 2</t>
  </si>
  <si>
    <t>Date of Service 2</t>
  </si>
  <si>
    <t>UNTSVC2</t>
  </si>
  <si>
    <t>CHARGE2</t>
  </si>
  <si>
    <t>CPT2</t>
  </si>
  <si>
    <t>SDATE2</t>
  </si>
  <si>
    <t>Uniform Billing (UB-04) Revenue Code 3</t>
  </si>
  <si>
    <t>REVCODE2</t>
  </si>
  <si>
    <t>Rate Center Code 3</t>
  </si>
  <si>
    <t>Units of Service 3</t>
  </si>
  <si>
    <t>UNTSVC3</t>
  </si>
  <si>
    <t>Total Charges 3</t>
  </si>
  <si>
    <t>CHARGE3</t>
  </si>
  <si>
    <t>CPT or HCPCS Code 3</t>
  </si>
  <si>
    <t>CPT3</t>
  </si>
  <si>
    <t>Date of Service 3</t>
  </si>
  <si>
    <t>SDATE3</t>
  </si>
  <si>
    <t>Uniform Billing (UB-04) Revenue Code 4</t>
  </si>
  <si>
    <t>REVCODE3</t>
  </si>
  <si>
    <t>Rate Center Code 4</t>
  </si>
  <si>
    <t>Units of Service 4</t>
  </si>
  <si>
    <t>UNTSVC4</t>
  </si>
  <si>
    <t>Total Charges 4</t>
  </si>
  <si>
    <t>CHARGE4</t>
  </si>
  <si>
    <t>CPT or HCPCS Code 4</t>
  </si>
  <si>
    <t>CPT4</t>
  </si>
  <si>
    <t>Date of Service 4</t>
  </si>
  <si>
    <t>SDATE4</t>
  </si>
  <si>
    <t>Uniform Billing (UB-04) Revenue Code 5</t>
  </si>
  <si>
    <t>REVCODE4</t>
  </si>
  <si>
    <t>Rate Center Code 5</t>
  </si>
  <si>
    <t>Units of Service 5</t>
  </si>
  <si>
    <t>UNTSVC5</t>
  </si>
  <si>
    <t>Total Charges 5</t>
  </si>
  <si>
    <t>CHARGE5</t>
  </si>
  <si>
    <t>CPT or HCPCS Code 5</t>
  </si>
  <si>
    <t>CPT5</t>
  </si>
  <si>
    <t>Date of Service 5</t>
  </si>
  <si>
    <t>SDATE5</t>
  </si>
  <si>
    <t>Uniform Billing (UB-04) Revenue Code 6</t>
  </si>
  <si>
    <t>REVCODE5</t>
  </si>
  <si>
    <t>Rate Center Code 6</t>
  </si>
  <si>
    <t>Units of Service 6</t>
  </si>
  <si>
    <t>UNTSVC6</t>
  </si>
  <si>
    <t>Total Charges 6</t>
  </si>
  <si>
    <t>CHARGE6</t>
  </si>
  <si>
    <t>CPT or HCPCS Code 6</t>
  </si>
  <si>
    <t>CPT6</t>
  </si>
  <si>
    <t>Date of Service 6</t>
  </si>
  <si>
    <t>SDATE6</t>
  </si>
  <si>
    <t>Uniform Billing (UB-04) Revenue Code 7</t>
  </si>
  <si>
    <t>REVCODE6</t>
  </si>
  <si>
    <t>Rate Center Code 7</t>
  </si>
  <si>
    <t>Units of Service 7</t>
  </si>
  <si>
    <t>UNTSVC7</t>
  </si>
  <si>
    <t>Total Charges 7</t>
  </si>
  <si>
    <t>CHARGE7</t>
  </si>
  <si>
    <t>CPT or HCPCS Code 7</t>
  </si>
  <si>
    <t>CPT7</t>
  </si>
  <si>
    <t>Date of Service 7</t>
  </si>
  <si>
    <t>SDATE7</t>
  </si>
  <si>
    <t>Uniform Billing (UB-04) Revenue Code 8</t>
  </si>
  <si>
    <t>REVCODE7</t>
  </si>
  <si>
    <t>Rate Center Code 8</t>
  </si>
  <si>
    <t>Units of Service 8</t>
  </si>
  <si>
    <t>UNTSVC8</t>
  </si>
  <si>
    <t>Total Charges 8</t>
  </si>
  <si>
    <t>CHARGE8</t>
  </si>
  <si>
    <t>CPT or HCPCS Code 8</t>
  </si>
  <si>
    <t>CPT8</t>
  </si>
  <si>
    <t>Date of Service 8</t>
  </si>
  <si>
    <t>SDATE8</t>
  </si>
  <si>
    <t>Uniform Billing (UB-04) Revenue Code 9</t>
  </si>
  <si>
    <t>REVCODE8</t>
  </si>
  <si>
    <t>Rate Center Code 9</t>
  </si>
  <si>
    <t>Units of Service 9</t>
  </si>
  <si>
    <t>UNTSVC9</t>
  </si>
  <si>
    <t>Total Charges 9</t>
  </si>
  <si>
    <t>CHARGE9</t>
  </si>
  <si>
    <t>CPT or HCPCS Code 9</t>
  </si>
  <si>
    <t>CPT9</t>
  </si>
  <si>
    <t>Date of Service 9</t>
  </si>
  <si>
    <t>SDATE9</t>
  </si>
  <si>
    <t>Uniform Billing (UB-04) Revenue Code 10</t>
  </si>
  <si>
    <t>REVCODE9</t>
  </si>
  <si>
    <t>Rate Center Code 10</t>
  </si>
  <si>
    <t>Units of Service 10</t>
  </si>
  <si>
    <t>UNTSVC10</t>
  </si>
  <si>
    <t>Total Charges 10</t>
  </si>
  <si>
    <t>CHARGE10</t>
  </si>
  <si>
    <t>CPT or HCPCS Code 10</t>
  </si>
  <si>
    <t>CPT10</t>
  </si>
  <si>
    <t>Date of Service 10</t>
  </si>
  <si>
    <t>SDATE10</t>
  </si>
  <si>
    <t>REVCODE10</t>
  </si>
  <si>
    <t>RECORD TYPE 2</t>
  </si>
  <si>
    <t>Lifebridge Sinai Hospital</t>
  </si>
  <si>
    <t>Lifebridge Northwest Hospital</t>
  </si>
  <si>
    <t>SAME AS PRINCIPAL DIAGNOSIS</t>
  </si>
  <si>
    <t>STC-TRU</t>
  </si>
  <si>
    <t>00</t>
  </si>
  <si>
    <t>RCTUNT00</t>
  </si>
  <si>
    <t>RCTCHG00</t>
  </si>
  <si>
    <t>7 = DECLINED TO ANSWER</t>
  </si>
  <si>
    <t>0 = NO</t>
  </si>
  <si>
    <t>222222 = CRNAs</t>
  </si>
  <si>
    <t>080000</t>
  </si>
  <si>
    <t>Children’s National Medical Center</t>
  </si>
  <si>
    <t>093300</t>
  </si>
  <si>
    <t>093025</t>
  </si>
  <si>
    <t>MedStar Washington Hospital Center</t>
  </si>
  <si>
    <t>090011</t>
  </si>
  <si>
    <t>United Medical Center</t>
  </si>
  <si>
    <t>090008</t>
  </si>
  <si>
    <t>Providence Hospital</t>
  </si>
  <si>
    <t>090006</t>
  </si>
  <si>
    <t>Sibley Memorial Hospital</t>
  </si>
  <si>
    <t>090005</t>
  </si>
  <si>
    <t xml:space="preserve">MedStar Georgetown University </t>
  </si>
  <si>
    <t>090004</t>
  </si>
  <si>
    <t>Howard University Hospital</t>
  </si>
  <si>
    <t>090003</t>
  </si>
  <si>
    <t>090002</t>
  </si>
  <si>
    <t>George Washington University Hospital</t>
  </si>
  <si>
    <t>090001</t>
  </si>
  <si>
    <t>Mount Washington Pediatric Hospital</t>
  </si>
  <si>
    <t>214004</t>
  </si>
  <si>
    <t>Brook Lane (Private)</t>
  </si>
  <si>
    <t>Eastern Shore Hospital (State)</t>
  </si>
  <si>
    <t>214002</t>
  </si>
  <si>
    <t>MedStar Southern Maryland (Formerly 210054)</t>
  </si>
  <si>
    <t>0 = No</t>
  </si>
  <si>
    <t>Expected Secondary Payer</t>
  </si>
  <si>
    <t>CHAR</t>
  </si>
  <si>
    <t>DATE</t>
  </si>
  <si>
    <t>NUM</t>
  </si>
  <si>
    <t>XXXX = BILL TYPE</t>
  </si>
  <si>
    <t>Other Preferred Language</t>
  </si>
  <si>
    <t>OTPRELAN</t>
  </si>
  <si>
    <t>PRELANG</t>
  </si>
  <si>
    <t>XXXXXX = PROVIDER ID CODE (SEE "Provider ID" TAB FOR CODES)</t>
  </si>
  <si>
    <t xml:space="preserve">Enter whether the self-defined race of the patient is Asian using the following coding. Asian is defined as a person having lineage in any of the original peoples of the Far East, Southeast Asia, or the Indian subcontinent including, for example, Cambodia, China, India, Japan, Korea, Malaysia, Pakistan, the Philippine Islands, Thailand, and Vietnam. </t>
  </si>
  <si>
    <t xml:space="preserve">Enter whether the self-defined race of the patient is Native Hawaiian or Other Pacific Islander using the following coding. Native Hawaiian or Other Pacific Islander is defined as a person having lineage in any of the original peoples of Hawaii, Guam, Samoa, or other Pacific Islands. </t>
  </si>
  <si>
    <t>91</t>
  </si>
  <si>
    <t>CL-340</t>
  </si>
  <si>
    <t>92</t>
  </si>
  <si>
    <t>RAT-340</t>
  </si>
  <si>
    <t>93</t>
  </si>
  <si>
    <t>ORC-340</t>
  </si>
  <si>
    <t>94</t>
  </si>
  <si>
    <t>LAB-340</t>
  </si>
  <si>
    <t>95</t>
  </si>
  <si>
    <t>CDS-340</t>
  </si>
  <si>
    <t>Enter the operating physician’s National Provider Identifier.  The operating physician is the physician who performed the principal procedure.</t>
  </si>
  <si>
    <t>XXXXXXX = ICD-10-CM CODE</t>
  </si>
  <si>
    <t>Operating Physician MEDCHI Number</t>
  </si>
  <si>
    <t>A.</t>
  </si>
  <si>
    <t>•</t>
  </si>
  <si>
    <t>C.</t>
  </si>
  <si>
    <t xml:space="preserve"> Alphabetical characters (A-Z) may only be used for the following data elements:</t>
  </si>
  <si>
    <t>Primary, Secondary and E-Code Diagnosis Codes</t>
  </si>
  <si>
    <t>Primary and Secondary Procedure Codes</t>
  </si>
  <si>
    <t>Reserve Flag Fields</t>
  </si>
  <si>
    <t>Alternative Rate Case Identifier</t>
  </si>
  <si>
    <t>Preferred Other Language</t>
  </si>
  <si>
    <t>Provider Specific Admission Source and Discharge Disposition</t>
  </si>
  <si>
    <t>D.</t>
  </si>
  <si>
    <t>MD Medicaid ID Number</t>
  </si>
  <si>
    <t>Primary and Secondary Health Plan Payer</t>
  </si>
  <si>
    <t>Primary and Secondary Expected Payer</t>
  </si>
  <si>
    <t>Major Service and Special Care Unit Stays</t>
  </si>
  <si>
    <t>Type of Daily Hospital Service</t>
  </si>
  <si>
    <t>Operating and Attending NPI</t>
  </si>
  <si>
    <t>Preferred Language Codes</t>
  </si>
  <si>
    <t>UB-04 Codes</t>
  </si>
  <si>
    <t xml:space="preserve"> The following date variables are to be reported in the MMDDYYYY format:</t>
  </si>
  <si>
    <t>Admission and Discharge Dates</t>
  </si>
  <si>
    <t>Procedure Dates</t>
  </si>
  <si>
    <t>F.</t>
  </si>
  <si>
    <t>G.</t>
  </si>
  <si>
    <t>H.</t>
  </si>
  <si>
    <t xml:space="preserve">B. </t>
  </si>
  <si>
    <t>Data Quality</t>
  </si>
  <si>
    <t>Quality Threshold</t>
  </si>
  <si>
    <t>Yes</t>
  </si>
  <si>
    <t>100% Complete</t>
  </si>
  <si>
    <t>No</t>
  </si>
  <si>
    <t>N/A</t>
  </si>
  <si>
    <t>(As referenced in COMAR 10.37.06.01)</t>
  </si>
  <si>
    <t>See "Provider ID" tabs for codes</t>
  </si>
  <si>
    <t xml:space="preserve">NNNNNNNNNNN = PATIENT'S MEDICAL RECORD NUMBER </t>
  </si>
  <si>
    <t>NNNNNNNNNNNNNNNNNN = PATIENT ACCOUNT NUMBER</t>
  </si>
  <si>
    <t>REC_TYPE</t>
  </si>
  <si>
    <t>1 = RECORD TYPE 1 - PATIENT DEMOGRAPHIC/PAYER/PROVIDER DATA</t>
  </si>
  <si>
    <t>Enter whether the patient-defined ethnicity is Hispanic using the following coding. Hispanic is defined as a person of Cuban, Mexican, Puerto Rican, South or Central American, or other Spanish culture or lineage, regardless of race. The term, "Spanish origin," can be used in addition to "Hispanic or Latino."</t>
  </si>
  <si>
    <t>Enter whether the self-defined race of the patient is White or Caucasian    using the following coding. White is defined as a person having lineage in any of the original    peoples of Europe, the Middle East, or North Africa.</t>
  </si>
  <si>
    <t>1= YES</t>
  </si>
  <si>
    <t>Enter whether the self-defined race of the patient is Black or African American using the following coding. Black or African American is defined as a    person having lineage in any of the Black racial groups of Africa.</t>
  </si>
  <si>
    <t xml:space="preserve">Enter whether the self-defined race of the patient is American Indian or an Alaska Native using the following coding. American Indian or    Alaska Native is defined as a person having lineage in any of the original peoples of North and South America (including Central America) and who maintains tribal affiliation or community attachment. </t>
  </si>
  <si>
    <t>1= Yes</t>
  </si>
  <si>
    <t xml:space="preserve">Enter whether the patient declined to disclose their race   other using the following coding. </t>
  </si>
  <si>
    <t>Enter where the race of the patient is unknown   or cannot be determined.</t>
  </si>
  <si>
    <t>Enter the patient’s preferred spoken language for a health-related encounter from the list of codes below. If the patient's language is not listed below, code "Other", then report their language in Data Item #21, Other Preferred Language.</t>
  </si>
  <si>
    <r>
      <t xml:space="preserve">Enter the patient’s </t>
    </r>
    <r>
      <rPr>
        <b/>
        <u/>
        <sz val="12"/>
        <color theme="1"/>
        <rFont val="Calibri"/>
        <family val="2"/>
        <scheme val="minor"/>
      </rPr>
      <t>other</t>
    </r>
    <r>
      <rPr>
        <sz val="12"/>
        <color theme="1"/>
        <rFont val="Calibri"/>
        <family val="2"/>
        <scheme val="minor"/>
      </rPr>
      <t xml:space="preserve"> preferred spoken language for a health-related encounter if not listed among the Preferred Language Codes below.</t>
    </r>
  </si>
  <si>
    <t xml:space="preserve">XXXXXXXXXXXXXXXXXXXXXXXXX = OTHER PREFERRED LANGAUAGE </t>
  </si>
  <si>
    <t>See "Place of Birth Code"  tab for codes</t>
  </si>
  <si>
    <t>Residence Zip Code</t>
  </si>
  <si>
    <t>Enter the five-digit zip code of the patient's home address (ex., 21215, 05103).</t>
  </si>
  <si>
    <t>XXXXXXXXXXX = MD MEDICAID ID NUMBER</t>
  </si>
  <si>
    <t xml:space="preserve">Arrival by Ambulance by a MD Emergency Medical Service Unit, MD Ambulance Information System (MAIS) Participant.  MAIS participants may be any municipal, volunteer, or commercial based emergency medical service units, based in MD to include both air and ground means.  A standardized MAIS form is used by most municipal and volunteer units in MD.  All commercial units use a similar standardized form specific to commercial needs.  If the method of arrival is by a MAIS participant, then enter the 11-digit, pre-stamped run-sheet number found in the upper right-hand portion of the form.  </t>
  </si>
  <si>
    <t>RECORD TYPE 3</t>
  </si>
  <si>
    <t>Outpatient Data Submission Format</t>
  </si>
  <si>
    <t xml:space="preserve">CHAR </t>
  </si>
  <si>
    <t>01 = ROUTINE DISCHARGE TO HOME OR SELF CARE. INCLUDES HOME OXYGEN W/O HOME HEALTH SERVICES (MEDICARE FAQ# 4), GROUP CARE, FOSTER CARE, INDEPENDENT LIVING, SHELTER, AND OTHER RESIDENTIAL CARE ARRANGEMENTS, OUTPATIENT PROGRAMS SUCH AS PARTIAL HOSPITALIZATION (MEDICARE FAQ #5) OR OUTPATIENT CHEMICAL DEPENDENCY PROGRAMS, DSS REFERRAL, SOCIAL SERVICES PLACEMENT, SARC SEXUAL ASSAULT/SPOUSAL ABUSE RESOURCE CENTER, AND HOUSE OF RUTH</t>
  </si>
  <si>
    <t>03 = TO SNF WITH MEDICARE CERTIFICATION IN ANTICIPATION OF SKILLED CARE</t>
  </si>
  <si>
    <t>07 = LEFT AGAINST MEDICAL ADVICE OR DISCONTINUED CARE (INCLUDES ADMINISTRATIVE DISCHARGE, ESCAPE, ABSENT WITHOUT OFFICIAL LEAVE)</t>
  </si>
  <si>
    <t xml:space="preserve">20 = EXPIRED  </t>
  </si>
  <si>
    <t>21 = TO COURT/LAW ENFORCEMENT (INCLUDING FROM JAIL, PRISON, UNDER POLICE CUSTODY, ARRESTED, INCARCERATED, CORRECTIONAL HOSPITAL OR COURT)</t>
  </si>
  <si>
    <t>50 = TO HOSPICE AT HOME</t>
  </si>
  <si>
    <t>70 = TO ANOTHER TYPE OF HEALTH CARE INSTITUTION NOT DEFINED ELSEWHERE IN CODE LIST.</t>
  </si>
  <si>
    <t xml:space="preserve">99 = UNKNOWN  </t>
  </si>
  <si>
    <t>Other Diagnosis 29</t>
  </si>
  <si>
    <t>Other Diagnosis 30</t>
  </si>
  <si>
    <t>Other Diagnosis 31</t>
  </si>
  <si>
    <t>Other Diagnosis 32</t>
  </si>
  <si>
    <t>Other Diagnosis 33</t>
  </si>
  <si>
    <t>Other Diagnosis 34</t>
  </si>
  <si>
    <t>Other Diagnosis 35</t>
  </si>
  <si>
    <t>Other Diagnosis 36</t>
  </si>
  <si>
    <t>Other Diagnosis 37</t>
  </si>
  <si>
    <t>Other Diagnosis 38</t>
  </si>
  <si>
    <t>Other Diagnosis 39</t>
  </si>
  <si>
    <t>Other Diagnosis 40</t>
  </si>
  <si>
    <t>Other Diagnosis 41</t>
  </si>
  <si>
    <t>Other Diagnosis 42</t>
  </si>
  <si>
    <t>Other Diagnosis 43</t>
  </si>
  <si>
    <t>Other Diagnosis 44</t>
  </si>
  <si>
    <t>Other Diagnosis 45</t>
  </si>
  <si>
    <t>Other Diagnosis 46</t>
  </si>
  <si>
    <t>Other Diagnosis 47</t>
  </si>
  <si>
    <t>Other Diagnosis 48</t>
  </si>
  <si>
    <t>Other Diagnosis 49</t>
  </si>
  <si>
    <t>Other Diagnosis 51</t>
  </si>
  <si>
    <t>Other Diagnosis 52</t>
  </si>
  <si>
    <t>Other Diagnosis 53</t>
  </si>
  <si>
    <t>Other Diagnosis 54</t>
  </si>
  <si>
    <t>Other Diagnosis 55</t>
  </si>
  <si>
    <t>Other Diagnosis 56</t>
  </si>
  <si>
    <t>Other Diagnosis 57</t>
  </si>
  <si>
    <t>Other Diagnosis 58</t>
  </si>
  <si>
    <t>Other Diagnosis 59</t>
  </si>
  <si>
    <t>Other Diagnosis 60</t>
  </si>
  <si>
    <t>Other Diagnosis 61</t>
  </si>
  <si>
    <t>Other Diagnosis 62</t>
  </si>
  <si>
    <t>Other Diagnosis 63</t>
  </si>
  <si>
    <t>Other Diagnosis 64</t>
  </si>
  <si>
    <t>Other Diagnosis 65</t>
  </si>
  <si>
    <t>Other Diagnosis 66</t>
  </si>
  <si>
    <t>Other Diagnosis 67</t>
  </si>
  <si>
    <t>Other Diagnosis 68</t>
  </si>
  <si>
    <t>Other Diagnosis 69</t>
  </si>
  <si>
    <t>Other Diagnosis 99</t>
  </si>
  <si>
    <t>External Cause of Injury Code (E-Code)</t>
  </si>
  <si>
    <t>Admitting diagnosis</t>
  </si>
  <si>
    <t>DIAG30</t>
  </si>
  <si>
    <t>DIAG31</t>
  </si>
  <si>
    <t>DIAG32</t>
  </si>
  <si>
    <t>DIAG33</t>
  </si>
  <si>
    <t>DIAG34</t>
  </si>
  <si>
    <t>DIAG35</t>
  </si>
  <si>
    <t>DIAG36</t>
  </si>
  <si>
    <t>DIAG37</t>
  </si>
  <si>
    <t>DIAG38</t>
  </si>
  <si>
    <t>DIAG39</t>
  </si>
  <si>
    <t>DIAG40</t>
  </si>
  <si>
    <t>DIAG41</t>
  </si>
  <si>
    <t>DIAG42</t>
  </si>
  <si>
    <t>DIAG43</t>
  </si>
  <si>
    <t>DIAG44</t>
  </si>
  <si>
    <t>DIAG45</t>
  </si>
  <si>
    <t>DIAG46</t>
  </si>
  <si>
    <t>DIAG47</t>
  </si>
  <si>
    <t>DIAG48</t>
  </si>
  <si>
    <t>DIAG49</t>
  </si>
  <si>
    <t>DIAG50</t>
  </si>
  <si>
    <t>DIAG51</t>
  </si>
  <si>
    <t>DIAG52</t>
  </si>
  <si>
    <t>DIAG53</t>
  </si>
  <si>
    <t>DIAG54</t>
  </si>
  <si>
    <t>DIAG55</t>
  </si>
  <si>
    <t>DIAG56</t>
  </si>
  <si>
    <t>DIAG57</t>
  </si>
  <si>
    <t>DIAG58</t>
  </si>
  <si>
    <t>DIAG59</t>
  </si>
  <si>
    <t>DIAG60</t>
  </si>
  <si>
    <t>DIAG61</t>
  </si>
  <si>
    <t>DIAG62</t>
  </si>
  <si>
    <t>DIAG63</t>
  </si>
  <si>
    <t>DIAG64</t>
  </si>
  <si>
    <t>DIAG65</t>
  </si>
  <si>
    <t>DIAG66</t>
  </si>
  <si>
    <t>DIAG67</t>
  </si>
  <si>
    <t>DIAG68</t>
  </si>
  <si>
    <t>DIAG69</t>
  </si>
  <si>
    <t>DIAG99</t>
  </si>
  <si>
    <t xml:space="preserve">Provider Specific Admission Source </t>
  </si>
  <si>
    <t>See "Provider ID" tab for codes</t>
  </si>
  <si>
    <t>XXXXXX = PROVIDER ID CODE</t>
  </si>
  <si>
    <t>NATSURG</t>
  </si>
  <si>
    <t>Date of Service</t>
  </si>
  <si>
    <t>One Type 1 record: Patient/Payer/Provider Demographic Data</t>
  </si>
  <si>
    <t>One Type 2 record: Clinical Data</t>
  </si>
  <si>
    <t>Multiple Type 3 records: Financial/Billing Data</t>
  </si>
  <si>
    <t xml:space="preserve">The data is required to have a "PIPE" delimiter (a.k.a. "BAR") between each data element. </t>
  </si>
  <si>
    <t>This delimiter is NOT required at the end of the record.</t>
  </si>
  <si>
    <t xml:space="preserve">Each Type 3 record can hold up to 10 occurrences of revenue data.  </t>
  </si>
  <si>
    <t>The last occurrence of revenue data shall contain the total charges for the patient.</t>
  </si>
  <si>
    <t>E.</t>
  </si>
  <si>
    <t>Patient Zip Code</t>
  </si>
  <si>
    <t xml:space="preserve">Decimal points may only be used with revenue/charge data.  </t>
  </si>
  <si>
    <t>Decimal points may not be used with any data element (i.e., diagnosis codes, procedure codes, and revenue data).</t>
  </si>
  <si>
    <t xml:space="preserve">The data can be compressed if necessary into .zip files that are compatible /readable natively by the MS Window </t>
  </si>
  <si>
    <t>Electronic copies of the submittal form can be obtained by request from the HSCRC data processing vendor.</t>
  </si>
  <si>
    <t xml:space="preserve">necessary to decompress the data files.  Each data submission must be accompanied by an approved submittal form.  </t>
  </si>
  <si>
    <t>Operating Systems (Windows Vista, Windows 7, Windows 8, and Windows 10).  No special programs shall be</t>
  </si>
  <si>
    <t xml:space="preserve">09 = UNKNOWN </t>
  </si>
  <si>
    <t>Attending Physician MEDCHI Number</t>
  </si>
  <si>
    <t xml:space="preserve">Attending Physician NPI </t>
  </si>
  <si>
    <t>Enter on each appropriate line the  ICD-10-CM coding for the secondary diagnoses.</t>
  </si>
  <si>
    <t>Enter on each appropriate line the  ICD-10-CM coding for the secondary diagnoses</t>
  </si>
  <si>
    <t>Other Diagnosis 50</t>
  </si>
  <si>
    <t>Other Diagnosis 70</t>
  </si>
  <si>
    <t>DIAG70</t>
  </si>
  <si>
    <t>Other Diagnosis 71</t>
  </si>
  <si>
    <t>DIAG71</t>
  </si>
  <si>
    <t>Other Diagnosis 72</t>
  </si>
  <si>
    <t>DIAG72</t>
  </si>
  <si>
    <t>Other Diagnosis 73</t>
  </si>
  <si>
    <t>DIAG73</t>
  </si>
  <si>
    <t>Other Diagnosis 74</t>
  </si>
  <si>
    <t>DIAG74</t>
  </si>
  <si>
    <t>Other Diagnosis 75</t>
  </si>
  <si>
    <t>DIAG75</t>
  </si>
  <si>
    <t>Other Diagnosis 76</t>
  </si>
  <si>
    <t>DIAG76</t>
  </si>
  <si>
    <t>Other Diagnosis 77</t>
  </si>
  <si>
    <t>DIAG77</t>
  </si>
  <si>
    <t>Other Diagnosis 78</t>
  </si>
  <si>
    <t>DIAG78</t>
  </si>
  <si>
    <t>Other Diagnosis 79</t>
  </si>
  <si>
    <t>DIAG79</t>
  </si>
  <si>
    <t>Other Diagnosis 80</t>
  </si>
  <si>
    <t>DIAG80</t>
  </si>
  <si>
    <t>Other Diagnosis 81</t>
  </si>
  <si>
    <t>DIAG81</t>
  </si>
  <si>
    <t>Other Diagnosis 82</t>
  </si>
  <si>
    <t>DIAG82</t>
  </si>
  <si>
    <t>Other Diagnosis 83</t>
  </si>
  <si>
    <t>DIAG83</t>
  </si>
  <si>
    <t>Other Diagnosis 84</t>
  </si>
  <si>
    <t>DIAG84</t>
  </si>
  <si>
    <t>Other Diagnosis 85</t>
  </si>
  <si>
    <t>DIAG85</t>
  </si>
  <si>
    <t>Other Diagnosis 86</t>
  </si>
  <si>
    <t>DIAG86</t>
  </si>
  <si>
    <t>Other Diagnosis 87</t>
  </si>
  <si>
    <t>DIAG87</t>
  </si>
  <si>
    <t>Other Diagnosis 88</t>
  </si>
  <si>
    <t>DIAG88</t>
  </si>
  <si>
    <t>Other Diagnosis 89</t>
  </si>
  <si>
    <t>DIAG89</t>
  </si>
  <si>
    <t>Other Diagnosis 90</t>
  </si>
  <si>
    <t>DIAG90</t>
  </si>
  <si>
    <t>Other Diagnosis 91</t>
  </si>
  <si>
    <t>DIAG91</t>
  </si>
  <si>
    <t>Other Diagnosis 92</t>
  </si>
  <si>
    <t>DIAG92</t>
  </si>
  <si>
    <t>Other Diagnosis 93</t>
  </si>
  <si>
    <t>DIAG93</t>
  </si>
  <si>
    <t>Other Diagnosis 94</t>
  </si>
  <si>
    <t>DIAG94</t>
  </si>
  <si>
    <t>Other Diagnosis 95</t>
  </si>
  <si>
    <t>DIAG95</t>
  </si>
  <si>
    <t>Other Diagnosis 96</t>
  </si>
  <si>
    <t>DIAG96</t>
  </si>
  <si>
    <t>Other Diagnosis 97</t>
  </si>
  <si>
    <t>DIAG97</t>
  </si>
  <si>
    <t>Other Diagnosis 98</t>
  </si>
  <si>
    <t>DIAG98</t>
  </si>
  <si>
    <t>UM - Prince George’s Hospital Center</t>
  </si>
  <si>
    <t>UM-Bowie Health Center</t>
  </si>
  <si>
    <t xml:space="preserve">Point of Origin (POO) </t>
  </si>
  <si>
    <t>UB04</t>
  </si>
  <si>
    <t>UB04 Descriptions</t>
  </si>
  <si>
    <t>HSCRC INPT</t>
  </si>
  <si>
    <t>Original HSCRC IP Description</t>
  </si>
  <si>
    <t>HSCRC OUPT</t>
  </si>
  <si>
    <t>Original HSCRC OP Description</t>
  </si>
  <si>
    <t>Facility Name Required (IP/OP if diff)</t>
  </si>
  <si>
    <t>New HSCRC INPT</t>
  </si>
  <si>
    <t>New HSCRC OUPT</t>
  </si>
  <si>
    <t>New Facility Name Required</t>
  </si>
  <si>
    <t>New HSCRC Description (from UB04)</t>
  </si>
  <si>
    <t>D</t>
  </si>
  <si>
    <t xml:space="preserve">TRANS FROM ON-SITE ACUTE CARE UNIT TO ON-SITE REHABILITATION UNIT  </t>
  </si>
  <si>
    <t xml:space="preserve">TRANS FROM ON-SITE REHABILITATION UNIT TO ACUTE CARE UNIT </t>
  </si>
  <si>
    <t xml:space="preserve">TRANS FROM ON-SITE REHABILITATION UNIT TO CHRONIC UNIT </t>
  </si>
  <si>
    <t xml:space="preserve">TRANS FROM ON-SITE CHRONIC UNIT TO ACUTE CARE UNIT  </t>
  </si>
  <si>
    <t xml:space="preserve">TRANS FROM ON-SITE ACUTE CARE UNIT TO CHRONIC UNIT  </t>
  </si>
  <si>
    <t>TRANS FROM ON-SITE ACUTE CARE TO ON-SITE PSYCHIATRIC UNIT</t>
  </si>
  <si>
    <t xml:space="preserve">TRANS FROM ON-SITE PSYCHIATRIC UNIT TO ACUTE CARE UNIT  </t>
  </si>
  <si>
    <t>NA</t>
  </si>
  <si>
    <t>Acute Inpt Care – from sub-acute (same hospital)</t>
  </si>
  <si>
    <t>TRANS FROM ON-SITE SUB-ACUTE UNIT TO ACUTE CARE UNIT</t>
  </si>
  <si>
    <t>Outpatient Surgery w/in 72 Hrs, same hospital</t>
  </si>
  <si>
    <t>1</t>
  </si>
  <si>
    <t xml:space="preserve">ADMIT WITHIN 72 HOURS FROM ON-SITE AMBULATORY SURGERY UNIT WITH SURGERY  </t>
  </si>
  <si>
    <t>CLINIC OF SAME HOSPITAL</t>
  </si>
  <si>
    <t>Newborn (born in hospital)</t>
  </si>
  <si>
    <t xml:space="preserve"> NEWBORN (PATIENT BORN IN HOSPITAL)</t>
  </si>
  <si>
    <t>NB</t>
  </si>
  <si>
    <t>TRANS FROM ON-SITE ACUTE CARE TO ON-SITE HOSPICE</t>
  </si>
  <si>
    <t>4</t>
  </si>
  <si>
    <t>Transfer From a Hospital (Different Facility):
The patient was admitted to this facility as a hospital transfer from an acute care facility where he or she was an inpatient or outpatient. 
Usage Note: Excludes Transfers from Hospital Inpatient in the Same Facility (See Code D).</t>
  </si>
  <si>
    <t>ADMIT FROM ANOTHER ACUTE GENERAL HOSPITAL TO MIEMS-DESIGNATED FACILITY</t>
  </si>
  <si>
    <t>ADMIT FROM ANOTHER ACUTE CARE HOSPITAL INPATIENT SERVICE FOR ANY REASON</t>
  </si>
  <si>
    <t>Group Home, Halfway House, Licensed Board and Care (includes assisted living)</t>
  </si>
  <si>
    <t>ADMIT FROM SUPERVISED/CONGREGATE HOUSE</t>
  </si>
  <si>
    <t xml:space="preserve">OTHER </t>
  </si>
  <si>
    <t xml:space="preserve">Home </t>
  </si>
  <si>
    <t>ADMIT FROM HOME, PHYSICIAN'S OFFICE, NONINSTITUTIONAL SOURCE</t>
  </si>
  <si>
    <t>HOME</t>
  </si>
  <si>
    <t>Physician Office, Clinic, Urgent Care, Patient First</t>
  </si>
  <si>
    <t>2</t>
  </si>
  <si>
    <t>OTHER</t>
  </si>
  <si>
    <t>Clinic (another hospital)</t>
  </si>
  <si>
    <t xml:space="preserve">FROM CLINIC OF ANOTHER ACUTE HOSPITAL   </t>
  </si>
  <si>
    <t>Clinic (same hospital)</t>
  </si>
  <si>
    <t>Rehab unit 
(another hospital)</t>
  </si>
  <si>
    <t xml:space="preserve">ADMIT FROM REHAB. HOSPITAL OR UNIT OF ANOTHER ACUTE CARE HOSPITAL </t>
  </si>
  <si>
    <t>FROM OTHER HEALTH INSTITUTION</t>
  </si>
  <si>
    <r>
      <t>Psych Unit</t>
    </r>
    <r>
      <rPr>
        <b/>
        <sz val="10"/>
        <rFont val="Calibri"/>
        <family val="2"/>
      </rPr>
      <t xml:space="preserve"> (another hospital)</t>
    </r>
  </si>
  <si>
    <t>ADMIT FROM PRIVATE PSYCH. HOSPITAL OR UNIT OF ANOTHER ACUTE CARE HOSPITAL</t>
  </si>
  <si>
    <t>ER of another Hospital or from freestanding ER</t>
  </si>
  <si>
    <t xml:space="preserve">ADMIT FROM ANOTHER ACUTE CARE OP ED OR FREESTANDING ED </t>
  </si>
  <si>
    <t xml:space="preserve">ANOTHER ACUTE CARE OP ED OR FREESTANDING ED </t>
  </si>
  <si>
    <t>Chronic Hospital</t>
  </si>
  <si>
    <t>5</t>
  </si>
  <si>
    <t>Transfer from a Skilled Nursing Facility (SNF) or Intermediate Care Facility (ICF):
The patient was admitted to this facility as a transfer from a SNF or ICF where he or she was a resident.</t>
  </si>
  <si>
    <t>ADMIT FROM A CHRONIC HOSPITAL</t>
  </si>
  <si>
    <t>FROM CHRONIC HOSPITAL</t>
  </si>
  <si>
    <t xml:space="preserve">Subacute Rehab </t>
  </si>
  <si>
    <t xml:space="preserve">ADMIT FROM OTHER FACILITY AT WHICH SUBACUTE SERVICES WERE PROVIDED </t>
  </si>
  <si>
    <t>FROM SKILLED NURSING FACILITY: A MEDICARE-CERTIFIED NURSING FACILITY IN ANTICIPATION OF SKILLED CARE</t>
  </si>
  <si>
    <t>No/Yes</t>
  </si>
  <si>
    <t>Long Term Care</t>
  </si>
  <si>
    <t>ADMIT FROM LONG TERM CARE FACILITY: A FACILITY THAT PROVIDES ACUTE INPATIENT CARE WITH AN AVERAGE LENGTH OF STAY OF 25 DAYS OR GREATER</t>
  </si>
  <si>
    <t>FROM LONG TERM CARE FACILITY: A FACILITY THAT PROVIDES ACUTE INPATIENT CARE WITH AN AVERAGE LENGTH OF STAY OF 25 DAYS OR GREATER</t>
  </si>
  <si>
    <t>SNF</t>
  </si>
  <si>
    <t xml:space="preserve">ADMIT FROM A SKILLED NURSING FACILITY: A MEDICARE-CERTIFIED NURSING FACILITY IN ANTICIPATION OF SKILLED CARE </t>
  </si>
  <si>
    <t>Nursing Home (including  long term residents)</t>
  </si>
  <si>
    <t>Rehab Hospital (another hospital)</t>
  </si>
  <si>
    <t>6</t>
  </si>
  <si>
    <t>Psych Facility (another hospital)</t>
  </si>
  <si>
    <r>
      <t>Psych Facility</t>
    </r>
    <r>
      <rPr>
        <b/>
        <sz val="10"/>
        <rFont val="Calibri"/>
        <family val="2"/>
      </rPr>
      <t xml:space="preserve"> state-designated</t>
    </r>
  </si>
  <si>
    <t>ADMIT FROM STATE PSYCHIATRIC HOSPITAL</t>
  </si>
  <si>
    <t>ADMIT FROM RESIDENTIAL TREATMENT CENTER</t>
  </si>
  <si>
    <t>Other Health Care Facility</t>
  </si>
  <si>
    <t>Jail, Prison, Police Custody</t>
  </si>
  <si>
    <t>8</t>
  </si>
  <si>
    <t>Court/Law Enforcement:
The patient was admitted to this facility upon the direction of court of law, or upon the request of a law enforcement agency. 
Usage Note: Includes transfers from incarceration facilities.</t>
  </si>
  <si>
    <t>9</t>
  </si>
  <si>
    <t>Information Not Available: 
The means by which the patient was admitted to this hospital is unknown.</t>
  </si>
  <si>
    <t xml:space="preserve">UNKNOWN </t>
  </si>
  <si>
    <t>Unknown point of origin</t>
  </si>
  <si>
    <t>Acute Oupt Care - ER or Clinic (same hospital)</t>
  </si>
  <si>
    <t>ER OF SAME HOSPITAL</t>
  </si>
  <si>
    <t>Outpatient Surgery w/in 72 Hrs, off-site</t>
  </si>
  <si>
    <t>E</t>
  </si>
  <si>
    <t>ADMIT WITHIN 72 HOURS FROM OFF-SITE AMB. SURG. / CARE OF ANOTHER FACILITY</t>
  </si>
  <si>
    <t>Hospice-Home</t>
  </si>
  <si>
    <t>F</t>
  </si>
  <si>
    <t>Hospice Facility</t>
  </si>
  <si>
    <t>Patient Disposition</t>
  </si>
  <si>
    <t>New HSCRC Description</t>
  </si>
  <si>
    <t>Discharged/Transferred to an Inpatient Rehabilitation Facility Including Distinct Part Units of a Hospital</t>
  </si>
  <si>
    <t>TO DISTINCT ON-SITE REHABILITATION UNIT FROM ACUTE CARE</t>
  </si>
  <si>
    <t>To an inpatient rehabilitation facility (IRF) or  rehabilitation distinct part units of a hospital</t>
  </si>
  <si>
    <t xml:space="preserve"> Discharged/Transferred to a Short-term General Hospital for Inpatient Care</t>
  </si>
  <si>
    <t>TO ACUTE CARE UNIT FROM ON-SITE REHABILITATION UNIT</t>
  </si>
  <si>
    <t xml:space="preserve">TO CHRONIC UNIT FROM ON-SITE REHABILITATION UNIT   </t>
  </si>
  <si>
    <t>To an another acute care hospital for inpatient care (includes transfers to acute care units within the same hospital)</t>
  </si>
  <si>
    <t xml:space="preserve">TO ON-SITE REHABILITATION UNIT FROM CHRONIC CARE UNIT </t>
  </si>
  <si>
    <t xml:space="preserve">Discharged/Transferred to a Short-term General Hospital for Inpatient Care
</t>
  </si>
  <si>
    <t xml:space="preserve">TO CHRONIC UNIT FROM ACUTE CARE UNIT  </t>
  </si>
  <si>
    <t>Acute care - to another unit (same hospital)</t>
  </si>
  <si>
    <t xml:space="preserve">TO ACUTE CARE UNIT FROM CHRONIC CARE UNIT </t>
  </si>
  <si>
    <t>Discharged/Transferred to a Psychiatric Hospital or Psychiatric Distinct Part Unit of a Hospital</t>
  </si>
  <si>
    <t xml:space="preserve">TO ON-SITE PSYCHIATRIC UNIT FROM ACUTE CARE UNIT   </t>
  </si>
  <si>
    <t>To a psychiatric hospital or psychiatric distinct part unit of an acute care hospital (includes same or another hospital)</t>
  </si>
  <si>
    <t>Acute care - another unit (same hospital)</t>
  </si>
  <si>
    <t>TO ACUTE CARE UNIT FROM ON-SITE PSYCHIATRIC UNIT</t>
  </si>
  <si>
    <t xml:space="preserve">02 </t>
  </si>
  <si>
    <t xml:space="preserve">To an another acute care hospital for inpatient care </t>
  </si>
  <si>
    <t>Acute care - to sub-acute (same hospital)</t>
  </si>
  <si>
    <t>TO ON-SITE SUBACUTE</t>
  </si>
  <si>
    <t>Acute care - to sub-acute (same hospital) - Planned RA</t>
  </si>
  <si>
    <t>Discharged/Transferred to a Short-Term General Hospital for Inpatient Care with a Planned Acute Care Hospital Inpatient Readmission</t>
  </si>
  <si>
    <t>Hospice –onsite</t>
  </si>
  <si>
    <t>Discharged/Transferred to a Hospice - Medical Facility (Certified) Providing Hospice Level of Care</t>
  </si>
  <si>
    <t>TO A HOSPICE  FACILITY</t>
  </si>
  <si>
    <t>Acute Care - another facility</t>
  </si>
  <si>
    <t>TO ANOTHER ACUTE CARE HOSPITAL</t>
  </si>
  <si>
    <t xml:space="preserve">TO ANOTHER ACUTE CARE HOSPITAL    </t>
  </si>
  <si>
    <t>Cancer/Children's Hospital</t>
  </si>
  <si>
    <t>Discharged/Transferred to a Designated Cancer Center or Children’s Hospital</t>
  </si>
  <si>
    <t>To a designated cancer center or children's hospital (includes Mt Wash, Kennedy Krieger, Greenbaum, Sidney Kimmel and Children's Hosp in DC)</t>
  </si>
  <si>
    <t>Acute Care - another facility - Planned RA</t>
  </si>
  <si>
    <t>Discharged/Transferred to a Short Term General Hospital for Inpatient Care with a Planned Acute Care Hospital Inpatient Readmission</t>
  </si>
  <si>
    <t>Cancer or Children's Hospital - Planned RA</t>
  </si>
  <si>
    <t>Discharged/Transferred to a Designated Cancer Center or Children’s Hospital with a Planned Acute Care Hospital Inpatient Readmission</t>
  </si>
  <si>
    <t>ED at another Hospital</t>
  </si>
  <si>
    <t xml:space="preserve">TO ANOTHER INSTITUTION FOR OUTPATIENT SERVICES </t>
  </si>
  <si>
    <t>Yes/No</t>
  </si>
  <si>
    <t>Rehab Hospital (IRF)</t>
  </si>
  <si>
    <t>TO A REHABILITATION HOSPITAL OR REHABILITATION UNIT OF ANOTHER HOSPITAL</t>
  </si>
  <si>
    <t xml:space="preserve"> TO REHAB FACILITY OR  REHAB UNIT OF OTHER ACUTE CARE HOSPITAL  </t>
  </si>
  <si>
    <t>Rehab Hospital (IRF) - Planned RA</t>
  </si>
  <si>
    <t>Discharged/Transferred to an Inpatient Rehabilitation Facility (IRF) including Rehabilitation Distinct Part Units of a Hospital with a Planned Acute Care Hospital Inpatient Readmission</t>
  </si>
  <si>
    <t>Rehab Unit of Acute Hospital</t>
  </si>
  <si>
    <t>ADMITTED TO ON-SITE  REHAB UNIT</t>
  </si>
  <si>
    <t>Psych Hospital or Unit at acute hospital</t>
  </si>
  <si>
    <t>TO A PSYCHIATRIC HOSPITAL OR AN OFF-SITE PSYCHIATRIC UNIT OF ANOTHER HOSPITAL</t>
  </si>
  <si>
    <t>TO OTHER HEALTHCARE FACILITY</t>
  </si>
  <si>
    <t>Psych Hospital or Unit at acute hospital - Planned RA</t>
  </si>
  <si>
    <t>Discharged/Transferred to a Psychiatric Hospital or Psychiatric Distinct Part Unit of a Hospital with a Planned Acute Care Hospital Inpatient Readmission</t>
  </si>
  <si>
    <t>Discharged/Transferred to a Skilled Nursing Facility (SNF) with Medicare Certification in Anticipation of Skilled Care.</t>
  </si>
  <si>
    <t xml:space="preserve">TO A CHRONIC HOSPITAL </t>
  </si>
  <si>
    <t>TO  LONG TERM CARE FACILITY: A FACILITY THAT PROVIDES ACUTE INPATIENT CARE WITH AN AVERAGE LOS OF 25+ DAYS (INCLUDES INTERMEDIATE CARE FACILITY (ICF).</t>
  </si>
  <si>
    <t>To a Medicare Certified Long Term Care Hospital (LTCH) defined as short-term acute care hospitals with an average IP LOS greater than 25 days.</t>
  </si>
  <si>
    <t xml:space="preserve">Long Term Care </t>
  </si>
  <si>
    <t>TO A LONG TERM CARE FACILITY: A FACILITY THAT PROVIDES ACUTE INPATIENT CARE WITH AN AVERAGE LENGTH OF STAY OF 25 DAYS OR GREATER</t>
  </si>
  <si>
    <t>Long Term Care - Planned RA</t>
  </si>
  <si>
    <t>Discharged/Transferred to a Medicare Certified Long Term Care Hospital (LTCH) with a Planned Acute Care Hospital Inpatient Readmission</t>
  </si>
  <si>
    <t>Subacute Care (including sub acute rehab)</t>
  </si>
  <si>
    <t>TO A SUBACUTE FACILITY: A FACILITY THAT PROVIDES MORE INTENSIVE CARE THAN TRADITIONAL NURSING FACILITY BUT LESS THAN ACUTE CARE.</t>
  </si>
  <si>
    <t xml:space="preserve">TO SKILLED NURSING FACILITY (SNF): A MEDICARE-CERTIFIED NURSING FACILITY IN ANTICIPATION OF SKILLED CARE </t>
  </si>
  <si>
    <t>To SNF with Medicare certification in anticipation of skilled care</t>
  </si>
  <si>
    <t>Subacute Care - Planned RA</t>
  </si>
  <si>
    <t>Discharged/Transferred to a Skilled Nursing Facility (SNF) with Medicare Certification with a Planned Acute Care Hospital Inpatient Readmission</t>
  </si>
  <si>
    <t>VA</t>
  </si>
  <si>
    <t>Discharged/Transferred to a Federal Hospital: Department of Defense hospital, Veteran's administration hospital, Veteran’s administration nursing facility (to be used whether the patient lives there or not); also used when a patient is transferred to an inpatient psychiatric unit of a VA hospital.</t>
  </si>
  <si>
    <t>TO OTHER HEALTH CARE FACILITY</t>
  </si>
  <si>
    <t>To Federal Health Care Facility (includes VA hospital, VA SNF or DoD hospitals)</t>
  </si>
  <si>
    <t>Nursing Home, Medicaid</t>
  </si>
  <si>
    <t>Discharged/Transferred to a Nursing Facility Certified Under Medicaid but not Certified Under Medicare</t>
  </si>
  <si>
    <t>To a nursing facility certified under Medicaid but not certified under Medicare</t>
  </si>
  <si>
    <t>Other Healthcare Facility</t>
  </si>
  <si>
    <t>Discharged/transferred to another Type of Health Care Institution not Defined Elsewhere in this List</t>
  </si>
  <si>
    <t>To another type of health care institution not defined elsewhere in code list.</t>
  </si>
  <si>
    <t>VA - Planned RA</t>
  </si>
  <si>
    <t>Discharged/Transferred to a Federal Health Care Facility with a Planned Acute Care Hospital Inpatient Readmission</t>
  </si>
  <si>
    <t>Nursing Home, Medicaid - Planned RA</t>
  </si>
  <si>
    <t>Discharged/Transferred to a Nursing Facility Certified Under Medicaid but not Certified Under Medicare with a Planned Acute Care Hospital Inpatient Readmission</t>
  </si>
  <si>
    <t>Other Healthcare Facility - Planned RA</t>
  </si>
  <si>
    <t>Discharged/Transferred to Another Type of Health Care Institution not Defined Elsewhere in this Code List with a Planned Acute Care Hospital Inpatient Readmission</t>
  </si>
  <si>
    <t>Psych -Residential Treatment Center</t>
  </si>
  <si>
    <t>TO A RESIDENTIAL TREATMENT CENTER</t>
  </si>
  <si>
    <t>Rehab for Substance Abuse</t>
  </si>
  <si>
    <t>TO A SUBSTANCE ABUSE REHAB FACILITY</t>
  </si>
  <si>
    <t>Psych Hospital-State</t>
  </si>
  <si>
    <t>TO A STATE PSYCHIATRIC HOSPITAL</t>
  </si>
  <si>
    <t>TO A SKILLED NURSING HOME FACILITY (SNF):  A MEDICARE-CERTIFIED NURSING FACILITY IN ANTICIPATION OF SKILLED CARE</t>
  </si>
  <si>
    <t>SNF - Planned RA</t>
  </si>
  <si>
    <t>DSS Placement</t>
  </si>
  <si>
    <t xml:space="preserve">01 </t>
  </si>
  <si>
    <t>TO A DEPARTMENT OF SOCIAL SERVICES PLACEMENT</t>
  </si>
  <si>
    <t xml:space="preserve">TO HOME OR SELF-CARE (INCLUDING PRISON)   </t>
  </si>
  <si>
    <t>To home or self care (routine discharge) (includes home oxygen w/o home health services (FAQ# 4), group care, foster care, independent living, shelter, and other residential care arrangements; outpatient programs such as partial hospitalization (FAQ #5)or outpatient chemical dependency programs, DSS Referral, Social Services Placement, SARC Sexual Assault/Spousal Abuse Resource Center, and House of Ruth)</t>
  </si>
  <si>
    <t>TO A HOSPICE FACILITY</t>
  </si>
  <si>
    <t>Home or Foster Care</t>
  </si>
  <si>
    <t>Discharge to Home or Self Care (Routine Discharge)
(This code includes discharge to home; jail or law enforcement; home on oxygen if DME only; any other DME only; group home, foster care, and other residential care arrangements; outpatient programs, such as partial hospitalization or outpatient chemical dependency programs; assisted living facilities that are not state-designated)</t>
  </si>
  <si>
    <t>TO HOME OR SELF-CARE: INCLUDES NON-STATE DESIGNATED ASSISTED LIVING FACILITY</t>
  </si>
  <si>
    <t>Home or Foster Care - Planned RA</t>
  </si>
  <si>
    <t>Discharged to Home or Self Care with a Planned Acute Care Hospital Inpatient Readmission</t>
  </si>
  <si>
    <t>Intermediate Care</t>
  </si>
  <si>
    <t xml:space="preserve">Discharged/Transferred to a facility that provides custodial or supportive care </t>
  </si>
  <si>
    <t>Hospice at Home or ALF</t>
  </si>
  <si>
    <t>Discharged/Transferred to a Hospice - Home</t>
  </si>
  <si>
    <t xml:space="preserve">TO HOME WITH HOSPICE </t>
  </si>
  <si>
    <t>To hospice - home</t>
  </si>
  <si>
    <t>Home Health</t>
  </si>
  <si>
    <t>Discharged/Transferred to Home Under Care of Organized Home Health Service Organization in Anticipation of Covered Skilled Care</t>
  </si>
  <si>
    <t xml:space="preserve">TO HOME UNDER THE CARE OF A HOME HEALTH AGENCY </t>
  </si>
  <si>
    <t>TO HOME UNDER THE CARE OF A HOME HEALTH AGENCY</t>
  </si>
  <si>
    <t>To home under care of an organized home health service organization in anticipation of covered skilled care (includes home with a written plan of care (tailored to the patient’s medical needs) for home care services. excludes home health services provided by a DME supplier or from a Home IV provider for home IV services.)</t>
  </si>
  <si>
    <t>Discharged/Transferred to Home Under Care of Organized Home Health Service Organization with a Planned Acute Care Hospital Inpatient Readmission</t>
  </si>
  <si>
    <t>Homeless Shelter</t>
  </si>
  <si>
    <t xml:space="preserve">Discharge to Home or Self Care (Routine Discharge)
(This code includes discharge to home; jail or law enforcement; home on oxygen if DME only; any other DME only; group home, foster care, and other residential care arrangements; outpatient programs, such as partial hospitalization or outpatient chemical dependency programs; assisted living facilities that are not state-designated)
</t>
  </si>
  <si>
    <t>TO SHELTERS</t>
  </si>
  <si>
    <t>Prison, Detention Center, Jail, Policy Custody</t>
  </si>
  <si>
    <t>Discharged/transferred to court/law enforcement (including from jail, prison, under police custody, arrested, incarcerated, correctional hospital or court )</t>
  </si>
  <si>
    <t>TO JUVENILE/ADULT DETENTION OR POLICE CUSTODY</t>
  </si>
  <si>
    <t>To court/law enforcement (including from jail, prison, under police custody, arrested, incarcerated, correctional hospital or court )</t>
  </si>
  <si>
    <t>Discharged/Transferred to Court/Law Enforcement with a Planned Acute Care Hospital Inpatient Readmission</t>
  </si>
  <si>
    <t xml:space="preserve">Congregate Housing </t>
  </si>
  <si>
    <t>TO SUPERVISED/CONGREGATE HOUSE</t>
  </si>
  <si>
    <t>Congregate Housing  - Planned RA</t>
  </si>
  <si>
    <t>Discharged/Transferred to a Facility that Provides Custodial or Supportive Care with a Planned Acute Care Hospital Inpatient Readmission</t>
  </si>
  <si>
    <t>Expired</t>
  </si>
  <si>
    <t>Expired (report only when the patient dies)</t>
  </si>
  <si>
    <t xml:space="preserve">EXPIRED  </t>
  </si>
  <si>
    <t>EXPIRED</t>
  </si>
  <si>
    <t>AMA</t>
  </si>
  <si>
    <t>Left Against Medical Advice or Discontinued Care</t>
  </si>
  <si>
    <t>LEFT AGAINST MEDICAL ADVICE</t>
  </si>
  <si>
    <t>Left against medical advice or discontinued care (includes administrative discharge, escape, absent without official leave)</t>
  </si>
  <si>
    <t>Administrative d/c</t>
  </si>
  <si>
    <t>ADMINISTRATIVE DISCHARGED</t>
  </si>
  <si>
    <t>AWOL</t>
  </si>
  <si>
    <t>ABSENT WITHOUT OFFICIAL LEAVE (AWOL)</t>
  </si>
  <si>
    <t>Crisis Center</t>
  </si>
  <si>
    <t>CRISIS CENTER</t>
  </si>
  <si>
    <t>09 
(M'care OP Only)</t>
  </si>
  <si>
    <t>Admitted as an Inpatient to this Hospital</t>
  </si>
  <si>
    <t>ADMITTED AS INPATIENT</t>
  </si>
  <si>
    <t>Eliminate this code as an option (not needed)</t>
  </si>
  <si>
    <t>Acute care - to sub-acute or swing bed unit (same hospital)</t>
  </si>
  <si>
    <t xml:space="preserve">Discharged/Transferred to a Hospital-based Medicare Approved Swing Bed </t>
  </si>
  <si>
    <t>ADMITTED TO ON-SITE SUB-ACUTE OR SWING BED</t>
  </si>
  <si>
    <t>Acute care - to  swing bed unit (same hospital) - Planned RA</t>
  </si>
  <si>
    <t>Discharged/Transferred to a Hospital-based Medicare Approved Swing Bed with a Planned Acute Care Hospital Inpatient Readmission</t>
  </si>
  <si>
    <t>Critical Access Hospital</t>
  </si>
  <si>
    <t>Discharged/Transferred to a Critical Access Hospital (CAH)</t>
  </si>
  <si>
    <t>Designated Disaster Alternative Care Site</t>
  </si>
  <si>
    <t>Discharge/transfer to a Designated Disaster Alternative Care Site</t>
  </si>
  <si>
    <t>Critical Access Hospital - Planned RA</t>
  </si>
  <si>
    <t>Discharged/Transferred To a Critical Access Hospital (CAH) with a Planned Acute Care Hospital Inpatient Readmission</t>
  </si>
  <si>
    <t>Labor and Delivery ( or Another OP setting) - same hospital</t>
  </si>
  <si>
    <t>TRANSFERED TO ANOTHER OUTPATIENT SETTING (I.E., CLINIC OR ANCILLARY) FOR SERVICES (same hospital)</t>
  </si>
  <si>
    <t xml:space="preserve">SSL encryption over a private point-to-point data circuit. All electronic methods will require users to utilize a </t>
  </si>
  <si>
    <t xml:space="preserve">system purchased by the  HSCRC vendor known as “RepliWeb Managed File Transfer” as the front-end application </t>
  </si>
  <si>
    <t xml:space="preserve">used to move files back and forth.  The system utilizes an nsProtect Advanced SSL certificate to full encrypt the </t>
  </si>
  <si>
    <t xml:space="preserve">data being transferred.  Hospitals are recommended to use Internet browsers that are capable of using </t>
  </si>
  <si>
    <t>256-bit AES encryption.</t>
  </si>
  <si>
    <t xml:space="preserve">Delivery method shall be in electronic format, pushed to the processing vendor’s web-based repository using </t>
  </si>
  <si>
    <t>NNNN = NUMBER OF ENCOUNTERS</t>
  </si>
  <si>
    <t>First 2 digits is accident code, last 2 digits is hour (00-23)</t>
  </si>
  <si>
    <t>XXXXXX = PHYSICIAN OR PHYSICIAN GROUP</t>
  </si>
  <si>
    <t>XXXXXXXXXX = PHYSICIAN OR PHYSICIAN GROUP</t>
  </si>
  <si>
    <t xml:space="preserve">Enter the  ICD-10-CM code for the admitting diagnosis of the outpatient.  This is the presenting reason for the visit reported by the patient. </t>
  </si>
  <si>
    <t>3 = RECORD TYPE 3 - FINANCIAL/BILLING DATA</t>
  </si>
  <si>
    <t>2 = RECORD TYPE 2 - CLINICAL DATA</t>
  </si>
  <si>
    <t>Yes, if REVCODE is reported</t>
  </si>
  <si>
    <t>Point of Origin (Source of Arrival)
See Crosswalk to Old HSCRC Codes</t>
  </si>
  <si>
    <t>CalvertHealth Medical Center</t>
  </si>
  <si>
    <t>Edit Check Level (Warning/Error/Fatal Error/Cross Edit Error)</t>
  </si>
  <si>
    <t>PAYER3</t>
  </si>
  <si>
    <t>TERT_HMO</t>
  </si>
  <si>
    <t>The Bill Type, Occurrence Span Code and Date, and Condition Codes shall only be reported in the first Type 3 Record</t>
  </si>
  <si>
    <t>The "BAR" delimiter is the character "|", which is above the Backslash key.</t>
  </si>
  <si>
    <t xml:space="preserve">Expected Tertiary Health Plan Payer
</t>
  </si>
  <si>
    <t>Expected Tertiary Payer</t>
  </si>
  <si>
    <t xml:space="preserve"> No alpha or special characters.</t>
  </si>
  <si>
    <t>The Medicaid ID number is not the same as the Medicaid MCO ID number or the Member ID number. Medicaid ID Number field will be alphanumeric can contain letters and numbers).</t>
  </si>
  <si>
    <t>No alpha or special characters.</t>
  </si>
  <si>
    <t>NNNNNNNNNNN = SYSTEM HOSPITAL EMPI NUMBER</t>
  </si>
  <si>
    <t>NNNNNNNNNNN = RUN-SHEET NUMBER OF AMBULANCE</t>
  </si>
  <si>
    <t>DECIMAL POINT MUST BE INCLUDED</t>
  </si>
  <si>
    <t xml:space="preserve">Total charges associated with the related UB-04 revenue code, units and rate center. </t>
  </si>
  <si>
    <r>
      <t>Total charges associated with the related UB-04 revenue code, units and rate center.</t>
    </r>
    <r>
      <rPr>
        <b/>
        <sz val="12"/>
        <color theme="1"/>
        <rFont val="Calibri"/>
        <family val="2"/>
        <scheme val="minor"/>
      </rPr>
      <t/>
    </r>
  </si>
  <si>
    <t>Other Diagnosis 2</t>
  </si>
  <si>
    <t>RESVFLAG</t>
  </si>
  <si>
    <t xml:space="preserve"> The following data elements are character (LEADING ZEROES WILL BE ADDED DURING PROCESSING TO THESE FIELDS TO FILL TO MAXIMUM LENGTH):</t>
  </si>
  <si>
    <t>Max Length</t>
  </si>
  <si>
    <t>Unlimited</t>
  </si>
  <si>
    <t>Federal Health Care Facilites</t>
  </si>
  <si>
    <t>Newborn</t>
  </si>
  <si>
    <t>NBI/NBO</t>
  </si>
  <si>
    <t>Choose NBI for Newborn birth Inside Hospital; Choose NBO for birth outside the hospital. NA to Outpatients</t>
  </si>
  <si>
    <t>NEWBORN (PATIENT BORN IN HOSPITAL)</t>
  </si>
  <si>
    <r>
      <t xml:space="preserve">Discharged  </t>
    </r>
    <r>
      <rPr>
        <b/>
        <i/>
        <u/>
        <sz val="10"/>
        <color theme="1"/>
        <rFont val="Calibri"/>
        <family val="2"/>
      </rPr>
      <t>To</t>
    </r>
    <r>
      <rPr>
        <b/>
        <i/>
        <sz val="10"/>
        <color theme="1"/>
        <rFont val="Calibri"/>
        <family val="2"/>
      </rPr>
      <t xml:space="preserve"> or Transferred </t>
    </r>
    <r>
      <rPr>
        <b/>
        <i/>
        <u/>
        <sz val="10"/>
        <color theme="1"/>
        <rFont val="Calibri"/>
        <family val="2"/>
      </rPr>
      <t>To</t>
    </r>
  </si>
  <si>
    <t>Enter the CPT or HCPCS code associated with the related revenue code.  Follow UB04 guidelines for reporting multiple surgical procedure codes.</t>
  </si>
  <si>
    <t>IRC</t>
  </si>
  <si>
    <t>210029</t>
  </si>
  <si>
    <t>210058</t>
  </si>
  <si>
    <t>96</t>
  </si>
  <si>
    <t>Lab-H49</t>
  </si>
  <si>
    <t>97</t>
  </si>
  <si>
    <t>Lab-H63</t>
  </si>
  <si>
    <t>98</t>
  </si>
  <si>
    <t>CL-H49</t>
  </si>
  <si>
    <t>CL-H63</t>
  </si>
  <si>
    <t>The record type is always identified as the 6th data element of each record.</t>
  </si>
  <si>
    <t>From Date of Service</t>
  </si>
  <si>
    <t>Thru Date of Service</t>
  </si>
  <si>
    <t>FR_DATE</t>
  </si>
  <si>
    <t>TH_DATE</t>
  </si>
  <si>
    <t>100</t>
  </si>
  <si>
    <t>RCTUNT100</t>
  </si>
  <si>
    <t>RCTCHG100</t>
  </si>
  <si>
    <t>OID-340</t>
  </si>
  <si>
    <r>
      <t xml:space="preserve">Location Pt Admitted </t>
    </r>
    <r>
      <rPr>
        <b/>
        <i/>
        <u/>
        <sz val="10"/>
        <rFont val="Calibri"/>
        <family val="2"/>
      </rPr>
      <t>From</t>
    </r>
  </si>
  <si>
    <r>
      <t xml:space="preserve">Clinic or Physician's Office:
</t>
    </r>
    <r>
      <rPr>
        <b/>
        <sz val="10"/>
        <rFont val="Calibri"/>
        <family val="2"/>
      </rPr>
      <t>Inpatient:</t>
    </r>
    <r>
      <rPr>
        <sz val="10"/>
        <rFont val="Calibri"/>
        <family val="2"/>
      </rPr>
      <t xml:space="preserve"> The patient was admitted to this facility.
</t>
    </r>
    <r>
      <rPr>
        <b/>
        <sz val="10"/>
        <rFont val="Calibri"/>
        <family val="2"/>
      </rPr>
      <t>Outpatient:</t>
    </r>
    <r>
      <rPr>
        <sz val="10"/>
        <rFont val="Calibri"/>
        <family val="2"/>
      </rPr>
      <t xml:space="preserve"> The patient presented to this facility for outpatient services. </t>
    </r>
  </si>
  <si>
    <r>
      <t>Psych</t>
    </r>
    <r>
      <rPr>
        <b/>
        <sz val="10"/>
        <rFont val="Calibri"/>
        <family val="2"/>
      </rPr>
      <t xml:space="preserve"> at Residential Treatment Center</t>
    </r>
  </si>
  <si>
    <t>02 = TO ANOTHER ACUTE CARE HOSPITAL FOR INPATIENT CARE (INCLUDES TRANSFERS TO ACUTE CARE UNITS WITHIN THE SAME HOSPITAL)</t>
  </si>
  <si>
    <t>21007F</t>
  </si>
  <si>
    <t>Walter Reed National Military Medical Center</t>
  </si>
  <si>
    <r>
      <t xml:space="preserve">Required </t>
    </r>
    <r>
      <rPr>
        <b/>
        <i/>
        <sz val="9"/>
        <color theme="1"/>
        <rFont val="Calibri"/>
        <family val="2"/>
        <scheme val="minor"/>
      </rPr>
      <t>(Cannot be missing)</t>
    </r>
  </si>
  <si>
    <r>
      <t xml:space="preserve">Enter the unique medical record number assigned by the hospital for the patient’s medical record. The unique medical record number is to be assigned permanently to the patient and may not change regardless of the number of admissions for that particular patient during the patient’s lifetime. </t>
    </r>
    <r>
      <rPr>
        <b/>
        <sz val="12"/>
        <color theme="1"/>
        <rFont val="Calibri"/>
        <family val="2"/>
        <scheme val="minor"/>
      </rPr>
      <t>LEADING ZEROES/SPACES ARE NOT REQUIRED.</t>
    </r>
  </si>
  <si>
    <r>
      <t xml:space="preserve">Enter the unique number assigned by the hospital for this patient’s  admission. For Commission reporting requirements, this number is related to a single admission, and will change with each encounter or visit reported. </t>
    </r>
    <r>
      <rPr>
        <b/>
        <sz val="12"/>
        <color theme="1"/>
        <rFont val="Calibri"/>
        <family val="2"/>
        <scheme val="minor"/>
      </rPr>
      <t>LEADING ZEROES/SPACES ARE NOT REQUIRED.</t>
    </r>
  </si>
  <si>
    <r>
      <t xml:space="preserve">Enter the month, day, and year for the first day of the specific patient encounter or visit.  For example, for April 2, 2007, enter 04022007 (mmddyyyy). </t>
    </r>
    <r>
      <rPr>
        <b/>
        <sz val="12"/>
        <color theme="1"/>
        <rFont val="Calibri"/>
        <family val="2"/>
        <scheme val="minor"/>
      </rPr>
      <t xml:space="preserve">The From Date must be </t>
    </r>
    <r>
      <rPr>
        <b/>
        <u/>
        <sz val="12"/>
        <color theme="1"/>
        <rFont val="Calibri"/>
        <family val="2"/>
        <scheme val="minor"/>
      </rPr>
      <t>before</t>
    </r>
    <r>
      <rPr>
        <b/>
        <sz val="12"/>
        <color theme="1"/>
        <rFont val="Calibri"/>
        <family val="2"/>
        <scheme val="minor"/>
      </rPr>
      <t xml:space="preserve"> the Through Date.</t>
    </r>
  </si>
  <si>
    <r>
      <t xml:space="preserve">Enter the month, day, and year for the last day covering the specific patient encounter, visit </t>
    </r>
    <r>
      <rPr>
        <b/>
        <sz val="12"/>
        <color theme="1"/>
        <rFont val="Calibri"/>
        <family val="2"/>
        <scheme val="minor"/>
      </rPr>
      <t xml:space="preserve">or the </t>
    </r>
    <r>
      <rPr>
        <b/>
        <u/>
        <sz val="12"/>
        <color theme="1"/>
        <rFont val="Calibri"/>
        <family val="2"/>
        <scheme val="minor"/>
      </rPr>
      <t>date of discharge</t>
    </r>
    <r>
      <rPr>
        <sz val="12"/>
        <color theme="1"/>
        <rFont val="Calibri"/>
        <family val="2"/>
        <scheme val="minor"/>
      </rPr>
      <t xml:space="preserve">.  For example, for April 3, 2007, enter 04032007 (mmddyyyy). </t>
    </r>
    <r>
      <rPr>
        <b/>
        <sz val="12"/>
        <color theme="1"/>
        <rFont val="Calibri"/>
        <family val="2"/>
        <scheme val="minor"/>
      </rPr>
      <t xml:space="preserve">The Through Date must be </t>
    </r>
    <r>
      <rPr>
        <b/>
        <u/>
        <sz val="12"/>
        <color theme="1"/>
        <rFont val="Calibri"/>
        <family val="2"/>
        <scheme val="minor"/>
      </rPr>
      <t>after</t>
    </r>
    <r>
      <rPr>
        <b/>
        <sz val="12"/>
        <color theme="1"/>
        <rFont val="Calibri"/>
        <family val="2"/>
        <scheme val="minor"/>
      </rPr>
      <t xml:space="preserve"> the From Date and be in the current reporting period.</t>
    </r>
  </si>
  <si>
    <r>
      <t xml:space="preserve">Enter the enterprise number of the patient (the hospital system identifier).  A hospital system enterprise identifier (EMPI), also known as the master patient identifier is a unique patient identification number that links a patient across system hospitals. This is an </t>
    </r>
    <r>
      <rPr>
        <b/>
        <u/>
        <sz val="12"/>
        <color theme="1"/>
        <rFont val="Calibri"/>
        <family val="2"/>
        <scheme val="minor"/>
      </rPr>
      <t>OPTIONAL FIELD</t>
    </r>
    <r>
      <rPr>
        <sz val="12"/>
        <color theme="1"/>
        <rFont val="Calibri"/>
        <family val="2"/>
        <scheme val="minor"/>
      </rPr>
      <t xml:space="preserve">  and not required to be reported. </t>
    </r>
    <r>
      <rPr>
        <b/>
        <sz val="12"/>
        <color theme="1"/>
        <rFont val="Calibri"/>
        <family val="2"/>
        <scheme val="minor"/>
      </rPr>
      <t>LEADING ZEROES/SPACES ARE NOT REQUIRED.</t>
    </r>
  </si>
  <si>
    <t>Patient County of Residence (County Code)</t>
  </si>
  <si>
    <t>Enter the patient's county of residence using the following code:</t>
  </si>
  <si>
    <t>Expected Primary Health Plan Payer</t>
  </si>
  <si>
    <t>Expected Secondary Health Plan Payer</t>
  </si>
  <si>
    <r>
      <t>If the expected primary,  secondary, or tertiary payer of the patients charges is MD Medicaid or MD Medicaid HMO, enter the patients Medicaid ID (also commonly referred to as the Medical Assistance ID or Children’s Health Insurance Program (CHIP) ID number).</t>
    </r>
    <r>
      <rPr>
        <b/>
        <sz val="12"/>
        <color theme="1"/>
        <rFont val="Calibri"/>
        <family val="2"/>
        <scheme val="minor"/>
      </rPr>
      <t xml:space="preserve">
For out-of-state Medicaid, </t>
    </r>
    <r>
      <rPr>
        <sz val="12"/>
        <color theme="1"/>
        <rFont val="Calibri"/>
        <family val="2"/>
        <scheme val="minor"/>
      </rPr>
      <t>enter "77777777777."</t>
    </r>
    <r>
      <rPr>
        <b/>
        <sz val="12"/>
        <color theme="1"/>
        <rFont val="Calibri"/>
        <family val="2"/>
        <scheme val="minor"/>
      </rPr>
      <t xml:space="preserve"> </t>
    </r>
    <r>
      <rPr>
        <b/>
        <u/>
        <sz val="12"/>
        <color theme="1"/>
        <rFont val="Calibri"/>
        <family val="2"/>
        <scheme val="minor"/>
      </rPr>
      <t>Do not enter the ID for out-of-state Medicaid payers.</t>
    </r>
    <r>
      <rPr>
        <sz val="12"/>
        <color theme="1"/>
        <rFont val="Calibri"/>
        <family val="2"/>
        <scheme val="minor"/>
      </rPr>
      <t xml:space="preserve">
</t>
    </r>
    <r>
      <rPr>
        <b/>
        <sz val="12"/>
        <color theme="1"/>
        <rFont val="Calibri"/>
        <family val="2"/>
        <scheme val="minor"/>
      </rPr>
      <t>For Pending Medicaid Eligibility</t>
    </r>
    <r>
      <rPr>
        <sz val="12"/>
        <color theme="1"/>
        <rFont val="Calibri"/>
        <family val="2"/>
        <scheme val="minor"/>
      </rPr>
      <t>, enter "88888888888."  Use this code for patients who are waiting for approval of MD Medicaid eligibility at the time of discharge.</t>
    </r>
  </si>
  <si>
    <r>
      <t xml:space="preserve">77777777777 = NOT APPLICABLE </t>
    </r>
    <r>
      <rPr>
        <b/>
        <i/>
        <sz val="12"/>
        <color theme="1"/>
        <rFont val="Calibri"/>
        <family val="2"/>
        <scheme val="minor"/>
      </rPr>
      <t>(NON-MEDICAID or OUT-OF-STATE MEDICAID ONLY)</t>
    </r>
  </si>
  <si>
    <r>
      <t>99999999999 = Unknown (</t>
    </r>
    <r>
      <rPr>
        <b/>
        <sz val="12"/>
        <color theme="1"/>
        <rFont val="Calibri"/>
        <family val="2"/>
        <scheme val="minor"/>
      </rPr>
      <t>MD</t>
    </r>
    <r>
      <rPr>
        <sz val="12"/>
        <color theme="1"/>
        <rFont val="Calibri"/>
        <family val="2"/>
        <scheme val="minor"/>
      </rPr>
      <t xml:space="preserve"> Medicaid only)</t>
    </r>
  </si>
  <si>
    <r>
      <t xml:space="preserve">Enter a provider specific code </t>
    </r>
    <r>
      <rPr>
        <b/>
        <sz val="12"/>
        <color theme="1"/>
        <rFont val="Calibri"/>
        <family val="2"/>
      </rPr>
      <t>if admission source was from a designated healthcare facility that requires a provider id to be reported (see Data Item #35 for required facility types)</t>
    </r>
  </si>
  <si>
    <r>
      <t xml:space="preserve">Disposition of the Patient
</t>
    </r>
    <r>
      <rPr>
        <b/>
        <sz val="12"/>
        <color theme="1"/>
        <rFont val="Calibri"/>
        <family val="2"/>
        <scheme val="minor"/>
      </rPr>
      <t>See Crosswalk to Old HSCRC Codes</t>
    </r>
  </si>
  <si>
    <r>
      <t>43</t>
    </r>
    <r>
      <rPr>
        <sz val="12"/>
        <color theme="1"/>
        <rFont val="Calibri"/>
        <family val="2"/>
      </rPr>
      <t xml:space="preserve"> = TO FEDERAL HEALTH CARE FACILITY (INCLUDES VA HOSPITAL, VA SNF, OR DOD HOSPITALS)</t>
    </r>
  </si>
  <si>
    <r>
      <t>62</t>
    </r>
    <r>
      <rPr>
        <sz val="12"/>
        <color theme="1"/>
        <rFont val="Calibri"/>
        <family val="2"/>
      </rPr>
      <t xml:space="preserve"> = TO AN INPATIENT REHABILITATION FACILITY (IRF) OR REHABILITATION DISTINCT PART UNITS OF A HOSPITAL</t>
    </r>
  </si>
  <si>
    <r>
      <t>63</t>
    </r>
    <r>
      <rPr>
        <sz val="12"/>
        <color theme="1"/>
        <rFont val="Calibri"/>
        <family val="2"/>
      </rPr>
      <t xml:space="preserve"> = TO A MEDICARE CERTIFIED LONG TERM CARE HOSPITAL (LTCH), DEFINED AS CERTIFIED UNDER MEDICARE AS SHORT-TERM ACUTE CARE HOSPITALS WITH AN AVERAGE IP LOS OF GREATER THAN 25 DAYS)</t>
    </r>
  </si>
  <si>
    <t>Provider Specific Discharge Destination</t>
  </si>
  <si>
    <r>
      <t xml:space="preserve">Enter a provider specific code if discharge disposition was to </t>
    </r>
    <r>
      <rPr>
        <b/>
        <sz val="12"/>
        <color theme="1"/>
        <rFont val="Calibri"/>
        <family val="2"/>
      </rPr>
      <t>a designated healthcare facility that requires a provider id to be reported (see Data Item #40 for required facility types)</t>
    </r>
  </si>
  <si>
    <r>
      <t xml:space="preserve">Enter the unique physician MedCHI number for the physician (or physician group) who is responsible for the patient’s care for the duration of the Observation stay. </t>
    </r>
    <r>
      <rPr>
        <b/>
        <sz val="12"/>
        <color theme="1"/>
        <rFont val="Calibri"/>
        <family val="2"/>
        <scheme val="minor"/>
      </rPr>
      <t>Note:</t>
    </r>
    <r>
      <rPr>
        <sz val="12"/>
        <color theme="1"/>
        <rFont val="Calibri"/>
        <family val="2"/>
        <scheme val="minor"/>
      </rPr>
      <t xml:space="preserve"> </t>
    </r>
    <r>
      <rPr>
        <b/>
        <sz val="12"/>
        <color theme="1"/>
        <rFont val="Calibri"/>
        <family val="2"/>
        <scheme val="minor"/>
      </rPr>
      <t>Hospitals have the option to report the Attending OP physician for other OP visits (i.e., ED or clinic), but will be required to report if the Observation Rate Center (80) charges are greater than 0.</t>
    </r>
  </si>
  <si>
    <r>
      <t xml:space="preserve">Enter the unique physician NPI for the physician (or physician group) who is responsible for the patient’s care for the duration of the Observation stay. </t>
    </r>
    <r>
      <rPr>
        <b/>
        <sz val="12"/>
        <color theme="1"/>
        <rFont val="Calibri"/>
        <family val="2"/>
        <scheme val="minor"/>
      </rPr>
      <t>Note:</t>
    </r>
    <r>
      <rPr>
        <sz val="12"/>
        <color theme="1"/>
        <rFont val="Calibri"/>
        <family val="2"/>
        <scheme val="minor"/>
      </rPr>
      <t xml:space="preserve"> </t>
    </r>
    <r>
      <rPr>
        <b/>
        <sz val="12"/>
        <color theme="1"/>
        <rFont val="Calibri"/>
        <family val="2"/>
        <scheme val="minor"/>
      </rPr>
      <t>Hospitals have the option to report the Attending OP physician for other OP visits (i.e., ED or clinic), but will be required to report if the Observation Rate Center (80) charges are greater than 0.</t>
    </r>
  </si>
  <si>
    <t>Code</t>
  </si>
  <si>
    <t>MEDICARE FFS</t>
  </si>
  <si>
    <r>
      <rPr>
        <sz val="12"/>
        <color theme="1"/>
        <rFont val="Calibri"/>
        <family val="2"/>
        <scheme val="minor"/>
      </rPr>
      <t>MD</t>
    </r>
    <r>
      <rPr>
        <b/>
        <sz val="12"/>
        <color theme="1"/>
        <rFont val="Calibri"/>
        <family val="2"/>
        <scheme val="minor"/>
      </rPr>
      <t xml:space="preserve"> </t>
    </r>
    <r>
      <rPr>
        <sz val="12"/>
        <color theme="1"/>
        <rFont val="Calibri"/>
        <family val="2"/>
        <scheme val="minor"/>
      </rPr>
      <t>MEDICAID FFS AND PENDING MD MEDICAID</t>
    </r>
  </si>
  <si>
    <t>WORKMEN'S COMPENSATION</t>
  </si>
  <si>
    <t>SELF PAY</t>
  </si>
  <si>
    <t>CHARITY (PATIENT WAS NOT CHARGES FOR CARE)</t>
  </si>
  <si>
    <t>DO NOT USE</t>
  </si>
  <si>
    <t>INTERNATIONAL INSURANCE</t>
  </si>
  <si>
    <t>UNKNOWN</t>
  </si>
  <si>
    <t>Other:</t>
  </si>
  <si>
    <t xml:space="preserve">NOT APPLICABLE </t>
  </si>
  <si>
    <t>Country of Birth Codes</t>
  </si>
  <si>
    <t>County of Patient Residency</t>
  </si>
  <si>
    <t>ALLEGANY COUNTY</t>
  </si>
  <si>
    <t>ANNE ARUNDEL COUNTY</t>
  </si>
  <si>
    <t>BALTIMORE COUNTY</t>
  </si>
  <si>
    <t>CALVERT COUNTY</t>
  </si>
  <si>
    <t>CAROLINE COUNTY</t>
  </si>
  <si>
    <t>CARROLL COUNTY</t>
  </si>
  <si>
    <t>CECIL COUNTY</t>
  </si>
  <si>
    <t>CHARLES COUNTY</t>
  </si>
  <si>
    <t>DORCHESTER COUNTY</t>
  </si>
  <si>
    <t>FREDERICK COUNTY</t>
  </si>
  <si>
    <t>GARRETT COUNTY</t>
  </si>
  <si>
    <t>HARFORD COUNTY</t>
  </si>
  <si>
    <t>HOWARD COUNTY</t>
  </si>
  <si>
    <t>KENTCOUNTY</t>
  </si>
  <si>
    <t>MONTGOMERY COUNTY</t>
  </si>
  <si>
    <t>PRINCE GEORGE'S COUNTY</t>
  </si>
  <si>
    <t>QUEEN ANNE'S COUNTY</t>
  </si>
  <si>
    <t>ST.MARY'S COUNTY</t>
  </si>
  <si>
    <t>SOMERSET COUNTY</t>
  </si>
  <si>
    <t>TALBOT COUNTY</t>
  </si>
  <si>
    <t>WASHINGTON COUNTY</t>
  </si>
  <si>
    <t>WICOMICO COUNTY</t>
  </si>
  <si>
    <t>WORCESTER COUNTY</t>
  </si>
  <si>
    <t>UNIDENTIFIED MARYLAND COUNTY</t>
  </si>
  <si>
    <t>BALTIMORE CITY</t>
  </si>
  <si>
    <t>BORDER STATE: DELAWARE</t>
  </si>
  <si>
    <t>BORDER STATE: PENNSYLVANIA</t>
  </si>
  <si>
    <t>BORDER STATE: WEST VIRGINIA</t>
  </si>
  <si>
    <t>BORDER STATE: VIRGINIA</t>
  </si>
  <si>
    <t>BORDER STATE: DISTRICT OF COLUMBIA</t>
  </si>
  <si>
    <t>FOREIGN</t>
  </si>
  <si>
    <t>OTHER US TERRITORIES (GUAM, PUERTO RICO, U.S.VI, AMERICAN SAMOA, N. MARIANA ISLANDS)</t>
  </si>
  <si>
    <t>OTHER STATES</t>
  </si>
  <si>
    <t>ENGLISH</t>
  </si>
  <si>
    <t>SPANISH</t>
  </si>
  <si>
    <t>CHINESE/MANDARIN/CANTONESE</t>
  </si>
  <si>
    <t>ARABIC</t>
  </si>
  <si>
    <t>KOREAN</t>
  </si>
  <si>
    <t>RUSSIAN</t>
  </si>
  <si>
    <t>FRENCH</t>
  </si>
  <si>
    <t>VIETNAMESE</t>
  </si>
  <si>
    <t>AMHARIC (ETHIOPIAN)</t>
  </si>
  <si>
    <t>URDU (PAKISTAN/INDIA)</t>
  </si>
  <si>
    <t>HINDI</t>
  </si>
  <si>
    <t>SIGN LANGUAGE</t>
  </si>
  <si>
    <t>BURMESE</t>
  </si>
  <si>
    <t>FARSI-PERSIAN</t>
  </si>
  <si>
    <t>GREEK</t>
  </si>
  <si>
    <t>NEPALI</t>
  </si>
  <si>
    <t>PORTUGUESE</t>
  </si>
  <si>
    <t>TAGALOG (PHILIPPINES)</t>
  </si>
  <si>
    <t>ITALIAN</t>
  </si>
  <si>
    <t>BENGALI (BANGLADESH)</t>
  </si>
  <si>
    <t>JAPANESE</t>
  </si>
  <si>
    <t>GUJARATI</t>
  </si>
  <si>
    <t>TURKISH</t>
  </si>
  <si>
    <t>POLISH</t>
  </si>
  <si>
    <t>YORUBA (NIGERIAN)</t>
  </si>
  <si>
    <t>TIGRINYA</t>
  </si>
  <si>
    <t>SWAHILI</t>
  </si>
  <si>
    <t>ALBANIAN</t>
  </si>
  <si>
    <r>
      <t>OTHER</t>
    </r>
    <r>
      <rPr>
        <b/>
        <sz val="12"/>
        <color theme="1"/>
        <rFont val="Calibri"/>
        <family val="2"/>
        <scheme val="minor"/>
      </rPr>
      <t xml:space="preserve"> (REPORT NAME OF OTHER LANGUAGE IN DATA ITEM #22, OTHER PREFERRED LANGUAGE)</t>
    </r>
  </si>
  <si>
    <t>DECLINED TO ANSWER</t>
  </si>
  <si>
    <t>UNKNOWN/UNDETERMINED (INCLUDES NON-VERBAL)</t>
  </si>
  <si>
    <t xml:space="preserve">Meritus Health System </t>
  </si>
  <si>
    <t>The Johns Hopkins Hospital</t>
  </si>
  <si>
    <t>McCready Memorial Hospital</t>
  </si>
  <si>
    <r>
      <rPr>
        <sz val="11"/>
        <color theme="1"/>
        <rFont val="Calibri"/>
        <family val="2"/>
        <scheme val="minor"/>
      </rPr>
      <t>Deer’s Head Hospital Center</t>
    </r>
    <r>
      <rPr>
        <sz val="11"/>
        <color rgb="FFFF0000"/>
        <rFont val="Calibri"/>
        <family val="2"/>
        <scheme val="minor"/>
      </rPr>
      <t xml:space="preserve"> (State Facility)</t>
    </r>
  </si>
  <si>
    <r>
      <t xml:space="preserve">Western Maryland </t>
    </r>
    <r>
      <rPr>
        <sz val="11"/>
        <color theme="1"/>
        <rFont val="Calibri"/>
        <family val="2"/>
        <scheme val="minor"/>
      </rPr>
      <t>Hospital Center</t>
    </r>
    <r>
      <rPr>
        <sz val="11"/>
        <color rgb="FFFF0000"/>
        <rFont val="Calibri"/>
        <family val="2"/>
        <scheme val="minor"/>
      </rPr>
      <t xml:space="preserve"> (State Facility)</t>
    </r>
  </si>
  <si>
    <r>
      <t>Sheppard-</t>
    </r>
    <r>
      <rPr>
        <sz val="11"/>
        <color theme="1"/>
        <rFont val="Calibri"/>
        <family val="2"/>
        <scheme val="minor"/>
      </rPr>
      <t>Enoch Pratt Hospital (Private)</t>
    </r>
  </si>
  <si>
    <r>
      <t xml:space="preserve">Springfield </t>
    </r>
    <r>
      <rPr>
        <sz val="11"/>
        <color theme="1"/>
        <rFont val="Calibri"/>
        <family val="2"/>
        <scheme val="minor"/>
      </rPr>
      <t>Hospital Center (State)</t>
    </r>
  </si>
  <si>
    <t>Spring Grove Hospital Center (State)</t>
  </si>
  <si>
    <r>
      <t xml:space="preserve">Adventist </t>
    </r>
    <r>
      <rPr>
        <sz val="11"/>
        <color theme="1"/>
        <rFont val="Calibri"/>
        <family val="2"/>
        <scheme val="minor"/>
      </rPr>
      <t>HealthCare Rehabilitation</t>
    </r>
  </si>
  <si>
    <r>
      <rPr>
        <sz val="11"/>
        <color theme="1"/>
        <rFont val="Calibri"/>
        <family val="2"/>
        <scheme val="minor"/>
      </rPr>
      <t>Adventist HealthCare Germantown Emergency Center</t>
    </r>
  </si>
  <si>
    <t>Kennedy Krieger Institute</t>
  </si>
  <si>
    <t>Rate Center Codes</t>
  </si>
  <si>
    <t xml:space="preserve"> Code</t>
  </si>
  <si>
    <t>Code Abbreviation</t>
  </si>
  <si>
    <t>HSCRC Variable Name
(Units &amp; Charges Associated with Each Rate Center)</t>
  </si>
  <si>
    <t>Rate Center for Medical Surgical Acute (MSG)</t>
  </si>
  <si>
    <t>Rate Center for Pediatrics Acute (PED)</t>
  </si>
  <si>
    <t>Rate Center for Psychiatric Acute (PSY)</t>
  </si>
  <si>
    <t>PSY</t>
  </si>
  <si>
    <t>Rate Center for Obstetrics Acute (OBS)</t>
  </si>
  <si>
    <t>Rate Center for Definitive Observation (DEF)</t>
  </si>
  <si>
    <t>Rate Center for Medical Surgical ICU (MIS)</t>
  </si>
  <si>
    <t>Rate Center for Coronary Care (CCU)</t>
  </si>
  <si>
    <t>Rate Center for Pediatric ICU (PIC)</t>
  </si>
  <si>
    <t>Rate Center for Neonatal ICU (NEO)</t>
  </si>
  <si>
    <t>Rate Center for Burn Care (BUR)</t>
  </si>
  <si>
    <t>Rate Center for Psychiatric ICU (PSI)</t>
  </si>
  <si>
    <t>Rate Center for Shock Trauma (TRM)</t>
  </si>
  <si>
    <t>Rate Center for Oncology (ONC)</t>
  </si>
  <si>
    <t>Rate Center for Newborn Nursery (NUR)</t>
  </si>
  <si>
    <t>Rate Center for Premature Nursery (PRE)</t>
  </si>
  <si>
    <t>Rate Center for Rehabilitation (RHB)</t>
  </si>
  <si>
    <t>Rate Center for Intermediate Care (ICC)</t>
  </si>
  <si>
    <t>Rate Center for Chronic Care (CRH)</t>
  </si>
  <si>
    <t>Rate Center for Adult Psych (PAD)</t>
  </si>
  <si>
    <t>Rate Center for Child Psych (PCD)</t>
  </si>
  <si>
    <t>Rate Center for Psych Geriatric (PSG)</t>
  </si>
  <si>
    <t>Rate Center for Normal Delivery (ND)</t>
  </si>
  <si>
    <t>Rate Center for Normal Newborn (NNB)</t>
  </si>
  <si>
    <t>Rate Center for Respiratory Dependent (RDS)</t>
  </si>
  <si>
    <t>Rate Center for Adolescent Neuropsychiatry (ADD)</t>
  </si>
  <si>
    <t>Rate Center for Pediatric Specialty (PSP)</t>
  </si>
  <si>
    <t>Rate Center for Pediatric Step Down (PSD)</t>
  </si>
  <si>
    <t>Rate Center for Emergency Services (EMG)</t>
  </si>
  <si>
    <t>Rate Center for Clinic Services (CL)</t>
  </si>
  <si>
    <t>Rate Center for Clinic Services Primary (CLP)</t>
  </si>
  <si>
    <t>Rate Center for O/P Surgery – Procedure Based (AMS)</t>
  </si>
  <si>
    <t>Rate Center for Psychiatric Day &amp; Night Care Services (PDC)</t>
  </si>
  <si>
    <t>Rate Center for Same Day Surgery (SDS)</t>
  </si>
  <si>
    <t>Rate Center for Free Standing Emergency Services (FSE)</t>
  </si>
  <si>
    <t>Rate Center for Oncology Clinic (OCL)</t>
  </si>
  <si>
    <t>Rate Center for Referred Ambulatory (REF)</t>
  </si>
  <si>
    <t>Rate Center for Shock Trauma O/P (TRO)</t>
  </si>
  <si>
    <t>Rate Center for Lithotripsy (LIT)</t>
  </si>
  <si>
    <t>Rate Center for Labor &amp; Delivery Services (DEL)</t>
  </si>
  <si>
    <t>Rate Center for Operating Room (OR)</t>
  </si>
  <si>
    <t>Rate Center for Anesthesiology (ANS)</t>
  </si>
  <si>
    <t>Rate Center for Laboratory Services (LAB)</t>
  </si>
  <si>
    <t>Rate Center for Electrocardiography (EKG)</t>
  </si>
  <si>
    <t>Rate Center for Electroencephalography (EEG)</t>
  </si>
  <si>
    <t>Rate Center for Radiology – Diagnostic (RAD)</t>
  </si>
  <si>
    <t>Rate Center for Radiology – Therapeutic (RAT)</t>
  </si>
  <si>
    <t>Rate Center for Nuclear Medicine (NUC)</t>
  </si>
  <si>
    <t>Rate Center for CAT Scanner (CAT)</t>
  </si>
  <si>
    <t>Rate Center for Respiratory Therapy (RES)</t>
  </si>
  <si>
    <t>Rate Center for Pulmonary Function Testing (PUL)</t>
  </si>
  <si>
    <t>Rate Center for Renal Dialysis (RDL)</t>
  </si>
  <si>
    <t>Rate Center for Physical Therapy (PTH)</t>
  </si>
  <si>
    <t>Rate Center for Occupational Therapy (OTH)</t>
  </si>
  <si>
    <t>Rate Center for Speech Language Pathology (STH)</t>
  </si>
  <si>
    <t>Rate Center for Organ Acquisition (OA)</t>
  </si>
  <si>
    <t>Rate Center for Ambulatory Operating Room (AOR)</t>
  </si>
  <si>
    <t>Rate Center for Leukopheresis (LEU)</t>
  </si>
  <si>
    <t>Rate Center for Hyperbaric Chamber (HYP)</t>
  </si>
  <si>
    <t>Rate Center for Audiology (AUD)</t>
  </si>
  <si>
    <t>Rate Center for Other Physical Medicine (OPM)</t>
  </si>
  <si>
    <t>Rate Center for Magnetic Resonance Imaging (MRI)</t>
  </si>
  <si>
    <t>Rate Center for Ambulance Service Rebundled (AMR)</t>
  </si>
  <si>
    <t>Rate Center for Transurethual MicW Thermometer (TMT)</t>
  </si>
  <si>
    <t>Rate Center for Admission Services (ADM)</t>
  </si>
  <si>
    <t>Rate Center for Medical Surgical Supplies (MSS)</t>
  </si>
  <si>
    <t>Rate Center for Med/Surg Extraordinary (MSE)</t>
  </si>
  <si>
    <t>Rate Center for Drugs (CDS)</t>
  </si>
  <si>
    <t>Rate Center for Individual Therapy (ITH)</t>
  </si>
  <si>
    <t>Rate Center for Group Therapies (GTH)</t>
  </si>
  <si>
    <t>Rate Center for Activity Therapy (ATH)</t>
  </si>
  <si>
    <t>Rate Center for Family Therapy (FTH)</t>
  </si>
  <si>
    <t>Rate Center for Psych Testing (PST)</t>
  </si>
  <si>
    <t>Rate Center for Education (PSE)</t>
  </si>
  <si>
    <t>Rate Center for Recreational Therapy (REC)</t>
  </si>
  <si>
    <t>Rate Center for Electroconvulsive Therapy (ETH)</t>
  </si>
  <si>
    <t>Rate Center for Psych Therapy (PSH)</t>
  </si>
  <si>
    <t>Rate Center for Transurethral Needle Abulation (TNA)</t>
  </si>
  <si>
    <t>Rate Center for Interventional Radiology/Cardiovascular (IRC)</t>
  </si>
  <si>
    <t>Rate Center for Operating Room Clinic Services (ORC)</t>
  </si>
  <si>
    <t>Rate Center for Observation (OBV)</t>
  </si>
  <si>
    <t>Rate Center for Error/Ungroupable</t>
  </si>
  <si>
    <r>
      <t xml:space="preserve">Rate Center for 340B Radiology – Therapeutic </t>
    </r>
    <r>
      <rPr>
        <i/>
        <sz val="11"/>
        <rFont val="Calibri"/>
        <family val="2"/>
        <scheme val="minor"/>
      </rPr>
      <t>(Effective April 11, 2016)</t>
    </r>
  </si>
  <si>
    <r>
      <t>Rate Center for 340B Operating Room Clinic Services</t>
    </r>
    <r>
      <rPr>
        <i/>
        <sz val="11"/>
        <rFont val="Calibri"/>
        <family val="2"/>
        <scheme val="minor"/>
      </rPr>
      <t xml:space="preserve"> (Effective April 11, 2016)</t>
    </r>
  </si>
  <si>
    <r>
      <t xml:space="preserve">Rate Center for 340B Laboratory Services </t>
    </r>
    <r>
      <rPr>
        <i/>
        <sz val="11"/>
        <rFont val="Calibri"/>
        <family val="2"/>
        <scheme val="minor"/>
      </rPr>
      <t>(Effective April 11, 2016)</t>
    </r>
  </si>
  <si>
    <r>
      <t xml:space="preserve">Rate Center for 340B Drugs </t>
    </r>
    <r>
      <rPr>
        <i/>
        <sz val="11"/>
        <rFont val="Calibri"/>
        <family val="2"/>
        <scheme val="minor"/>
      </rPr>
      <t>(Effective April 11, 2016)</t>
    </r>
  </si>
  <si>
    <r>
      <t xml:space="preserve">Rate Center for Upper Chesapeake (210049) 340B Lab charged at UM </t>
    </r>
    <r>
      <rPr>
        <i/>
        <sz val="11"/>
        <color theme="1"/>
        <rFont val="Calibri"/>
        <family val="2"/>
        <scheme val="minor"/>
      </rPr>
      <t>(Effective May 1, 2018)</t>
    </r>
  </si>
  <si>
    <r>
      <t xml:space="preserve">Rate Center for St. Joseph (210063) 340B LAB charged at UM </t>
    </r>
    <r>
      <rPr>
        <i/>
        <sz val="11"/>
        <color theme="1"/>
        <rFont val="Calibri"/>
        <family val="2"/>
        <scheme val="minor"/>
      </rPr>
      <t>(Effective May 1, 2018)</t>
    </r>
  </si>
  <si>
    <r>
      <t xml:space="preserve">Rate Center for Upper Chesapeake (210049) 340B Clinic charged at UM </t>
    </r>
    <r>
      <rPr>
        <i/>
        <sz val="11"/>
        <color theme="1"/>
        <rFont val="Calibri"/>
        <family val="2"/>
        <scheme val="minor"/>
      </rPr>
      <t>(Effective May 1, 2018)</t>
    </r>
  </si>
  <si>
    <r>
      <t xml:space="preserve">Rate Center for St. Joseph (210063) 340B Clinic charged at UM </t>
    </r>
    <r>
      <rPr>
        <i/>
        <sz val="11"/>
        <color theme="1"/>
        <rFont val="Calibri"/>
        <family val="2"/>
        <scheme val="minor"/>
      </rPr>
      <t>(Effective May 1, 2018)</t>
    </r>
  </si>
  <si>
    <r>
      <t xml:space="preserve">Rate Center for 340B Outpatient Cancer and Infusion Drugs </t>
    </r>
    <r>
      <rPr>
        <i/>
        <sz val="11"/>
        <color theme="1"/>
        <rFont val="Calibri"/>
        <family val="2"/>
        <scheme val="minor"/>
      </rPr>
      <t>(Effective July 1, 2018)</t>
    </r>
  </si>
  <si>
    <t>Rate Center Where UB = 0001 (Total Charge)</t>
  </si>
  <si>
    <t>XX = PREFERRED LANGUAGE CODE(SEE "Preferred Lang Codes" TAB FOR CODES)</t>
  </si>
  <si>
    <t>XXXX = COUNTRY CODE (SEE "Country of Birth Codes" TAB FOR CODES)</t>
  </si>
  <si>
    <t>XX = COUNTY CODE (SEE "County Codes" TAB FOR CODES)</t>
  </si>
  <si>
    <t>XX = EXPECTED PAYER CODE (SEE "Exp Payer and Health Plan Codes" TAB FOR CODES)</t>
  </si>
  <si>
    <t>P = PLASTIC SURGERY WITH REVENUE GIVE UP</t>
  </si>
  <si>
    <t>G = UM GREENBAUM CANCER CENTER</t>
  </si>
  <si>
    <t xml:space="preserve">S = UM SHOCK TRAUMA </t>
  </si>
  <si>
    <r>
      <t xml:space="preserve">5 = CAR-T CASES </t>
    </r>
    <r>
      <rPr>
        <i/>
        <sz val="12"/>
        <color theme="1"/>
        <rFont val="Calibri"/>
        <family val="2"/>
        <scheme val="minor"/>
      </rPr>
      <t>(Beginning 1/1/2018)</t>
    </r>
  </si>
  <si>
    <r>
      <t xml:space="preserve">6 = SPINRAZA CASES </t>
    </r>
    <r>
      <rPr>
        <i/>
        <sz val="12"/>
        <color theme="1"/>
        <rFont val="Calibri"/>
        <family val="2"/>
        <scheme val="minor"/>
      </rPr>
      <t>(Beginning 1/1/2018)</t>
    </r>
  </si>
  <si>
    <r>
      <t xml:space="preserve">7 = SHADY GROVE BEHAVIORAL HEALTH  CASES </t>
    </r>
    <r>
      <rPr>
        <i/>
        <sz val="12"/>
        <color theme="1"/>
        <rFont val="Calibri"/>
        <family val="2"/>
        <scheme val="minor"/>
      </rPr>
      <t>(Beginning 8/1/2018)</t>
    </r>
  </si>
  <si>
    <r>
      <t xml:space="preserve">8 = LUTATHERA CASES </t>
    </r>
    <r>
      <rPr>
        <i/>
        <sz val="12"/>
        <color theme="1"/>
        <rFont val="Calibri"/>
        <family val="2"/>
        <scheme val="minor"/>
      </rPr>
      <t>(Beginning 7/1/2018)</t>
    </r>
  </si>
  <si>
    <t>Nature of Surgery</t>
  </si>
  <si>
    <r>
      <t>Enter the ICD-10-CM code for the principal diagnosis. The principal diagnosis is the condition established after study to be chiefly responsible for occasioning the admission of the patient to the hospital.</t>
    </r>
    <r>
      <rPr>
        <b/>
        <sz val="12"/>
        <rFont val="Calibri"/>
        <family val="2"/>
      </rPr>
      <t xml:space="preserve"> </t>
    </r>
  </si>
  <si>
    <r>
      <t>XXXXXXX =</t>
    </r>
    <r>
      <rPr>
        <strike/>
        <sz val="12"/>
        <rFont val="Calibri"/>
        <family val="2"/>
      </rPr>
      <t xml:space="preserve"> </t>
    </r>
    <r>
      <rPr>
        <sz val="12"/>
        <rFont val="Calibri"/>
        <family val="2"/>
      </rPr>
      <t>ICD-10-CM CODE</t>
    </r>
  </si>
  <si>
    <r>
      <t xml:space="preserve">Enter the ICD-10-CM code for the external cause of an injury, poisoning, or adverse reaction.  The E-Code shall be reported whenever an injury is the principal diagnosis or directly related to the principal diagnosis.  Additional E-codes, including Place of Occurrence Codes, may be recorded in the Other Diagnosis fields as space permits. </t>
    </r>
    <r>
      <rPr>
        <b/>
        <sz val="12"/>
        <rFont val="Calibri"/>
        <family val="2"/>
      </rPr>
      <t>Y92 should be coded as a DIAGNOSIS code instead of an E-Code.</t>
    </r>
  </si>
  <si>
    <r>
      <t xml:space="preserve">Enter on each appropriate line the ICD-10-CM code for the secondary diagnoses. Other diagnoses to be listed are conditions that co-exist at the time of admission or develop subsequently, which affect the treatment received or the length of stay. Diagnoses that relate to an earlier admission which have no bearing on this admission shall be excluded. </t>
    </r>
    <r>
      <rPr>
        <b/>
        <strike/>
        <sz val="12"/>
        <color rgb="FFFF0000"/>
        <rFont val="Calibri"/>
        <family val="2"/>
        <scheme val="minor"/>
      </rPr>
      <t xml:space="preserve">When entering ICD-10 codes, the ICD-10 Coding Flag (item 234) must equal 0. </t>
    </r>
  </si>
  <si>
    <r>
      <t xml:space="preserve">Enter the 3-digit bill type that is reported on the UB04. </t>
    </r>
    <r>
      <rPr>
        <b/>
        <sz val="12"/>
        <rFont val="Calibri"/>
        <family val="2"/>
        <scheme val="minor"/>
      </rPr>
      <t>This field should be submitted in the first Type 3 Record.</t>
    </r>
  </si>
  <si>
    <r>
      <t xml:space="preserve">Enter the occurance code and associated date for a significant event related to the bill tat may affect processing. </t>
    </r>
    <r>
      <rPr>
        <b/>
        <sz val="12"/>
        <rFont val="Calibri"/>
        <family val="2"/>
        <scheme val="minor"/>
      </rPr>
      <t>This field should be submitted in the first Type 3 Record. They may reoccur in other Type 3 records only the first will be used.</t>
    </r>
  </si>
  <si>
    <r>
      <t xml:space="preserve">Enter the condition code that may affect payer processing of the bill.  Up to 5 condition codes are accepted. </t>
    </r>
    <r>
      <rPr>
        <b/>
        <sz val="12"/>
        <rFont val="Calibri"/>
        <family val="2"/>
        <scheme val="minor"/>
      </rPr>
      <t>This field should be submitted in the first Type 3 Record. They may reoccur in other Type 3 records only the first will be used.</t>
    </r>
  </si>
  <si>
    <r>
      <t xml:space="preserve">Enter the Condition code.  Up to 5 condition codes are accepted. </t>
    </r>
    <r>
      <rPr>
        <b/>
        <sz val="12"/>
        <rFont val="Calibri"/>
        <family val="2"/>
        <scheme val="minor"/>
      </rPr>
      <t>This field should be submitted in the first Type 3 Record. They may reoccur in other Type 3 records only the first will be used.</t>
    </r>
  </si>
  <si>
    <r>
      <t xml:space="preserve">Patient Revenue Data. The full charges for all services provided to the patient shall be reported.  These charges do not include Part B physician charges or charges not regulated by the Health Services Cost Review Commission (for example, telephone service, television charges, or private duty nursing charges). </t>
    </r>
    <r>
      <rPr>
        <b/>
        <sz val="12"/>
        <rFont val="Calibri"/>
        <family val="2"/>
        <scheme val="minor"/>
      </rPr>
      <t>For each patient, there will be multiple occurrences of revenue data reported according to the Uniform Billing Claims Form.</t>
    </r>
  </si>
  <si>
    <r>
      <t xml:space="preserve">This code identifies a specific accommodation, ancillary service, or billing calculation. </t>
    </r>
    <r>
      <rPr>
        <b/>
        <sz val="12"/>
        <rFont val="Calibri"/>
        <family val="2"/>
        <scheme val="minor"/>
      </rPr>
      <t>Enter “1” for the UB code associated with the Total Charge. LEADING ZEROES/SPACES ARE NOT REQUIRED.</t>
    </r>
  </si>
  <si>
    <r>
      <t>Total charges associated with the related UB-04 revenue code, units and rate center.</t>
    </r>
    <r>
      <rPr>
        <b/>
        <sz val="12"/>
        <rFont val="Calibri"/>
        <family val="2"/>
        <scheme val="minor"/>
      </rPr>
      <t xml:space="preserve"> </t>
    </r>
  </si>
  <si>
    <r>
      <t xml:space="preserve">Enter the units of service (as defined in Appendix D of the HSCRC Accounting and Budget Manual) associated with the rate center.  For the Medical Surgical Supplies and Organ Acquisition rate centers, enter 0.  For the Drug rate center, enter the units as defined by the </t>
    </r>
    <r>
      <rPr>
        <b/>
        <sz val="12"/>
        <rFont val="Calibri"/>
        <family val="2"/>
        <scheme val="minor"/>
      </rPr>
      <t>ICD-10 drug code dosage level.</t>
    </r>
  </si>
  <si>
    <t>Enter the units of service (as defined in Appendix D of the HSCRC Accounting and Budget Manual) associated with the rate center.  For the Medical Surgical Supplies and Organ Acquisition rate centers, enter 0.  For the Drug rate center, enter the units as defined by the ICD-10 drug code dosage level.</t>
  </si>
  <si>
    <t>Cross Edit Error Variable</t>
  </si>
  <si>
    <t>Included in 10% Error Threshold</t>
  </si>
  <si>
    <t>&lt;1% of total charges = 99 (Unknown)
Included in 10% Error Threshold</t>
  </si>
  <si>
    <t>Race Categories: White, Black, American Indian, Asian, Native Hawaiian, Other, Declined, Unknown</t>
  </si>
  <si>
    <t>Included in 10% error threshold</t>
  </si>
  <si>
    <t>Race Categories: White, Black, American Indian, Asian, Native Hawaiian, Other</t>
  </si>
  <si>
    <t>Zip Code</t>
  </si>
  <si>
    <t>Expected Primary Health Plan Payer, Medicaid ID</t>
  </si>
  <si>
    <r>
      <t>88888888888 = Pending Authorization (</t>
    </r>
    <r>
      <rPr>
        <b/>
        <sz val="12"/>
        <color theme="1"/>
        <rFont val="Calibri"/>
        <family val="2"/>
        <scheme val="minor"/>
      </rPr>
      <t>MD</t>
    </r>
    <r>
      <rPr>
        <sz val="12"/>
        <color theme="1"/>
        <rFont val="Calibri"/>
        <family val="2"/>
        <scheme val="minor"/>
      </rPr>
      <t xml:space="preserve"> Medicaid only) </t>
    </r>
  </si>
  <si>
    <t>Expected Primary Payer, Expected Secondary Health Plan Payer</t>
  </si>
  <si>
    <t>Expected Tertiary Health Plan Payer</t>
  </si>
  <si>
    <t>Included in 10% error threshold 
(Error and Cross Edit Error only)</t>
  </si>
  <si>
    <t>Point of Origin</t>
  </si>
  <si>
    <t>Patient Discharge Disposition</t>
  </si>
  <si>
    <t>Yes (If required)</t>
  </si>
  <si>
    <t>Edit Status (New Edit - In Production, New Edit - In Development, Exisiting Edit)</t>
  </si>
  <si>
    <t>Exisiting Edit</t>
  </si>
  <si>
    <t>New or Revised Edit - In Production</t>
  </si>
  <si>
    <t>New or Revised Edit - In Development</t>
  </si>
  <si>
    <t>Included in 10% Error Threshold ( Error and Cross Edit Error Only)</t>
  </si>
  <si>
    <t>From Date</t>
  </si>
  <si>
    <t>Principle Diagnosis, Principle Procedure</t>
  </si>
  <si>
    <t>Text in RED indicate new items from prior fiscal year</t>
  </si>
  <si>
    <t>For each patient, the data elements form 3 records,  each could be variable in record length.</t>
  </si>
  <si>
    <t>Still a Patient</t>
  </si>
  <si>
    <t>NOT APPLICABLE (INCLUDES NEWBORNS)</t>
  </si>
  <si>
    <t>Occurrence  Code and Date</t>
  </si>
  <si>
    <t>09002F</t>
  </si>
  <si>
    <r>
      <rPr>
        <b/>
        <sz val="12"/>
        <rFont val="Calibri"/>
        <family val="2"/>
        <scheme val="minor"/>
      </rPr>
      <t>Fatal error:</t>
    </r>
    <r>
      <rPr>
        <sz val="12"/>
        <rFont val="Calibri"/>
        <family val="2"/>
        <scheme val="minor"/>
      </rPr>
      <t xml:space="preserve"> If value is missing or invalid (alpha or special characters)</t>
    </r>
  </si>
  <si>
    <r>
      <rPr>
        <b/>
        <sz val="12"/>
        <rFont val="Calibri"/>
        <family val="2"/>
        <scheme val="minor"/>
      </rPr>
      <t>Fatal error:</t>
    </r>
    <r>
      <rPr>
        <sz val="12"/>
        <rFont val="Calibri"/>
        <family val="2"/>
        <scheme val="minor"/>
      </rPr>
      <t xml:space="preserve"> If value is missing or invalid (alpha or special characters)
</t>
    </r>
    <r>
      <rPr>
        <b/>
        <sz val="12"/>
        <rFont val="Calibri"/>
        <family val="2"/>
        <scheme val="minor"/>
      </rPr>
      <t>Fatal Error:</t>
    </r>
    <r>
      <rPr>
        <sz val="12"/>
        <rFont val="Calibri"/>
        <family val="2"/>
        <scheme val="minor"/>
      </rPr>
      <t xml:space="preserve"> If value reported is outside of reporting quarter</t>
    </r>
  </si>
  <si>
    <r>
      <rPr>
        <b/>
        <sz val="12"/>
        <rFont val="Calibri"/>
        <family val="2"/>
        <scheme val="minor"/>
      </rPr>
      <t>Error:</t>
    </r>
    <r>
      <rPr>
        <sz val="12"/>
        <rFont val="Calibri"/>
        <family val="2"/>
        <scheme val="minor"/>
      </rPr>
      <t xml:space="preserve"> If value is missing or invalid (alpha or special characters)
</t>
    </r>
    <r>
      <rPr>
        <b/>
        <sz val="12"/>
        <rFont val="Calibri"/>
        <family val="2"/>
        <scheme val="minor"/>
      </rPr>
      <t>Cross-Edit Error</t>
    </r>
    <r>
      <rPr>
        <sz val="12"/>
        <rFont val="Calibri"/>
        <family val="2"/>
        <scheme val="minor"/>
      </rPr>
      <t>: If sex is invalid for sex-specific diagnosis or procedure code</t>
    </r>
  </si>
  <si>
    <r>
      <rPr>
        <b/>
        <sz val="12"/>
        <rFont val="Calibri"/>
        <family val="2"/>
        <scheme val="minor"/>
      </rPr>
      <t>Warning</t>
    </r>
    <r>
      <rPr>
        <sz val="12"/>
        <rFont val="Calibri"/>
        <family val="2"/>
        <scheme val="minor"/>
      </rPr>
      <t>: If value is missing or invalid (alpja or special characters)</t>
    </r>
    <r>
      <rPr>
        <b/>
        <sz val="12"/>
        <rFont val="Calibri"/>
        <family val="2"/>
        <scheme val="minor"/>
      </rPr>
      <t xml:space="preserve"> (Edit was changed from Error to Warning - 5/2019)</t>
    </r>
  </si>
  <si>
    <r>
      <rPr>
        <b/>
        <sz val="12"/>
        <rFont val="Calibri"/>
        <family val="2"/>
        <scheme val="minor"/>
      </rPr>
      <t xml:space="preserve">Error: </t>
    </r>
    <r>
      <rPr>
        <sz val="12"/>
        <rFont val="Calibri"/>
        <family val="2"/>
        <scheme val="minor"/>
      </rPr>
      <t>If value is missing or invalid (alpha or special characters)</t>
    </r>
  </si>
  <si>
    <r>
      <rPr>
        <b/>
        <sz val="12"/>
        <rFont val="Calibri"/>
        <family val="2"/>
        <scheme val="minor"/>
      </rPr>
      <t>Error:</t>
    </r>
    <r>
      <rPr>
        <sz val="12"/>
        <rFont val="Calibri"/>
        <family val="2"/>
        <scheme val="minor"/>
      </rPr>
      <t xml:space="preserve"> If value is missing or invalid (alpha or special characters)
</t>
    </r>
    <r>
      <rPr>
        <b/>
        <sz val="12"/>
        <rFont val="Calibri"/>
        <family val="2"/>
        <scheme val="minor"/>
      </rPr>
      <t>Cross Edit Error:</t>
    </r>
    <r>
      <rPr>
        <sz val="12"/>
        <rFont val="Calibri"/>
        <family val="2"/>
        <scheme val="minor"/>
      </rPr>
      <t xml:space="preserve"> No race category values = 1</t>
    </r>
  </si>
  <si>
    <r>
      <rPr>
        <b/>
        <sz val="12"/>
        <rFont val="Calibri"/>
        <family val="2"/>
        <scheme val="minor"/>
      </rPr>
      <t xml:space="preserve">Warning: </t>
    </r>
    <r>
      <rPr>
        <sz val="12"/>
        <rFont val="Calibri"/>
        <family val="2"/>
        <scheme val="minor"/>
      </rPr>
      <t>If value is missing or invalid (alpha or special characters)</t>
    </r>
  </si>
  <si>
    <r>
      <rPr>
        <b/>
        <sz val="12"/>
        <rFont val="Calibri"/>
        <family val="2"/>
        <scheme val="minor"/>
      </rPr>
      <t xml:space="preserve">Warning: </t>
    </r>
    <r>
      <rPr>
        <sz val="12"/>
        <rFont val="Calibri"/>
        <family val="2"/>
        <scheme val="minor"/>
      </rPr>
      <t xml:space="preserve">If value contains special characters </t>
    </r>
    <r>
      <rPr>
        <b/>
        <sz val="12"/>
        <rFont val="Calibri"/>
        <family val="2"/>
        <scheme val="minor"/>
      </rPr>
      <t>(Edit changed from Error to Warning - 5/2019)</t>
    </r>
  </si>
  <si>
    <r>
      <rPr>
        <b/>
        <sz val="12"/>
        <rFont val="Calibri"/>
        <family val="2"/>
        <scheme val="minor"/>
      </rPr>
      <t xml:space="preserve">Warning: </t>
    </r>
    <r>
      <rPr>
        <sz val="12"/>
        <rFont val="Calibri"/>
        <family val="2"/>
        <scheme val="minor"/>
      </rPr>
      <t xml:space="preserve">If value is missing or invalid (alpha or special characters) </t>
    </r>
    <r>
      <rPr>
        <b/>
        <sz val="12"/>
        <rFont val="Calibri"/>
        <family val="2"/>
        <scheme val="minor"/>
      </rPr>
      <t>(Edit changed from Error to Warning 5/2019)</t>
    </r>
  </si>
  <si>
    <t>&lt;1% of total charges = 99 (Unknown); Included in 10% error threshold</t>
  </si>
  <si>
    <r>
      <rPr>
        <b/>
        <sz val="12"/>
        <rFont val="Calibri"/>
        <family val="2"/>
        <scheme val="minor"/>
      </rPr>
      <t>Cross Edit Error:</t>
    </r>
    <r>
      <rPr>
        <sz val="12"/>
        <rFont val="Calibri"/>
        <family val="2"/>
        <scheme val="minor"/>
      </rPr>
      <t xml:space="preserve"> If value is = 77777777777 and Expected Primary Payer is = 02 or 14  
</t>
    </r>
    <r>
      <rPr>
        <b/>
        <sz val="12"/>
        <rFont val="Calibri"/>
        <family val="2"/>
        <scheme val="minor"/>
      </rPr>
      <t>Cross Edit Error:</t>
    </r>
    <r>
      <rPr>
        <sz val="12"/>
        <rFont val="Calibri"/>
        <family val="2"/>
        <scheme val="minor"/>
      </rPr>
      <t xml:space="preserve"> If value is missing or invalid (alpha or special characters) and Expected Primary Payer is = 02 or 14
</t>
    </r>
    <r>
      <rPr>
        <b/>
        <sz val="12"/>
        <rFont val="Calibri"/>
        <family val="2"/>
        <scheme val="minor"/>
      </rPr>
      <t>Cross Edit Error:</t>
    </r>
    <r>
      <rPr>
        <sz val="12"/>
        <rFont val="Calibri"/>
        <family val="2"/>
        <scheme val="minor"/>
      </rPr>
      <t xml:space="preserve"> If value is not 77777777777 and Expected Primary Payer is = 06 </t>
    </r>
  </si>
  <si>
    <r>
      <rPr>
        <b/>
        <sz val="12"/>
        <rFont val="Calibri"/>
        <family val="2"/>
        <scheme val="minor"/>
      </rPr>
      <t>Error:</t>
    </r>
    <r>
      <rPr>
        <sz val="12"/>
        <rFont val="Calibri"/>
        <family val="2"/>
        <scheme val="minor"/>
      </rPr>
      <t xml:space="preserve"> If value is invalid (special characters)</t>
    </r>
  </si>
  <si>
    <r>
      <t xml:space="preserve">Enter the patient's immediate location prior to arriving at hospital or hospital’s emergency room. A physician’s order or referral is implicit in any admission. Focus is on the patient’s place or point of origin rather than the doctor's order or referral. </t>
    </r>
    <r>
      <rPr>
        <b/>
        <sz val="12"/>
        <color theme="1"/>
        <rFont val="Calibri"/>
        <family val="2"/>
        <scheme val="minor"/>
      </rPr>
      <t xml:space="preserve">For code 04 </t>
    </r>
    <r>
      <rPr>
        <b/>
        <strike/>
        <sz val="12"/>
        <color rgb="FFFF0000"/>
        <rFont val="Calibri"/>
        <family val="2"/>
        <scheme val="minor"/>
      </rPr>
      <t>&amp; 05</t>
    </r>
    <r>
      <rPr>
        <b/>
        <sz val="12"/>
        <color theme="1"/>
        <rFont val="Calibri"/>
        <family val="2"/>
        <scheme val="minor"/>
      </rPr>
      <t>, Medicare Provider IDs for the transferring institution must be reported in Provider Specific Admission Source (Data Item #39).</t>
    </r>
  </si>
  <si>
    <r>
      <t xml:space="preserve">D = FROM ONE </t>
    </r>
    <r>
      <rPr>
        <strike/>
        <sz val="12"/>
        <color rgb="FFFF0000"/>
        <rFont val="Calibri"/>
        <family val="2"/>
        <scheme val="minor"/>
      </rPr>
      <t>DISTINCT</t>
    </r>
    <r>
      <rPr>
        <sz val="12"/>
        <color theme="1"/>
        <rFont val="Calibri"/>
        <family val="2"/>
        <scheme val="minor"/>
      </rPr>
      <t xml:space="preserve"> UNIT OF THE HOSPITAL TO ANOTHER </t>
    </r>
    <r>
      <rPr>
        <strike/>
        <sz val="12"/>
        <color rgb="FFFF0000"/>
        <rFont val="Calibri"/>
        <family val="2"/>
        <scheme val="minor"/>
      </rPr>
      <t>DISTINCT</t>
    </r>
    <r>
      <rPr>
        <sz val="12"/>
        <color theme="1"/>
        <rFont val="Calibri"/>
        <family val="2"/>
        <scheme val="minor"/>
      </rPr>
      <t xml:space="preserve"> UNIT OF THE SAME HOSPITAL RESULTING IN A SEPARATE CLAIM TO THE PAYER (FROM ACUTE CARE UNIT, NOT OTHERWISE SPECIFIED)</t>
    </r>
  </si>
  <si>
    <r>
      <t xml:space="preserve">E = FROM AMBULATORY SURGERY CENTER (ASC)
</t>
    </r>
    <r>
      <rPr>
        <u/>
        <sz val="12"/>
        <color theme="1"/>
        <rFont val="Calibri"/>
        <family val="2"/>
        <scheme val="minor"/>
      </rPr>
      <t xml:space="preserve">INPATIENT: </t>
    </r>
    <r>
      <rPr>
        <sz val="12"/>
        <color theme="1"/>
        <rFont val="Calibri"/>
        <family val="2"/>
        <scheme val="minor"/>
      </rPr>
      <t>THE PATIENT WAS ADMITTED TO THIS FACILITY AS A TRASFER FROM AN AMBULATORY SURGERY CENTER.</t>
    </r>
  </si>
  <si>
    <r>
      <t xml:space="preserve">F = FROM HOSPICE FACILITY AND/OR IS UNDER A HOSPICE PLAN OF CARE (INCLUDES HOME-BASED HOSPICE CARE)
</t>
    </r>
    <r>
      <rPr>
        <u/>
        <sz val="12"/>
        <color theme="1"/>
        <rFont val="Calibri"/>
        <family val="2"/>
        <scheme val="minor"/>
      </rPr>
      <t xml:space="preserve">INPATIENT: </t>
    </r>
    <r>
      <rPr>
        <sz val="12"/>
        <color theme="1"/>
        <rFont val="Calibri"/>
        <family val="2"/>
        <scheme val="minor"/>
      </rPr>
      <t>THE PATIENT WAS ADMITTED TO THIS FACILITY AS A TRASFER FROM A HOSPICE FACILITY.</t>
    </r>
  </si>
  <si>
    <r>
      <rPr>
        <strike/>
        <sz val="12"/>
        <color rgb="FFFF0000"/>
        <rFont val="Calibri"/>
        <family val="2"/>
        <scheme val="minor"/>
      </rPr>
      <t>NB</t>
    </r>
    <r>
      <rPr>
        <sz val="12"/>
        <color theme="1"/>
        <rFont val="Calibri"/>
        <family val="2"/>
        <scheme val="minor"/>
      </rPr>
      <t xml:space="preserve"> </t>
    </r>
    <r>
      <rPr>
        <b/>
        <sz val="12"/>
        <color rgb="FFFF0000"/>
        <rFont val="Calibri"/>
        <family val="2"/>
        <scheme val="minor"/>
      </rPr>
      <t>NI</t>
    </r>
    <r>
      <rPr>
        <sz val="12"/>
        <color theme="1"/>
        <rFont val="Calibri"/>
        <family val="2"/>
        <scheme val="minor"/>
      </rPr>
      <t xml:space="preserve">= NEWBORN (PATIENT BORN AT THE HOSPITAL) INCLUDES BABIES BORN ANYWHERE IN THE HOSPITAL, INCLUDING THE ED.
</t>
    </r>
    <r>
      <rPr>
        <b/>
        <i/>
        <sz val="12"/>
        <color rgb="FF7030A0"/>
        <rFont val="Calibri"/>
        <family val="2"/>
        <scheme val="minor"/>
      </rPr>
      <t xml:space="preserve">Usage Note: </t>
    </r>
    <r>
      <rPr>
        <i/>
        <sz val="12"/>
        <color rgb="FF7030A0"/>
        <rFont val="Calibri"/>
        <family val="2"/>
        <scheme val="minor"/>
      </rPr>
      <t xml:space="preserve">NBI or NBO is used once in a lifetime. Nature of Admission must = 2 (Newborn). Excludes newborns transferred from another facility or readmitted. </t>
    </r>
  </si>
  <si>
    <r>
      <rPr>
        <b/>
        <sz val="12"/>
        <color rgb="FFFF0000"/>
        <rFont val="Calibri"/>
        <family val="2"/>
        <scheme val="minor"/>
      </rPr>
      <t xml:space="preserve">NO = NEWBORN BORN OUTSIDE OF THIS HOSPITAL. INCLUDES BABIES BORN AT HOME (OR IN AN AMBULANCE/CAR, ETC.) THEN DIRECTLY BROUGHT TO THE HOSPITAL FOR </t>
    </r>
    <r>
      <rPr>
        <b/>
        <u/>
        <sz val="12"/>
        <color rgb="FFFF0000"/>
        <rFont val="Calibri"/>
        <family val="2"/>
        <scheme val="minor"/>
      </rPr>
      <t xml:space="preserve">INITIAL </t>
    </r>
    <r>
      <rPr>
        <b/>
        <sz val="12"/>
        <color rgb="FFFF0000"/>
        <rFont val="Calibri"/>
        <family val="2"/>
        <scheme val="minor"/>
      </rPr>
      <t>CARE.</t>
    </r>
    <r>
      <rPr>
        <sz val="12"/>
        <color theme="1"/>
        <rFont val="Calibri"/>
        <family val="2"/>
        <scheme val="minor"/>
      </rPr>
      <t xml:space="preserve">
</t>
    </r>
    <r>
      <rPr>
        <b/>
        <i/>
        <sz val="12"/>
        <color rgb="FF7030A0"/>
        <rFont val="Calibri"/>
        <family val="2"/>
        <scheme val="minor"/>
      </rPr>
      <t xml:space="preserve">Usage Note: </t>
    </r>
    <r>
      <rPr>
        <i/>
        <sz val="12"/>
        <color rgb="FF7030A0"/>
        <rFont val="Calibri"/>
        <family val="2"/>
        <scheme val="minor"/>
      </rPr>
      <t xml:space="preserve">NBI or NBO is used once in a lifetime. Nature of Admission must = 2 (Newborn). Excludes newborns transferred from another facility or readmitted. </t>
    </r>
  </si>
  <si>
    <r>
      <t xml:space="preserve">01 = FROM NON-HEALTHCARE FACILITY (INCLUDES PATIENT'S HOME OR WORKPLACE; GROUP HOME/CONGREGATE HOUSE, FOSTER CARE) 
</t>
    </r>
    <r>
      <rPr>
        <u/>
        <sz val="12"/>
        <color theme="1"/>
        <rFont val="Calibri"/>
        <family val="2"/>
        <scheme val="minor"/>
      </rPr>
      <t xml:space="preserve">INPATIENT: </t>
    </r>
    <r>
      <rPr>
        <sz val="12"/>
        <color theme="1"/>
        <rFont val="Calibri"/>
        <family val="2"/>
        <scheme val="minor"/>
      </rPr>
      <t xml:space="preserve">THE PATIENT WAS ADMITTED TO THIS FACILITY UPON AN ORDER OF A PHYSICIAN.
</t>
    </r>
    <r>
      <rPr>
        <b/>
        <i/>
        <sz val="12"/>
        <color rgb="FF7030A0"/>
        <rFont val="Calibri"/>
        <family val="2"/>
        <scheme val="minor"/>
      </rPr>
      <t xml:space="preserve">Usage Note: </t>
    </r>
    <r>
      <rPr>
        <i/>
        <sz val="12"/>
        <color rgb="FF7030A0"/>
        <rFont val="Calibri"/>
        <family val="2"/>
        <scheme val="minor"/>
      </rPr>
      <t>This includes patients coming from home or the workplace and patients receiving care at home (such as home health services)</t>
    </r>
  </si>
  <si>
    <t>02 = FROM CLINIC OR PHYSICIAN OFFICE (INCLUDES URGENT CARE, IMMEDIATE CARE CLINICS, ON-SITE CLINIC OR OFF-SITE CLINIC)
INPATIENT: THE PATIENT WAS ADMITTED TO THIS FACILITY.</t>
  </si>
  <si>
    <r>
      <t xml:space="preserve">04 = FROM (TRANSFER) A DIFFERENT HOSPITAL FACILITY (INCLUDES TRANSFERS FROM ANOTHER ACUTE CARE HOSPITAL (ANY UNIT), FREESTANDING EMERGENCY DEPARTMENT, MIEMSS-DESIGNATED FACILITY). NOT LIMITED TO ONLY IP SERVICES.
</t>
    </r>
    <r>
      <rPr>
        <u/>
        <sz val="12"/>
        <color theme="1"/>
        <rFont val="Calibri"/>
        <family val="2"/>
        <scheme val="minor"/>
      </rPr>
      <t xml:space="preserve">INPATIENT: </t>
    </r>
    <r>
      <rPr>
        <sz val="12"/>
        <color theme="1"/>
        <rFont val="Calibri"/>
        <family val="2"/>
        <scheme val="minor"/>
      </rPr>
      <t>THE PATIENT WAS ADMITTED TO THIS FACILITY AS A HOSPITAL TRANSFER FROM AN ACUTE CARE FACILITY WHERE THEY WERE A INPATIENT OR OUTPATIENT.</t>
    </r>
    <r>
      <rPr>
        <b/>
        <sz val="12"/>
        <color theme="1"/>
        <rFont val="Calibri"/>
        <family val="2"/>
        <scheme val="minor"/>
      </rPr>
      <t xml:space="preserve">
</t>
    </r>
    <r>
      <rPr>
        <b/>
        <i/>
        <sz val="12"/>
        <color rgb="FF7030A0"/>
        <rFont val="Calibri"/>
        <family val="2"/>
        <scheme val="minor"/>
      </rPr>
      <t>Usage Note: Excludes Transfers from Hospital Inpatient in the Same Facility (See Code D).</t>
    </r>
  </si>
  <si>
    <r>
      <t>0</t>
    </r>
    <r>
      <rPr>
        <b/>
        <sz val="12"/>
        <color theme="1"/>
        <rFont val="Calibri"/>
        <family val="2"/>
        <scheme val="minor"/>
      </rPr>
      <t xml:space="preserve">5 </t>
    </r>
    <r>
      <rPr>
        <sz val="12"/>
        <color theme="1"/>
        <rFont val="Calibri"/>
        <family val="2"/>
        <scheme val="minor"/>
      </rPr>
      <t xml:space="preserve">= FROM SKILLED NURSING FACILITY (SNF), INTERMEDIATE CARE FACILITY, OR ASSISTED LIVING FACILITY (INCLUDING SUB-ACUTE, SUB-ACUTE REHAB AND SUPERVISED/CONGREGATE HOUSING).
</t>
    </r>
    <r>
      <rPr>
        <b/>
        <i/>
        <sz val="12"/>
        <color rgb="FF7030A0"/>
        <rFont val="Calibri"/>
        <family val="2"/>
        <scheme val="minor"/>
      </rPr>
      <t xml:space="preserve">Usage Note: </t>
    </r>
    <r>
      <rPr>
        <i/>
        <sz val="12"/>
        <color rgb="FF7030A0"/>
        <rFont val="Calibri"/>
        <family val="2"/>
        <scheme val="minor"/>
      </rPr>
      <t>Excludes Long Term Acute Care(i.e., Deers Head or Western MD)</t>
    </r>
  </si>
  <si>
    <r>
      <t xml:space="preserve">06 = FROM ANOTHER HEALTH CARE FACILITY
</t>
    </r>
    <r>
      <rPr>
        <u/>
        <sz val="12"/>
        <color theme="1"/>
        <rFont val="Calibri"/>
        <family val="2"/>
        <scheme val="minor"/>
      </rPr>
      <t xml:space="preserve">INPATIENT: </t>
    </r>
    <r>
      <rPr>
        <sz val="12"/>
        <color theme="1"/>
        <rFont val="Calibri"/>
        <family val="2"/>
        <scheme val="minor"/>
      </rPr>
      <t xml:space="preserve">THE PATIENT WAS ADMITTED TO THIS FACILITY AS A TRANSFER FROM ANOTHER TYPE OF HEALTH CARE FACILITY NOT DEFINED ELSEWHERE IS THIS CODE LIST.
</t>
    </r>
    <r>
      <rPr>
        <b/>
        <i/>
        <sz val="12"/>
        <color rgb="FF7030A0"/>
        <rFont val="Calibri"/>
        <family val="2"/>
        <scheme val="minor"/>
      </rPr>
      <t xml:space="preserve">Usage Note: </t>
    </r>
    <r>
      <rPr>
        <i/>
        <sz val="12"/>
        <color rgb="FF7030A0"/>
        <rFont val="Calibri"/>
        <family val="2"/>
        <scheme val="minor"/>
      </rPr>
      <t>Includes licensed Inpatient Substance Abuse Rehab Facility, Inpatient Rehab Facilities (IRF), Inpatient Psychiatric Facilities, and Long Term Acute Care Hospitals</t>
    </r>
  </si>
  <si>
    <r>
      <t xml:space="preserve">08 = FROM COURT/LAW ENFORCEMENT (INCLUDING FROM JAIL, PRISON, UNDER POLICE CUSTODY, ARRESTED, INCARCERATED, CORRECTIONAL HOSPITAL OR COURT)
</t>
    </r>
    <r>
      <rPr>
        <u/>
        <sz val="12"/>
        <color theme="1"/>
        <rFont val="Calibri"/>
        <family val="2"/>
        <scheme val="minor"/>
      </rPr>
      <t xml:space="preserve">INPATIENT: </t>
    </r>
    <r>
      <rPr>
        <sz val="12"/>
        <color theme="1"/>
        <rFont val="Calibri"/>
        <family val="2"/>
        <scheme val="minor"/>
      </rPr>
      <t xml:space="preserve">THE PATIENT WAS ADMITTED TO THIS FACILITY UPON DIRECTION OF COURT OF LAW, OR UPON THE REQUEST OF A LAW ENFORCEMENT AGENCY.
</t>
    </r>
    <r>
      <rPr>
        <b/>
        <i/>
        <sz val="12"/>
        <color rgb="FF7030A0"/>
        <rFont val="Calibri"/>
        <family val="2"/>
        <scheme val="minor"/>
      </rPr>
      <t>Usage Note:</t>
    </r>
    <r>
      <rPr>
        <i/>
        <sz val="12"/>
        <color rgb="FF7030A0"/>
        <rFont val="Calibri"/>
        <family val="2"/>
        <scheme val="minor"/>
      </rPr>
      <t xml:space="preserve"> Includes transfers from incarceration facilities.</t>
    </r>
  </si>
  <si>
    <r>
      <t xml:space="preserve">Enter the disposition of the patient’s stay in the hospital using the following coding. For codes </t>
    </r>
    <r>
      <rPr>
        <b/>
        <sz val="12"/>
        <color theme="1"/>
        <rFont val="Calibri"/>
        <family val="2"/>
        <scheme val="minor"/>
      </rPr>
      <t>02</t>
    </r>
    <r>
      <rPr>
        <sz val="12"/>
        <color theme="1"/>
        <rFont val="Calibri"/>
        <family val="2"/>
        <scheme val="minor"/>
      </rPr>
      <t>,</t>
    </r>
    <r>
      <rPr>
        <strike/>
        <sz val="12"/>
        <color rgb="FFFF0000"/>
        <rFont val="Calibri"/>
        <family val="2"/>
        <scheme val="minor"/>
      </rPr>
      <t xml:space="preserve"> </t>
    </r>
    <r>
      <rPr>
        <b/>
        <strike/>
        <sz val="12"/>
        <color rgb="FFFF0000"/>
        <rFont val="Calibri"/>
        <family val="2"/>
        <scheme val="minor"/>
      </rPr>
      <t>03</t>
    </r>
    <r>
      <rPr>
        <b/>
        <sz val="12"/>
        <color theme="1"/>
        <rFont val="Calibri"/>
        <family val="2"/>
        <scheme val="minor"/>
      </rPr>
      <t xml:space="preserve">, 05, 43, 62, 63, </t>
    </r>
    <r>
      <rPr>
        <b/>
        <strike/>
        <sz val="12"/>
        <color rgb="FFFF0000"/>
        <rFont val="Calibri"/>
        <family val="2"/>
        <scheme val="minor"/>
      </rPr>
      <t>64</t>
    </r>
    <r>
      <rPr>
        <b/>
        <sz val="12"/>
        <color theme="1"/>
        <rFont val="Calibri"/>
        <family val="2"/>
        <scheme val="minor"/>
      </rPr>
      <t>, &amp; 65,</t>
    </r>
    <r>
      <rPr>
        <sz val="12"/>
        <color theme="1"/>
        <rFont val="Calibri"/>
        <family val="2"/>
        <scheme val="minor"/>
      </rPr>
      <t xml:space="preserve"> Medicare Provider IDs for the transferring institution must be reported in Provider Specific Discharge Destination (Data Item #57)  (Follow guidelines from Medicare )  </t>
    </r>
  </si>
  <si>
    <r>
      <t xml:space="preserve">04 = TO A FACILITY THAT PROVIDES CUSTODIAL OR SUPPORTIVE CARE (INCLUDES INTERMEDIATE CARE FACILITIES (ICFS) IF STATE DESIGNATED, NURSING FACILITIES THAT ARE NOT CERTIFIED BY MEDICARE OR MEDICAID, AND ASSISTED LIVING FACILITIES)
</t>
    </r>
    <r>
      <rPr>
        <b/>
        <i/>
        <sz val="12"/>
        <color rgb="FF7030A0"/>
        <rFont val="Calibri"/>
        <family val="2"/>
        <scheme val="minor"/>
      </rPr>
      <t xml:space="preserve">Usage Note: </t>
    </r>
    <r>
      <rPr>
        <i/>
        <sz val="12"/>
        <color rgb="FF7030A0"/>
        <rFont val="Calibri"/>
        <family val="2"/>
        <scheme val="minor"/>
      </rPr>
      <t>Use this code when the patient is transferred to a nursing facility and: 1) the nursing facility only has certified skilled beds, but the patient does not qualify for a skilled level of care; 2) the nursing facility is certified for both skilled and intermediate level of care and the patient is transferred to  intermediate care; 3) the facility id Medicare-certified and the patient resides at there and received only nonskilled services.</t>
    </r>
  </si>
  <si>
    <t>05 = TO A DESIGNATED CANCER CENTER OR CHILDREN'S HOSPITAL (INCLUDES MT WASH, KENNEDY KRIEGER, GREENBAUM, SIDNEY KIMMEL, &amp; CHILDREN'S HOSP IN DC)</t>
  </si>
  <si>
    <r>
      <t xml:space="preserve">06 = TO HOME UNDER CARE OF AN ORGANIZED HOME HEALTH SERVICE ORGANIZATION IN ANTICIPATION OF COVERED SKILLED CARE. 
</t>
    </r>
    <r>
      <rPr>
        <b/>
        <i/>
        <sz val="12"/>
        <color rgb="FF7030A0"/>
        <rFont val="Calibri"/>
        <family val="2"/>
        <scheme val="minor"/>
      </rPr>
      <t xml:space="preserve">Usage Note: </t>
    </r>
    <r>
      <rPr>
        <i/>
        <sz val="12"/>
        <color rgb="FF7030A0"/>
        <rFont val="Calibri"/>
        <family val="2"/>
        <scheme val="minor"/>
      </rPr>
      <t>Includes home with a written plan of care (tailored to the patient’s medical needs) for home care services. Excludes home health services provided by a DME supplier or from a Home IV provider for Home IV services.</t>
    </r>
  </si>
  <si>
    <r>
      <t xml:space="preserve">51 = TO HOSPICE DEFINED AS A MEDICAL FACILITY (CERTIFIED) PROVIDING HOSPICE LEVEL OF CARE (INCLUDES HOSPICE UNIT OF AN ACUTE CARE HOSPITAL)
</t>
    </r>
    <r>
      <rPr>
        <b/>
        <i/>
        <sz val="12"/>
        <color rgb="FF7030A0"/>
        <rFont val="Calibri"/>
        <family val="2"/>
        <scheme val="minor"/>
      </rPr>
      <t xml:space="preserve">Usage Note: </t>
    </r>
    <r>
      <rPr>
        <i/>
        <sz val="12"/>
        <color rgb="FF7030A0"/>
        <rFont val="Calibri"/>
        <family val="2"/>
        <scheme val="minor"/>
      </rPr>
      <t xml:space="preserve">Include if the patient is discharged to a qualified inpatient facility and the patient will receive inpatient hospice or respite level of care. Do  not use this code if the patient has not yet been accepted by a hospice and the level of hospice care is unknown. </t>
    </r>
  </si>
  <si>
    <r>
      <t xml:space="preserve">64 = TO A NURSING FACILITY CERTIFIED UNDER </t>
    </r>
    <r>
      <rPr>
        <u/>
        <sz val="12"/>
        <color theme="1"/>
        <rFont val="Calibri"/>
        <family val="2"/>
      </rPr>
      <t>MEDICAID</t>
    </r>
    <r>
      <rPr>
        <sz val="12"/>
        <color theme="1"/>
        <rFont val="Calibri"/>
        <family val="2"/>
      </rPr>
      <t xml:space="preserve"> BUT </t>
    </r>
    <r>
      <rPr>
        <u/>
        <sz val="12"/>
        <color theme="1"/>
        <rFont val="Calibri"/>
        <family val="2"/>
      </rPr>
      <t>NOT</t>
    </r>
    <r>
      <rPr>
        <sz val="12"/>
        <color theme="1"/>
        <rFont val="Calibri"/>
        <family val="2"/>
      </rPr>
      <t xml:space="preserve"> CERTIFIED UNDER </t>
    </r>
    <r>
      <rPr>
        <u/>
        <sz val="12"/>
        <color theme="1"/>
        <rFont val="Calibri"/>
        <family val="2"/>
      </rPr>
      <t>MEDICARE</t>
    </r>
  </si>
  <si>
    <r>
      <t xml:space="preserve">65 = TO A PSYCHIATRIC HOSPITAL OR PSYCHIATRIC </t>
    </r>
    <r>
      <rPr>
        <b/>
        <strike/>
        <sz val="12"/>
        <color rgb="FFFF0000"/>
        <rFont val="Calibri"/>
        <family val="2"/>
      </rPr>
      <t>DISTINCT PART</t>
    </r>
    <r>
      <rPr>
        <b/>
        <sz val="12"/>
        <color theme="1"/>
        <rFont val="Calibri"/>
        <family val="2"/>
      </rPr>
      <t xml:space="preserve"> UNIT OF AN ACUTE CARE HOSPITAL (INCLUDES SAME OR ANOTHER HOSPITAL)</t>
    </r>
  </si>
  <si>
    <r>
      <rPr>
        <b/>
        <sz val="12"/>
        <rFont val="Calibri"/>
        <family val="2"/>
        <scheme val="minor"/>
      </rPr>
      <t xml:space="preserve">Error: </t>
    </r>
    <r>
      <rPr>
        <sz val="12"/>
        <rFont val="Calibri"/>
        <family val="2"/>
        <scheme val="minor"/>
      </rPr>
      <t>If value is invalid (special characters)</t>
    </r>
  </si>
  <si>
    <r>
      <rPr>
        <b/>
        <sz val="12"/>
        <rFont val="Calibri"/>
        <family val="2"/>
      </rPr>
      <t xml:space="preserve">Error: </t>
    </r>
    <r>
      <rPr>
        <sz val="12"/>
        <rFont val="Calibri"/>
        <family val="2"/>
      </rPr>
      <t>if value is invalid (special characters)</t>
    </r>
  </si>
  <si>
    <r>
      <rPr>
        <b/>
        <sz val="11"/>
        <rFont val="Calibri"/>
        <family val="2"/>
        <scheme val="minor"/>
      </rPr>
      <t>Error:</t>
    </r>
    <r>
      <rPr>
        <sz val="11"/>
        <rFont val="Calibri"/>
        <family val="2"/>
        <scheme val="minor"/>
      </rPr>
      <t xml:space="preserve"> If value is invalid (special characters)</t>
    </r>
  </si>
  <si>
    <r>
      <rPr>
        <strike/>
        <sz val="12"/>
        <color rgb="FFFF0000"/>
        <rFont val="Calibri"/>
        <family val="2"/>
        <scheme val="minor"/>
      </rPr>
      <t xml:space="preserve">N/A
</t>
    </r>
    <r>
      <rPr>
        <sz val="12"/>
        <color rgb="FFFF0000"/>
        <rFont val="Calibri"/>
        <family val="2"/>
        <scheme val="minor"/>
      </rPr>
      <t>Rate Center 1, Units of Service 1, Charges 1, CPT 1, Date of Service 1</t>
    </r>
  </si>
  <si>
    <r>
      <rPr>
        <strike/>
        <sz val="12"/>
        <color rgb="FFFF0000"/>
        <rFont val="Calibri"/>
        <family val="2"/>
        <scheme val="minor"/>
      </rPr>
      <t>N/A</t>
    </r>
    <r>
      <rPr>
        <sz val="12"/>
        <color rgb="FFFF0000"/>
        <rFont val="Calibri"/>
        <family val="2"/>
        <scheme val="minor"/>
      </rPr>
      <t xml:space="preserve">
Rate Center 1, Units of Service 1, Charges 1, CPT 1, Date of Service 1</t>
    </r>
  </si>
  <si>
    <r>
      <rPr>
        <sz val="12"/>
        <rFont val="Calibri"/>
        <family val="2"/>
        <scheme val="minor"/>
      </rPr>
      <t>Revenue Code 1 ,</t>
    </r>
    <r>
      <rPr>
        <sz val="12"/>
        <color rgb="FFFF0000"/>
        <rFont val="Calibri"/>
        <family val="2"/>
        <scheme val="minor"/>
      </rPr>
      <t>Units of Service 1,  Charges 1, CPT 1, Date of Service 1</t>
    </r>
  </si>
  <si>
    <r>
      <rPr>
        <sz val="12"/>
        <rFont val="Calibri"/>
        <family val="2"/>
        <scheme val="minor"/>
      </rPr>
      <t>Revenue Code 2 ,</t>
    </r>
    <r>
      <rPr>
        <sz val="12"/>
        <color rgb="FFFF0000"/>
        <rFont val="Calibri"/>
        <family val="2"/>
        <scheme val="minor"/>
      </rPr>
      <t>Units of Service 2,  Charges 2, CPT 2, Date of Service 2</t>
    </r>
  </si>
  <si>
    <r>
      <rPr>
        <strike/>
        <sz val="12"/>
        <color rgb="FFFF0000"/>
        <rFont val="Calibri"/>
        <family val="2"/>
        <scheme val="minor"/>
      </rPr>
      <t xml:space="preserve">N/A
</t>
    </r>
    <r>
      <rPr>
        <sz val="12"/>
        <color rgb="FFFF0000"/>
        <rFont val="Calibri"/>
        <family val="2"/>
        <scheme val="minor"/>
      </rPr>
      <t>Rate Center 2, Units of Service 2, Charges 2, CPT 2, Date of Service 2</t>
    </r>
  </si>
  <si>
    <r>
      <rPr>
        <b/>
        <sz val="12"/>
        <rFont val="Calibri"/>
        <family val="2"/>
        <scheme val="minor"/>
      </rPr>
      <t>Error</t>
    </r>
    <r>
      <rPr>
        <sz val="12"/>
        <rFont val="Calibri"/>
        <family val="2"/>
        <scheme val="minor"/>
      </rPr>
      <t xml:space="preserve">: If value is invalid (alpha or special characters)
</t>
    </r>
    <r>
      <rPr>
        <b/>
        <sz val="12"/>
        <rFont val="Calibri"/>
        <family val="2"/>
        <scheme val="minor"/>
      </rPr>
      <t>Cross Edit Erro</t>
    </r>
    <r>
      <rPr>
        <sz val="12"/>
        <rFont val="Calibri"/>
        <family val="2"/>
        <scheme val="minor"/>
      </rPr>
      <t xml:space="preserve">r: If value NE 0 and Rate Center = 55 (Organ Acquisition)
</t>
    </r>
    <r>
      <rPr>
        <b/>
        <sz val="12"/>
        <rFont val="Calibri"/>
        <family val="2"/>
        <scheme val="minor"/>
      </rPr>
      <t xml:space="preserve">Cross Edit Error: </t>
    </r>
    <r>
      <rPr>
        <sz val="12"/>
        <rFont val="Calibri"/>
        <family val="2"/>
        <scheme val="minor"/>
      </rPr>
      <t xml:space="preserve">If value NE 0 and Rate Center = 65 (Med/Surg Supplies)
</t>
    </r>
    <r>
      <rPr>
        <b/>
        <sz val="12"/>
        <color rgb="FFFF0000"/>
        <rFont val="Calibri"/>
        <family val="2"/>
        <scheme val="minor"/>
      </rPr>
      <t>(PROPOSED - NEW EDITS)</t>
    </r>
    <r>
      <rPr>
        <sz val="12"/>
        <color rgb="FFFF0000"/>
        <rFont val="Calibri"/>
        <family val="2"/>
        <scheme val="minor"/>
      </rPr>
      <t xml:space="preserve">
</t>
    </r>
    <r>
      <rPr>
        <b/>
        <sz val="12"/>
        <color rgb="FFFF0000"/>
        <rFont val="Calibri"/>
        <family val="2"/>
        <scheme val="minor"/>
      </rPr>
      <t>Cross Edit Error</t>
    </r>
    <r>
      <rPr>
        <sz val="12"/>
        <color rgb="FFFF0000"/>
        <rFont val="Calibri"/>
        <family val="2"/>
        <scheme val="minor"/>
      </rPr>
      <t xml:space="preserve">: If value is missing and associated Revenue Code, Rate Center Code, Charges, Date of Service, or CPT code are not blank
</t>
    </r>
  </si>
  <si>
    <r>
      <rPr>
        <sz val="12"/>
        <rFont val="Calibri"/>
        <family val="2"/>
        <scheme val="minor"/>
      </rPr>
      <t xml:space="preserve">Rate Center 1, </t>
    </r>
    <r>
      <rPr>
        <sz val="12"/>
        <color rgb="FFFF0000"/>
        <rFont val="Calibri"/>
        <family val="2"/>
        <scheme val="minor"/>
      </rPr>
      <t>Revenue Code 1, Charges 1, CPT 1, Date of Service 1</t>
    </r>
  </si>
  <si>
    <r>
      <rPr>
        <sz val="12"/>
        <rFont val="Calibri"/>
        <family val="2"/>
        <scheme val="minor"/>
      </rPr>
      <t>Total Charge 1-X, Units of Service 1</t>
    </r>
    <r>
      <rPr>
        <sz val="12"/>
        <color rgb="FFFF0000"/>
        <rFont val="Calibri"/>
        <family val="2"/>
        <scheme val="minor"/>
      </rPr>
      <t>, Rate Center Code 1, Revenue Code 1,  CPT 1, Date of Service 1</t>
    </r>
  </si>
  <si>
    <r>
      <rPr>
        <b/>
        <sz val="12"/>
        <rFont val="Calibri"/>
        <family val="2"/>
        <scheme val="minor"/>
      </rPr>
      <t>Error</t>
    </r>
    <r>
      <rPr>
        <sz val="12"/>
        <rFont val="Calibri"/>
        <family val="2"/>
        <scheme val="minor"/>
      </rPr>
      <t xml:space="preserve">: If value is invalid CPT code
</t>
    </r>
    <r>
      <rPr>
        <b/>
        <sz val="12"/>
        <rFont val="Calibri"/>
        <family val="2"/>
        <scheme val="minor"/>
      </rPr>
      <t>Error</t>
    </r>
    <r>
      <rPr>
        <sz val="12"/>
        <rFont val="Calibri"/>
        <family val="2"/>
        <scheme val="minor"/>
      </rPr>
      <t xml:space="preserve">: No valid CPT codes reported
</t>
    </r>
    <r>
      <rPr>
        <b/>
        <sz val="12"/>
        <rFont val="Calibri"/>
        <family val="2"/>
        <scheme val="minor"/>
      </rPr>
      <t>Cross Edit Error</t>
    </r>
    <r>
      <rPr>
        <sz val="12"/>
        <rFont val="Calibri"/>
        <family val="2"/>
        <scheme val="minor"/>
      </rPr>
      <t xml:space="preserve">: If value reported and associated UB Code not reported
</t>
    </r>
    <r>
      <rPr>
        <b/>
        <sz val="12"/>
        <color rgb="FFFF0000"/>
        <rFont val="Calibri"/>
        <family val="2"/>
        <scheme val="minor"/>
      </rPr>
      <t>(PROPOSED - NEW EDITS)</t>
    </r>
    <r>
      <rPr>
        <sz val="12"/>
        <color rgb="FFFF0000"/>
        <rFont val="Calibri"/>
        <family val="2"/>
        <scheme val="minor"/>
      </rPr>
      <t xml:space="preserve">
</t>
    </r>
    <r>
      <rPr>
        <b/>
        <sz val="12"/>
        <color rgb="FFFF0000"/>
        <rFont val="Calibri"/>
        <family val="2"/>
        <scheme val="minor"/>
      </rPr>
      <t>Cross Edit Error</t>
    </r>
    <r>
      <rPr>
        <sz val="12"/>
        <color rgb="FFFF0000"/>
        <rFont val="Calibri"/>
        <family val="2"/>
        <scheme val="minor"/>
      </rPr>
      <t>: If value is missing and associated Revenue Code, Rate Center Code, Units of Service, Date of Service, or Charges are not blank</t>
    </r>
  </si>
  <si>
    <r>
      <t xml:space="preserve">Revenue Code 1, </t>
    </r>
    <r>
      <rPr>
        <sz val="12"/>
        <color rgb="FFFF0000"/>
        <rFont val="Calibri"/>
        <family val="2"/>
        <scheme val="minor"/>
      </rPr>
      <t>Charge 1, Units of Service 1, Rate Center Code 1, Date of Service 1</t>
    </r>
  </si>
  <si>
    <r>
      <rPr>
        <sz val="12"/>
        <rFont val="Calibri"/>
        <family val="2"/>
        <scheme val="minor"/>
      </rPr>
      <t>Thru Date of Service, From Date of Service</t>
    </r>
    <r>
      <rPr>
        <sz val="12"/>
        <color rgb="FFFF0000"/>
        <rFont val="Calibri"/>
        <family val="2"/>
        <scheme val="minor"/>
      </rPr>
      <t xml:space="preserve">
Revenue Code 1, Charge 1, Units of Service 1, Rate Center Code 1, CPT 1</t>
    </r>
  </si>
  <si>
    <r>
      <rPr>
        <sz val="12"/>
        <rFont val="Calibri"/>
        <family val="2"/>
        <scheme val="minor"/>
      </rPr>
      <t>Rate Center 2,</t>
    </r>
    <r>
      <rPr>
        <sz val="12"/>
        <color rgb="FFFF0000"/>
        <rFont val="Calibri"/>
        <family val="2"/>
        <scheme val="minor"/>
      </rPr>
      <t xml:space="preserve"> Revenue Code 2, Charges 2, CPT 2, Date of Service 2</t>
    </r>
  </si>
  <si>
    <r>
      <rPr>
        <sz val="12"/>
        <rFont val="Calibri"/>
        <family val="2"/>
        <scheme val="minor"/>
      </rPr>
      <t>Revenue Code 3 ,</t>
    </r>
    <r>
      <rPr>
        <sz val="12"/>
        <color rgb="FFFF0000"/>
        <rFont val="Calibri"/>
        <family val="2"/>
        <scheme val="minor"/>
      </rPr>
      <t>Units of Service 3,  Charges 3, CPT 3, Date of Service 3</t>
    </r>
  </si>
  <si>
    <r>
      <rPr>
        <sz val="12"/>
        <rFont val="Calibri"/>
        <family val="2"/>
        <scheme val="minor"/>
      </rPr>
      <t>Revenue Code 4 ,</t>
    </r>
    <r>
      <rPr>
        <sz val="12"/>
        <color rgb="FFFF0000"/>
        <rFont val="Calibri"/>
        <family val="2"/>
        <scheme val="minor"/>
      </rPr>
      <t>Units of Service 4,  Charges 4, CPT 4, Date of Service 4</t>
    </r>
  </si>
  <si>
    <r>
      <rPr>
        <sz val="12"/>
        <rFont val="Calibri"/>
        <family val="2"/>
        <scheme val="minor"/>
      </rPr>
      <t>Revenue Code 5 ,</t>
    </r>
    <r>
      <rPr>
        <sz val="12"/>
        <color rgb="FFFF0000"/>
        <rFont val="Calibri"/>
        <family val="2"/>
        <scheme val="minor"/>
      </rPr>
      <t>Units of Service 5,  Charges 5, CPT 5, Date of Service 5</t>
    </r>
  </si>
  <si>
    <r>
      <rPr>
        <sz val="12"/>
        <rFont val="Calibri"/>
        <family val="2"/>
        <scheme val="minor"/>
      </rPr>
      <t>Revenue Code 10 ,</t>
    </r>
    <r>
      <rPr>
        <sz val="12"/>
        <color rgb="FFFF0000"/>
        <rFont val="Calibri"/>
        <family val="2"/>
        <scheme val="minor"/>
      </rPr>
      <t>Units of Service 10,  Charges 10, CPT 10, Date of Service 10</t>
    </r>
  </si>
  <si>
    <r>
      <rPr>
        <sz val="12"/>
        <rFont val="Calibri"/>
        <family val="2"/>
        <scheme val="minor"/>
      </rPr>
      <t>Revenue Code 9 ,</t>
    </r>
    <r>
      <rPr>
        <sz val="12"/>
        <color rgb="FFFF0000"/>
        <rFont val="Calibri"/>
        <family val="2"/>
        <scheme val="minor"/>
      </rPr>
      <t>Units of Service 9,  Charges 9, CPT 9, Date of Service 9</t>
    </r>
  </si>
  <si>
    <r>
      <rPr>
        <sz val="12"/>
        <rFont val="Calibri"/>
        <family val="2"/>
        <scheme val="minor"/>
      </rPr>
      <t>Revenue Code 8 ,</t>
    </r>
    <r>
      <rPr>
        <sz val="12"/>
        <color rgb="FFFF0000"/>
        <rFont val="Calibri"/>
        <family val="2"/>
        <scheme val="minor"/>
      </rPr>
      <t>Units of Service 8,  Charges 8, CPT 8, Date of Service 8</t>
    </r>
  </si>
  <si>
    <r>
      <rPr>
        <sz val="12"/>
        <rFont val="Calibri"/>
        <family val="2"/>
        <scheme val="minor"/>
      </rPr>
      <t>Revenue Code 7 ,</t>
    </r>
    <r>
      <rPr>
        <sz val="12"/>
        <color rgb="FFFF0000"/>
        <rFont val="Calibri"/>
        <family val="2"/>
        <scheme val="minor"/>
      </rPr>
      <t>Units of Service 7,  Charges 7, CPT 7, Date of Service 7</t>
    </r>
  </si>
  <si>
    <r>
      <rPr>
        <sz val="12"/>
        <rFont val="Calibri"/>
        <family val="2"/>
        <scheme val="minor"/>
      </rPr>
      <t>Revenue Code 6 ,</t>
    </r>
    <r>
      <rPr>
        <sz val="12"/>
        <color rgb="FFFF0000"/>
        <rFont val="Calibri"/>
        <family val="2"/>
        <scheme val="minor"/>
      </rPr>
      <t>Units of Service 6,  Charges 6, CPT 6, Date of Service 6</t>
    </r>
  </si>
  <si>
    <r>
      <rPr>
        <sz val="12"/>
        <rFont val="Calibri"/>
        <family val="2"/>
        <scheme val="minor"/>
      </rPr>
      <t>Rate Center 10,</t>
    </r>
    <r>
      <rPr>
        <sz val="12"/>
        <color rgb="FFFF0000"/>
        <rFont val="Calibri"/>
        <family val="2"/>
        <scheme val="minor"/>
      </rPr>
      <t xml:space="preserve"> Revenue Code 10, Charges 10, CPT 10, Date of Service 10</t>
    </r>
  </si>
  <si>
    <r>
      <rPr>
        <sz val="12"/>
        <rFont val="Calibri"/>
        <family val="2"/>
        <scheme val="minor"/>
      </rPr>
      <t>Rate Center 9,</t>
    </r>
    <r>
      <rPr>
        <sz val="12"/>
        <color rgb="FFFF0000"/>
        <rFont val="Calibri"/>
        <family val="2"/>
        <scheme val="minor"/>
      </rPr>
      <t xml:space="preserve"> Revenue Code 9, Charges 9, CPT 9, Date of Service 9</t>
    </r>
  </si>
  <si>
    <r>
      <rPr>
        <sz val="12"/>
        <rFont val="Calibri"/>
        <family val="2"/>
        <scheme val="minor"/>
      </rPr>
      <t>Rate Center 8,</t>
    </r>
    <r>
      <rPr>
        <sz val="12"/>
        <color rgb="FFFF0000"/>
        <rFont val="Calibri"/>
        <family val="2"/>
        <scheme val="minor"/>
      </rPr>
      <t xml:space="preserve"> Revenue Code 8, Charges 8, CPT 8, Date of Service 8</t>
    </r>
  </si>
  <si>
    <r>
      <rPr>
        <sz val="12"/>
        <rFont val="Calibri"/>
        <family val="2"/>
        <scheme val="minor"/>
      </rPr>
      <t>Rate Center 7,</t>
    </r>
    <r>
      <rPr>
        <sz val="12"/>
        <color rgb="FFFF0000"/>
        <rFont val="Calibri"/>
        <family val="2"/>
        <scheme val="minor"/>
      </rPr>
      <t xml:space="preserve"> Revenue Code 7, Charges 7, CPT 7, Date of Service 7</t>
    </r>
  </si>
  <si>
    <r>
      <rPr>
        <sz val="12"/>
        <rFont val="Calibri"/>
        <family val="2"/>
        <scheme val="minor"/>
      </rPr>
      <t>Rate Center 6,</t>
    </r>
    <r>
      <rPr>
        <sz val="12"/>
        <color rgb="FFFF0000"/>
        <rFont val="Calibri"/>
        <family val="2"/>
        <scheme val="minor"/>
      </rPr>
      <t xml:space="preserve"> Revenue Code 6, Charges 6, CPT 6, Date of Service 6</t>
    </r>
  </si>
  <si>
    <r>
      <rPr>
        <sz val="12"/>
        <rFont val="Calibri"/>
        <family val="2"/>
        <scheme val="minor"/>
      </rPr>
      <t>Rate Center 5,</t>
    </r>
    <r>
      <rPr>
        <sz val="12"/>
        <color rgb="FFFF0000"/>
        <rFont val="Calibri"/>
        <family val="2"/>
        <scheme val="minor"/>
      </rPr>
      <t xml:space="preserve"> Revenue Code 5, Charges 5, CPT 5, Date of Service 5</t>
    </r>
  </si>
  <si>
    <r>
      <rPr>
        <sz val="12"/>
        <rFont val="Calibri"/>
        <family val="2"/>
        <scheme val="minor"/>
      </rPr>
      <t>Rate Center 4,</t>
    </r>
    <r>
      <rPr>
        <sz val="12"/>
        <color rgb="FFFF0000"/>
        <rFont val="Calibri"/>
        <family val="2"/>
        <scheme val="minor"/>
      </rPr>
      <t xml:space="preserve"> Revenue Code 4, Charges 4, CPT 4, Date of Service 4</t>
    </r>
  </si>
  <si>
    <r>
      <rPr>
        <sz val="12"/>
        <rFont val="Calibri"/>
        <family val="2"/>
        <scheme val="minor"/>
      </rPr>
      <t>Rate Center 3,</t>
    </r>
    <r>
      <rPr>
        <sz val="12"/>
        <color rgb="FFFF0000"/>
        <rFont val="Calibri"/>
        <family val="2"/>
        <scheme val="minor"/>
      </rPr>
      <t xml:space="preserve"> Revenue Code 3, Charges 3, CPT 3, Date of Service 3</t>
    </r>
  </si>
  <si>
    <r>
      <rPr>
        <sz val="12"/>
        <rFont val="Calibri"/>
        <family val="2"/>
        <scheme val="minor"/>
      </rPr>
      <t>Total Charge 1-X, Units of Service 2</t>
    </r>
    <r>
      <rPr>
        <sz val="12"/>
        <color rgb="FFFF0000"/>
        <rFont val="Calibri"/>
        <family val="2"/>
        <scheme val="minor"/>
      </rPr>
      <t>, Rate Center Code 2, Revenue Code 2,  CPT 2, Date of Service 2</t>
    </r>
  </si>
  <si>
    <r>
      <rPr>
        <sz val="12"/>
        <rFont val="Calibri"/>
        <family val="2"/>
        <scheme val="minor"/>
      </rPr>
      <t>Total Charge 1-X, Units of Service 3</t>
    </r>
    <r>
      <rPr>
        <sz val="12"/>
        <color rgb="FFFF0000"/>
        <rFont val="Calibri"/>
        <family val="2"/>
        <scheme val="minor"/>
      </rPr>
      <t>, Rate Center Code 3, Revenue Code 3,  CPT 3, Date of Service 3</t>
    </r>
  </si>
  <si>
    <r>
      <rPr>
        <sz val="12"/>
        <rFont val="Calibri"/>
        <family val="2"/>
        <scheme val="minor"/>
      </rPr>
      <t>Total Charge 1-X, Units of Service 4</t>
    </r>
    <r>
      <rPr>
        <sz val="12"/>
        <color rgb="FFFF0000"/>
        <rFont val="Calibri"/>
        <family val="2"/>
        <scheme val="minor"/>
      </rPr>
      <t>, Rate Center Code 4, Revenue Code 4,  CPT 4, Date of Service 4</t>
    </r>
  </si>
  <si>
    <r>
      <rPr>
        <sz val="12"/>
        <rFont val="Calibri"/>
        <family val="2"/>
        <scheme val="minor"/>
      </rPr>
      <t>Total Charge 1-X, Units of Service 5</t>
    </r>
    <r>
      <rPr>
        <sz val="12"/>
        <color rgb="FFFF0000"/>
        <rFont val="Calibri"/>
        <family val="2"/>
        <scheme val="minor"/>
      </rPr>
      <t>, Rate Center Code 5, Revenue Code 5,  CPT 5, Date of Service 5</t>
    </r>
  </si>
  <si>
    <r>
      <rPr>
        <sz val="12"/>
        <rFont val="Calibri"/>
        <family val="2"/>
        <scheme val="minor"/>
      </rPr>
      <t>Total Charge 1-X, Units of Service 6</t>
    </r>
    <r>
      <rPr>
        <sz val="12"/>
        <color rgb="FFFF0000"/>
        <rFont val="Calibri"/>
        <family val="2"/>
        <scheme val="minor"/>
      </rPr>
      <t>, Rate Center Code 6, Revenue Code 6,  CPT 6, Date of Service 6</t>
    </r>
  </si>
  <si>
    <r>
      <rPr>
        <sz val="12"/>
        <rFont val="Calibri"/>
        <family val="2"/>
        <scheme val="minor"/>
      </rPr>
      <t>Total Charge 1-X, Units of Service 7</t>
    </r>
    <r>
      <rPr>
        <sz val="12"/>
        <color rgb="FFFF0000"/>
        <rFont val="Calibri"/>
        <family val="2"/>
        <scheme val="minor"/>
      </rPr>
      <t>, Rate Center Code 7, Revenue Code 7,  CPT 7, Date of Service 7</t>
    </r>
  </si>
  <si>
    <r>
      <rPr>
        <sz val="12"/>
        <rFont val="Calibri"/>
        <family val="2"/>
        <scheme val="minor"/>
      </rPr>
      <t>Total Charge 1-X, Units of Service 8</t>
    </r>
    <r>
      <rPr>
        <sz val="12"/>
        <color rgb="FFFF0000"/>
        <rFont val="Calibri"/>
        <family val="2"/>
        <scheme val="minor"/>
      </rPr>
      <t>, Rate Center Code 8, Revenue Code 8,  CPT 8, Date of Service 8</t>
    </r>
  </si>
  <si>
    <r>
      <rPr>
        <sz val="12"/>
        <rFont val="Calibri"/>
        <family val="2"/>
        <scheme val="minor"/>
      </rPr>
      <t>Total Charge 1-X, Units of Service 9</t>
    </r>
    <r>
      <rPr>
        <sz val="12"/>
        <color rgb="FFFF0000"/>
        <rFont val="Calibri"/>
        <family val="2"/>
        <scheme val="minor"/>
      </rPr>
      <t>, Rate Center Code 9, Revenue Code 9,  CPT 9, Date of Service 9</t>
    </r>
  </si>
  <si>
    <r>
      <rPr>
        <sz val="12"/>
        <rFont val="Calibri"/>
        <family val="2"/>
        <scheme val="minor"/>
      </rPr>
      <t>Total Charge 1-X, Units of Service 1</t>
    </r>
    <r>
      <rPr>
        <sz val="12"/>
        <color rgb="FFFF0000"/>
        <rFont val="Calibri"/>
        <family val="2"/>
        <scheme val="minor"/>
      </rPr>
      <t>, Rate Center Code 10, Revenue Code 10,  CPT 10, Date of Service 10</t>
    </r>
  </si>
  <si>
    <r>
      <rPr>
        <b/>
        <sz val="12"/>
        <rFont val="Calibri"/>
        <family val="2"/>
        <scheme val="minor"/>
      </rPr>
      <t xml:space="preserve">Error: </t>
    </r>
    <r>
      <rPr>
        <sz val="12"/>
        <rFont val="Calibri"/>
        <family val="2"/>
        <scheme val="minor"/>
      </rPr>
      <t xml:space="preserve">If value is invalid CPT code
</t>
    </r>
    <r>
      <rPr>
        <b/>
        <sz val="12"/>
        <rFont val="Calibri"/>
        <family val="2"/>
        <scheme val="minor"/>
      </rPr>
      <t>Error:</t>
    </r>
    <r>
      <rPr>
        <sz val="12"/>
        <rFont val="Calibri"/>
        <family val="2"/>
        <scheme val="minor"/>
      </rPr>
      <t xml:space="preserve"> No valid CPT codes reported</t>
    </r>
    <r>
      <rPr>
        <b/>
        <sz val="12"/>
        <rFont val="Calibri"/>
        <family val="2"/>
        <scheme val="minor"/>
      </rPr>
      <t xml:space="preserve">
Cross Edit Error: </t>
    </r>
    <r>
      <rPr>
        <sz val="12"/>
        <rFont val="Calibri"/>
        <family val="2"/>
        <scheme val="minor"/>
      </rPr>
      <t xml:space="preserve">If value reported and associated UB Code not reported
</t>
    </r>
    <r>
      <rPr>
        <b/>
        <sz val="12"/>
        <color rgb="FFFF0000"/>
        <rFont val="Calibri"/>
        <family val="2"/>
        <scheme val="minor"/>
      </rPr>
      <t>(PROPOSED - NEW EDITS)</t>
    </r>
    <r>
      <rPr>
        <sz val="12"/>
        <color rgb="FFFF0000"/>
        <rFont val="Calibri"/>
        <family val="2"/>
        <scheme val="minor"/>
      </rPr>
      <t xml:space="preserve">
</t>
    </r>
    <r>
      <rPr>
        <b/>
        <sz val="12"/>
        <color rgb="FFFF0000"/>
        <rFont val="Calibri"/>
        <family val="2"/>
        <scheme val="minor"/>
      </rPr>
      <t>Cross Edit Error</t>
    </r>
    <r>
      <rPr>
        <sz val="12"/>
        <color rgb="FFFF0000"/>
        <rFont val="Calibri"/>
        <family val="2"/>
        <scheme val="minor"/>
      </rPr>
      <t>: If value is missing and associated Revenue Code, Rate Center Code, Units of Service, Date of Service, or Charges are not blank</t>
    </r>
  </si>
  <si>
    <r>
      <t xml:space="preserve">Revenue Code 10, </t>
    </r>
    <r>
      <rPr>
        <sz val="12"/>
        <color rgb="FFFF0000"/>
        <rFont val="Calibri"/>
        <family val="2"/>
        <scheme val="minor"/>
      </rPr>
      <t>Charge 10, Units of Service 10, Rate Center Code 10, Date of Service 10</t>
    </r>
  </si>
  <si>
    <r>
      <t xml:space="preserve">Revenue Code 9, </t>
    </r>
    <r>
      <rPr>
        <sz val="12"/>
        <color rgb="FFFF0000"/>
        <rFont val="Calibri"/>
        <family val="2"/>
        <scheme val="minor"/>
      </rPr>
      <t>Charge 9, Units of Service 9, Rate Center Code 9, Date of Service 9</t>
    </r>
  </si>
  <si>
    <r>
      <t xml:space="preserve">Revenue Code 8, </t>
    </r>
    <r>
      <rPr>
        <sz val="12"/>
        <color rgb="FFFF0000"/>
        <rFont val="Calibri"/>
        <family val="2"/>
        <scheme val="minor"/>
      </rPr>
      <t>Charge 8, Units of Service 8, Rate Center Code 8, Date of Service 8</t>
    </r>
  </si>
  <si>
    <r>
      <t xml:space="preserve">Revenue Code 7, </t>
    </r>
    <r>
      <rPr>
        <sz val="12"/>
        <color rgb="FFFF0000"/>
        <rFont val="Calibri"/>
        <family val="2"/>
        <scheme val="minor"/>
      </rPr>
      <t>Charge 7, Units of Service 7, Rate Center Code 7, Date of Service 7</t>
    </r>
  </si>
  <si>
    <r>
      <t xml:space="preserve">Revenue Code 6, </t>
    </r>
    <r>
      <rPr>
        <sz val="12"/>
        <color rgb="FFFF0000"/>
        <rFont val="Calibri"/>
        <family val="2"/>
        <scheme val="minor"/>
      </rPr>
      <t>Charge 6, Units of Service 6, Rate Center Code 6, Date of Service 6</t>
    </r>
  </si>
  <si>
    <r>
      <t xml:space="preserve">Revenue Code 5, </t>
    </r>
    <r>
      <rPr>
        <sz val="12"/>
        <color rgb="FFFF0000"/>
        <rFont val="Calibri"/>
        <family val="2"/>
        <scheme val="minor"/>
      </rPr>
      <t>Charge 5, Units of Service 5, Rate Center Code 5, Date of Service 5</t>
    </r>
  </si>
  <si>
    <r>
      <t xml:space="preserve">Revenue Code 4, </t>
    </r>
    <r>
      <rPr>
        <sz val="12"/>
        <color rgb="FFFF0000"/>
        <rFont val="Calibri"/>
        <family val="2"/>
        <scheme val="minor"/>
      </rPr>
      <t>Charge 4, Units of Service 4, Rate Center Code 4, Date of Service 4</t>
    </r>
  </si>
  <si>
    <r>
      <t xml:space="preserve">Revenue Code 3, </t>
    </r>
    <r>
      <rPr>
        <sz val="12"/>
        <color rgb="FFFF0000"/>
        <rFont val="Calibri"/>
        <family val="2"/>
        <scheme val="minor"/>
      </rPr>
      <t>Charge 3, Units of Service 3, Rate Center Code 3, Date of Service 3</t>
    </r>
  </si>
  <si>
    <r>
      <t xml:space="preserve">Revenue Code 2, </t>
    </r>
    <r>
      <rPr>
        <sz val="12"/>
        <color rgb="FFFF0000"/>
        <rFont val="Calibri"/>
        <family val="2"/>
        <scheme val="minor"/>
      </rPr>
      <t>Charge 2, Units of Service 2, Rate Center Code 2, Date of Service 2</t>
    </r>
  </si>
  <si>
    <r>
      <t xml:space="preserve">Thru Date of Service, From Date of Service
</t>
    </r>
    <r>
      <rPr>
        <sz val="12"/>
        <color rgb="FFFF0000"/>
        <rFont val="Calibri"/>
        <family val="2"/>
        <scheme val="minor"/>
      </rPr>
      <t>Revenue Code 2, Charge 2, Units of Service 2, Rate Center Code 2, CPT 2</t>
    </r>
  </si>
  <si>
    <r>
      <t xml:space="preserve">Thru Date of Service, From Date of Service
</t>
    </r>
    <r>
      <rPr>
        <sz val="12"/>
        <color rgb="FFFF0000"/>
        <rFont val="Calibri"/>
        <family val="2"/>
        <scheme val="minor"/>
      </rPr>
      <t>Revenue Code 3, Charge 3, Units of Service 3, Rate Center Code 3, CPT 3</t>
    </r>
  </si>
  <si>
    <r>
      <t xml:space="preserve">Thru Date of Service, From Date of Service
</t>
    </r>
    <r>
      <rPr>
        <sz val="12"/>
        <color rgb="FFFF0000"/>
        <rFont val="Calibri"/>
        <family val="2"/>
        <scheme val="minor"/>
      </rPr>
      <t>Revenue Code 4, Charge 4, Units of Service 4, Rate Center Code 4, CPT 4</t>
    </r>
  </si>
  <si>
    <r>
      <t xml:space="preserve">Thru Date of Service, From Date of Service
</t>
    </r>
    <r>
      <rPr>
        <sz val="12"/>
        <color rgb="FFFF0000"/>
        <rFont val="Calibri"/>
        <family val="2"/>
        <scheme val="minor"/>
      </rPr>
      <t>Revenue Code 5, Charge 5, Units of Service 5, Rate Center Code 5, CPT 5</t>
    </r>
  </si>
  <si>
    <r>
      <t xml:space="preserve">Thru Date of Service, From Date of Service
</t>
    </r>
    <r>
      <rPr>
        <sz val="12"/>
        <color rgb="FFFF0000"/>
        <rFont val="Calibri"/>
        <family val="2"/>
        <scheme val="minor"/>
      </rPr>
      <t>Revenue Code 6, Charge 6, Units of Service 6, Rate Center Code 6, CPT 6</t>
    </r>
  </si>
  <si>
    <r>
      <t xml:space="preserve">Thru Date of Service, From Date of Service
</t>
    </r>
    <r>
      <rPr>
        <sz val="12"/>
        <color rgb="FFFF0000"/>
        <rFont val="Calibri"/>
        <family val="2"/>
        <scheme val="minor"/>
      </rPr>
      <t>Revenue Code 7, Charge 7, Units of Service 7, Rate Center Code 7, CPT 7</t>
    </r>
  </si>
  <si>
    <r>
      <t xml:space="preserve">Thru Date of Service, From Date of Service
</t>
    </r>
    <r>
      <rPr>
        <sz val="12"/>
        <color rgb="FFFF0000"/>
        <rFont val="Calibri"/>
        <family val="2"/>
        <scheme val="minor"/>
      </rPr>
      <t>Revenue Code 8, Charge 8, Units of Service 8, Rate Center Code 8, CPT 8</t>
    </r>
  </si>
  <si>
    <r>
      <t xml:space="preserve">Thru Date of Service, From Date of Service
</t>
    </r>
    <r>
      <rPr>
        <sz val="12"/>
        <color rgb="FFFF0000"/>
        <rFont val="Calibri"/>
        <family val="2"/>
        <scheme val="minor"/>
      </rPr>
      <t>Revenue Code 9, Charge 9, Units of Service 9, Rate Center Code 9, CPT 9</t>
    </r>
  </si>
  <si>
    <r>
      <t xml:space="preserve">Thru Date of Service, From Date of Service
</t>
    </r>
    <r>
      <rPr>
        <sz val="12"/>
        <color rgb="FFFF0000"/>
        <rFont val="Calibri"/>
        <family val="2"/>
        <scheme val="minor"/>
      </rPr>
      <t>Revenue Code 10, Charge 10, Units of Service 10, Rate Center Code 10, CPT 10</t>
    </r>
  </si>
  <si>
    <r>
      <rPr>
        <b/>
        <sz val="12"/>
        <rFont val="Calibri"/>
        <family val="2"/>
        <scheme val="minor"/>
      </rPr>
      <t xml:space="preserve">Error: </t>
    </r>
    <r>
      <rPr>
        <sz val="12"/>
        <rFont val="Calibri"/>
        <family val="2"/>
        <scheme val="minor"/>
      </rPr>
      <t>If value is invalid (special characters)</t>
    </r>
    <r>
      <rPr>
        <sz val="12"/>
        <color rgb="FFFF0000"/>
        <rFont val="Calibri"/>
        <family val="2"/>
        <scheme val="minor"/>
      </rPr>
      <t xml:space="preserve">
</t>
    </r>
    <r>
      <rPr>
        <b/>
        <sz val="12"/>
        <color rgb="FFFF0000"/>
        <rFont val="Calibri"/>
        <family val="2"/>
        <scheme val="minor"/>
      </rPr>
      <t>(PROPOSED - NEW EDITS)
Cross Edit Error:</t>
    </r>
    <r>
      <rPr>
        <sz val="12"/>
        <color rgb="FFFF0000"/>
        <rFont val="Calibri"/>
        <family val="2"/>
        <scheme val="minor"/>
      </rPr>
      <t xml:space="preserve"> If value is missing and associated Rate Center Units of Service, Charges, Date of Service or CPT code are not blank</t>
    </r>
  </si>
  <si>
    <t>PROVIDER PARTNERS HEALTH PLAN (NEW)</t>
  </si>
  <si>
    <t>Proposed Crosswalk of Valid Codes for Required Provider Types</t>
  </si>
  <si>
    <t>Source of Admission (Patient Origin)</t>
  </si>
  <si>
    <t>Medicare ID</t>
  </si>
  <si>
    <t>Facility Name</t>
  </si>
  <si>
    <t>Valid Codes</t>
  </si>
  <si>
    <t>Provider ID Req?</t>
  </si>
  <si>
    <t>Comments</t>
  </si>
  <si>
    <t>MD Acute Care Hospitals</t>
  </si>
  <si>
    <t xml:space="preserve">04 or D </t>
  </si>
  <si>
    <r>
      <rPr>
        <b/>
        <sz val="11"/>
        <color theme="1"/>
        <rFont val="Calibri"/>
        <family val="2"/>
        <scheme val="minor"/>
      </rPr>
      <t xml:space="preserve">Usage Note: </t>
    </r>
    <r>
      <rPr>
        <sz val="11"/>
        <color theme="1"/>
        <rFont val="Calibri"/>
        <family val="2"/>
        <scheme val="minor"/>
      </rPr>
      <t xml:space="preserve">Use code 04 for transfer between different acute care hospitals (regardless of unit). Use code D  for transfers within same hospital (regardless of unit) </t>
    </r>
  </si>
  <si>
    <t>02, 65 (psych unit), 62 (rehab unit); 51 (hospice), 70 (OP)</t>
  </si>
  <si>
    <r>
      <t xml:space="preserve">Yes 
</t>
    </r>
    <r>
      <rPr>
        <b/>
        <sz val="11"/>
        <color rgb="FFFF0000"/>
        <rFont val="Calibri"/>
        <family val="2"/>
        <scheme val="minor"/>
      </rPr>
      <t>(codes 02,62 &amp; 65 only</t>
    </r>
    <r>
      <rPr>
        <sz val="11"/>
        <color rgb="FFFF0000"/>
        <rFont val="Calibri"/>
        <family val="2"/>
        <scheme val="minor"/>
      </rPr>
      <t>)</t>
    </r>
  </si>
  <si>
    <r>
      <rPr>
        <b/>
        <sz val="11"/>
        <color theme="1"/>
        <rFont val="Calibri"/>
        <family val="2"/>
        <scheme val="minor"/>
      </rPr>
      <t>Usage Note:</t>
    </r>
    <r>
      <rPr>
        <sz val="11"/>
        <color theme="1"/>
        <rFont val="Calibri"/>
        <family val="2"/>
        <scheme val="minor"/>
      </rPr>
      <t xml:space="preserve"> Use code 02 for PD if unclear. Use code  65 for discharge to psych unit of same hospital or different psyc hospital; use code 62 for discharge to rehab unit of same hospital or different rehab hospital; use code 51 for discharge to hospice facility; use code 70 for discharge to OP for services. </t>
    </r>
    <r>
      <rPr>
        <sz val="11"/>
        <color rgb="FFFF0000"/>
        <rFont val="Calibri"/>
        <family val="2"/>
        <scheme val="minor"/>
      </rPr>
      <t>Only valid codes for each facility are listed</t>
    </r>
  </si>
  <si>
    <t>Yes 
(codes 02, 62 &amp; 65 only)</t>
  </si>
  <si>
    <t>University of Maryland Medical Center</t>
  </si>
  <si>
    <t>02, 65 (psych unit), 51 (hospice), 70 (OP)</t>
  </si>
  <si>
    <t>Yes 
(codes 02 &amp; 65 only)</t>
  </si>
  <si>
    <t>62 is not valid</t>
  </si>
  <si>
    <t>02, 51 (hospice), 70 (OP)</t>
  </si>
  <si>
    <t>Yes 
(codes 02 only)</t>
  </si>
  <si>
    <t>62 &amp; 65 are not valid</t>
  </si>
  <si>
    <r>
      <t xml:space="preserve">Frederick </t>
    </r>
    <r>
      <rPr>
        <b/>
        <strike/>
        <sz val="11"/>
        <color rgb="FFFF0000"/>
        <rFont val="Calibri"/>
        <family val="2"/>
        <scheme val="minor"/>
      </rPr>
      <t>Memorial</t>
    </r>
    <r>
      <rPr>
        <sz val="11"/>
        <color theme="1"/>
        <rFont val="Calibri"/>
        <family val="2"/>
        <scheme val="minor"/>
      </rPr>
      <t xml:space="preserve"> </t>
    </r>
    <r>
      <rPr>
        <b/>
        <sz val="11"/>
        <color rgb="FFFF0000"/>
        <rFont val="Calibri"/>
        <family val="2"/>
        <scheme val="minor"/>
      </rPr>
      <t>Health</t>
    </r>
    <r>
      <rPr>
        <sz val="11"/>
        <color theme="1"/>
        <rFont val="Calibri"/>
        <family val="2"/>
        <scheme val="minor"/>
      </rPr>
      <t xml:space="preserve"> Hospital</t>
    </r>
  </si>
  <si>
    <r>
      <rPr>
        <b/>
        <sz val="11"/>
        <color rgb="FFFF0000"/>
        <rFont val="Calibri"/>
        <family val="2"/>
        <scheme val="minor"/>
      </rPr>
      <t>UM -</t>
    </r>
    <r>
      <rPr>
        <sz val="11"/>
        <color theme="1"/>
        <rFont val="Calibri"/>
        <family val="2"/>
        <scheme val="minor"/>
      </rPr>
      <t xml:space="preserve"> Harford Memorial Hospital</t>
    </r>
  </si>
  <si>
    <t>Bon Secours Hospital</t>
  </si>
  <si>
    <t>02, 65 (psych unit); 51 (hospice), 70 (OP)</t>
  </si>
  <si>
    <t>MedStar Franklin Square Medical Center</t>
  </si>
  <si>
    <r>
      <t xml:space="preserve">Adventist HealthCare </t>
    </r>
    <r>
      <rPr>
        <b/>
        <sz val="11"/>
        <color rgb="FFFF0000"/>
        <rFont val="Calibri"/>
        <family val="2"/>
        <scheme val="minor"/>
      </rPr>
      <t>White Oak</t>
    </r>
    <r>
      <rPr>
        <sz val="11"/>
        <color theme="1"/>
        <rFont val="Calibri"/>
        <family val="2"/>
        <scheme val="minor"/>
      </rPr>
      <t xml:space="preserve"> </t>
    </r>
    <r>
      <rPr>
        <strike/>
        <sz val="11"/>
        <color rgb="FFFF0000"/>
        <rFont val="Calibri"/>
        <family val="2"/>
        <scheme val="minor"/>
      </rPr>
      <t>Washington Adventist</t>
    </r>
    <r>
      <rPr>
        <sz val="11"/>
        <color rgb="FFFF0000"/>
        <rFont val="Calibri"/>
        <family val="2"/>
        <scheme val="minor"/>
      </rPr>
      <t xml:space="preserve"> </t>
    </r>
    <r>
      <rPr>
        <sz val="11"/>
        <color theme="1"/>
        <rFont val="Calibri"/>
        <family val="2"/>
        <scheme val="minor"/>
      </rPr>
      <t>Hospital</t>
    </r>
  </si>
  <si>
    <r>
      <t xml:space="preserve">Garrett </t>
    </r>
    <r>
      <rPr>
        <strike/>
        <sz val="11"/>
        <color rgb="FFFF0000"/>
        <rFont val="Calibri"/>
        <family val="2"/>
        <scheme val="minor"/>
      </rPr>
      <t>Regional Medical Center</t>
    </r>
    <r>
      <rPr>
        <sz val="11"/>
        <color rgb="FFFF0000"/>
        <rFont val="Calibri"/>
        <family val="2"/>
        <scheme val="minor"/>
      </rPr>
      <t xml:space="preserve"> </t>
    </r>
    <r>
      <rPr>
        <b/>
        <sz val="11"/>
        <color rgb="FFFF0000"/>
        <rFont val="Calibri"/>
        <family val="2"/>
        <scheme val="minor"/>
      </rPr>
      <t>County Memorial Hospital</t>
    </r>
  </si>
  <si>
    <t>MedStar Montgomery Medical Center</t>
  </si>
  <si>
    <t>MedStar Union Memorial Hospital</t>
  </si>
  <si>
    <r>
      <rPr>
        <b/>
        <sz val="11"/>
        <color rgb="FFFF0000"/>
        <rFont val="Calibri"/>
        <family val="2"/>
        <scheme val="minor"/>
      </rPr>
      <t>UP -</t>
    </r>
    <r>
      <rPr>
        <sz val="11"/>
        <color rgb="FFFF0000"/>
        <rFont val="Calibri"/>
        <family val="2"/>
        <scheme val="minor"/>
      </rPr>
      <t xml:space="preserve"> </t>
    </r>
    <r>
      <rPr>
        <sz val="11"/>
        <color theme="1"/>
        <rFont val="Calibri"/>
        <family val="2"/>
        <scheme val="minor"/>
      </rPr>
      <t xml:space="preserve">Western Maryland </t>
    </r>
    <r>
      <rPr>
        <strike/>
        <sz val="11"/>
        <color rgb="FFFF0000"/>
        <rFont val="Calibri"/>
        <family val="2"/>
        <scheme val="minor"/>
      </rPr>
      <t>MD Regional Medical Center</t>
    </r>
  </si>
  <si>
    <t>Yes 
(codes 02,62 &amp; 65 only)</t>
  </si>
  <si>
    <t>MedStar St. Mary’s Hospital</t>
  </si>
  <si>
    <t xml:space="preserve">Johns Hopkins Bayview Medical Center </t>
  </si>
  <si>
    <t>02, 65 (psych unit), 62, (rehab unit), 51 (hospice), 70 (OP)</t>
  </si>
  <si>
    <t>Yes 
(codes 02, 62, &amp; 65 only)</t>
  </si>
  <si>
    <r>
      <t xml:space="preserve">UM Shore </t>
    </r>
    <r>
      <rPr>
        <strike/>
        <sz val="11"/>
        <color rgb="FFFF0000"/>
        <rFont val="Calibri"/>
        <family val="2"/>
        <scheme val="minor"/>
      </rPr>
      <t>Medical Center</t>
    </r>
    <r>
      <rPr>
        <sz val="11"/>
        <color theme="1"/>
        <rFont val="Calibri"/>
        <family val="2"/>
        <scheme val="minor"/>
      </rPr>
      <t xml:space="preserve"> </t>
    </r>
    <r>
      <rPr>
        <b/>
        <sz val="11"/>
        <color rgb="FFFF0000"/>
        <rFont val="Calibri"/>
        <family val="2"/>
        <scheme val="minor"/>
      </rPr>
      <t xml:space="preserve">Regional Health at </t>
    </r>
    <r>
      <rPr>
        <sz val="11"/>
        <color theme="1"/>
        <rFont val="Calibri"/>
        <family val="2"/>
        <scheme val="minor"/>
      </rPr>
      <t>Chestertown (Formerly Chester River)</t>
    </r>
  </si>
  <si>
    <r>
      <t xml:space="preserve">ChristianaCare, Union Hospital </t>
    </r>
    <r>
      <rPr>
        <b/>
        <strike/>
        <sz val="11"/>
        <color rgb="FFFF0000"/>
        <rFont val="Calibri"/>
        <family val="2"/>
        <scheme val="minor"/>
      </rPr>
      <t>of Cecil</t>
    </r>
  </si>
  <si>
    <r>
      <rPr>
        <b/>
        <sz val="11"/>
        <color rgb="FFFF0000"/>
        <rFont val="Calibri"/>
        <family val="2"/>
        <scheme val="minor"/>
      </rPr>
      <t>Lifebridge</t>
    </r>
    <r>
      <rPr>
        <sz val="11"/>
        <color theme="1"/>
        <rFont val="Calibri"/>
        <family val="2"/>
        <scheme val="minor"/>
      </rPr>
      <t xml:space="preserve"> Carroll Hospital Center</t>
    </r>
  </si>
  <si>
    <r>
      <t xml:space="preserve">UM Shore </t>
    </r>
    <r>
      <rPr>
        <b/>
        <sz val="11"/>
        <color rgb="FFFF0000"/>
        <rFont val="Calibri"/>
        <family val="2"/>
        <scheme val="minor"/>
      </rPr>
      <t>Regional Health</t>
    </r>
    <r>
      <rPr>
        <sz val="11"/>
        <color theme="1"/>
        <rFont val="Calibri"/>
        <family val="2"/>
        <scheme val="minor"/>
      </rPr>
      <t xml:space="preserve"> </t>
    </r>
    <r>
      <rPr>
        <b/>
        <strike/>
        <sz val="11"/>
        <color rgb="FFFF0000"/>
        <rFont val="Calibri"/>
        <family val="2"/>
        <scheme val="minor"/>
      </rPr>
      <t>Medical Center</t>
    </r>
    <r>
      <rPr>
        <sz val="11"/>
        <color theme="1"/>
        <rFont val="Calibri"/>
        <family val="2"/>
        <scheme val="minor"/>
      </rPr>
      <t xml:space="preserve"> at Easton </t>
    </r>
  </si>
  <si>
    <t>02,  62 (rehab unit); 51 (hospice), 70 (OP)</t>
  </si>
  <si>
    <t>Yes 
(codes 02 &amp; 62 only)</t>
  </si>
  <si>
    <t>65 is not valid</t>
  </si>
  <si>
    <t>Howard County General Hospital</t>
  </si>
  <si>
    <t>UM - Upper Chesapeake Medical Center</t>
  </si>
  <si>
    <r>
      <t xml:space="preserve">Doctors Community </t>
    </r>
    <r>
      <rPr>
        <b/>
        <sz val="11"/>
        <color rgb="FFFF0000"/>
        <rFont val="Calibri"/>
        <family val="2"/>
        <scheme val="minor"/>
      </rPr>
      <t xml:space="preserve">Medical Center </t>
    </r>
    <r>
      <rPr>
        <b/>
        <strike/>
        <sz val="11"/>
        <color rgb="FFFF0000"/>
        <rFont val="Calibri"/>
        <family val="2"/>
        <scheme val="minor"/>
      </rPr>
      <t>Hospital</t>
    </r>
  </si>
  <si>
    <t>MedStar Good Samaritan Hospital</t>
  </si>
  <si>
    <t>02, 62 (rehab unit); 51 (hospice), 70 (OP)</t>
  </si>
  <si>
    <t>Adventist HealthCare Shady Grove Medical Center</t>
  </si>
  <si>
    <t>UM Rehab &amp; Orthopaedic Institute  (Formerly Kernan)</t>
  </si>
  <si>
    <t>02, 62 (rehab), 51 (hospice), 70 (OP)</t>
  </si>
  <si>
    <r>
      <rPr>
        <b/>
        <sz val="11"/>
        <color rgb="FFFF0000"/>
        <rFont val="Calibri"/>
        <family val="2"/>
        <scheme val="minor"/>
      </rPr>
      <t>Adventist Healthcare</t>
    </r>
    <r>
      <rPr>
        <sz val="11"/>
        <color theme="1"/>
        <rFont val="Calibri"/>
        <family val="2"/>
        <scheme val="minor"/>
      </rPr>
      <t xml:space="preserve"> Fort Washington Medical Center</t>
    </r>
  </si>
  <si>
    <t>Atlantic General Hospital</t>
  </si>
  <si>
    <t>02,  51 (hospice), 70 (OP)</t>
  </si>
  <si>
    <t>UM Saint Joseph Medical Center (Formerly 210007)</t>
  </si>
  <si>
    <t>Lifebridge Levindale Hebrew Geriatric Center &amp; Hospital (Formerly 212005)</t>
  </si>
  <si>
    <t>Holy Cross Germantown Hospital</t>
  </si>
  <si>
    <t>MD Acute Care Hospitals with Chronic Licensed Beds</t>
  </si>
  <si>
    <r>
      <rPr>
        <b/>
        <sz val="11"/>
        <color theme="1"/>
        <rFont val="Calibri"/>
        <family val="2"/>
        <scheme val="minor"/>
      </rPr>
      <t>Usage Note:</t>
    </r>
    <r>
      <rPr>
        <sz val="11"/>
        <color theme="1"/>
        <rFont val="Calibri"/>
        <family val="2"/>
        <scheme val="minor"/>
      </rPr>
      <t xml:space="preserve"> Use code 02 for PD if unclear. Use code  65 for discharge to psych unit of same hospital or different psyc hospital; use code 62 for discharge to rehab unit of same hospital or different rehab hospital; use code 51 for discharge to hospice facility; use code 70 for discharge to OP for services. </t>
    </r>
    <r>
      <rPr>
        <sz val="11"/>
        <color rgb="FFFF0000"/>
        <rFont val="Calibri"/>
        <family val="2"/>
        <scheme val="minor"/>
      </rPr>
      <t>Only valid codes applying to each facility is listed</t>
    </r>
  </si>
  <si>
    <t xml:space="preserve">UM - Prince George’s Hospital Center </t>
  </si>
  <si>
    <t>02, 65 (psych), 51 (hospice), 70 (OP)</t>
  </si>
  <si>
    <t>UMM Center Midtown Campus (Formerly Maryland General)</t>
  </si>
  <si>
    <t>MD Freestanding Emergency Departments</t>
  </si>
  <si>
    <r>
      <rPr>
        <b/>
        <sz val="11"/>
        <color theme="1"/>
        <rFont val="Calibri"/>
        <family val="2"/>
        <scheme val="minor"/>
      </rPr>
      <t xml:space="preserve">Usage Note: </t>
    </r>
    <r>
      <rPr>
        <sz val="11"/>
        <color theme="1"/>
        <rFont val="Calibri"/>
        <family val="2"/>
        <scheme val="minor"/>
      </rPr>
      <t>Freestanding ED</t>
    </r>
    <r>
      <rPr>
        <b/>
        <sz val="11"/>
        <color theme="1"/>
        <rFont val="Calibri"/>
        <family val="2"/>
        <scheme val="minor"/>
      </rPr>
      <t xml:space="preserve"> </t>
    </r>
    <r>
      <rPr>
        <sz val="11"/>
        <color theme="1"/>
        <rFont val="Calibri"/>
        <family val="2"/>
        <scheme val="minor"/>
      </rPr>
      <t>are considered to be associated with acute care hospitals.</t>
    </r>
    <r>
      <rPr>
        <b/>
        <sz val="11"/>
        <color theme="1"/>
        <rFont val="Calibri"/>
        <family val="2"/>
        <scheme val="minor"/>
      </rPr>
      <t xml:space="preserve"> </t>
    </r>
    <r>
      <rPr>
        <sz val="11"/>
        <color theme="1"/>
        <rFont val="Calibri"/>
        <family val="2"/>
        <scheme val="minor"/>
      </rPr>
      <t xml:space="preserve">Use code 04 for transfer between different acute care hospitals (regardless of unit). </t>
    </r>
  </si>
  <si>
    <r>
      <rPr>
        <strike/>
        <sz val="11"/>
        <color rgb="FFFF0000"/>
        <rFont val="Calibri"/>
        <family val="2"/>
        <scheme val="minor"/>
      </rPr>
      <t>Bon Secours Hospital</t>
    </r>
    <r>
      <rPr>
        <sz val="11"/>
        <color rgb="FFFF0000"/>
        <rFont val="Calibri"/>
        <family val="2"/>
        <scheme val="minor"/>
      </rPr>
      <t xml:space="preserve"> </t>
    </r>
    <r>
      <rPr>
        <b/>
        <sz val="11"/>
        <color rgb="FFFF0000"/>
        <rFont val="Calibri"/>
        <family val="2"/>
        <scheme val="minor"/>
      </rPr>
      <t xml:space="preserve">Grace Medical Center </t>
    </r>
    <r>
      <rPr>
        <i/>
        <sz val="10"/>
        <color rgb="FFFF0000"/>
        <rFont val="Calibri"/>
        <family val="2"/>
        <scheme val="minor"/>
      </rPr>
      <t>(Beginning 11/1/2019 - Freestanding ED)</t>
    </r>
  </si>
  <si>
    <t>FMF as of 11/1/2019</t>
  </si>
  <si>
    <r>
      <rPr>
        <sz val="11"/>
        <color theme="1"/>
        <rFont val="Calibri"/>
        <family val="2"/>
        <scheme val="minor"/>
      </rPr>
      <t xml:space="preserve">UM - Laurel Medical Center </t>
    </r>
    <r>
      <rPr>
        <i/>
        <sz val="10"/>
        <color rgb="FFFF0000"/>
        <rFont val="Calibri"/>
        <family val="2"/>
        <scheme val="minor"/>
      </rPr>
      <t>(Beginning 1/1/2019 - Freestanding ED)</t>
    </r>
  </si>
  <si>
    <t xml:space="preserve">UM Shore Emergency Center at Queenstown </t>
  </si>
  <si>
    <t>Non-MD Acute Care Hospitals</t>
  </si>
  <si>
    <r>
      <t>Hadley Memorial Hospital (Closed)</t>
    </r>
    <r>
      <rPr>
        <b/>
        <sz val="11"/>
        <color rgb="FFFF0000"/>
        <rFont val="Calibri"/>
        <family val="2"/>
        <scheme val="minor"/>
      </rPr>
      <t xml:space="preserve"> Do Not Use</t>
    </r>
  </si>
  <si>
    <t>Delaware Acute Care Hospitals</t>
  </si>
  <si>
    <t>Pennsylvania Acute Care Hospitals</t>
  </si>
  <si>
    <t>Virginia Acute Care Hospitals</t>
  </si>
  <si>
    <t>West Virginia Acute Care Hospitals</t>
  </si>
  <si>
    <r>
      <t xml:space="preserve">Other Out-of-State </t>
    </r>
    <r>
      <rPr>
        <sz val="11"/>
        <color rgb="FFFF0000"/>
        <rFont val="Calibri"/>
        <family val="2"/>
        <scheme val="minor"/>
      </rPr>
      <t>Acute Care Hospital</t>
    </r>
  </si>
  <si>
    <t>MD Children's Hospitals (https://www.childrenshospitals.org/Directories/Hospital-Directory?state=MD)</t>
  </si>
  <si>
    <r>
      <rPr>
        <b/>
        <sz val="11"/>
        <color theme="1"/>
        <rFont val="Calibri"/>
        <family val="2"/>
        <scheme val="minor"/>
      </rPr>
      <t xml:space="preserve">Usage Note: </t>
    </r>
    <r>
      <rPr>
        <sz val="11"/>
        <color theme="1"/>
        <rFont val="Calibri"/>
        <family val="2"/>
        <scheme val="minor"/>
      </rPr>
      <t>Use code</t>
    </r>
    <r>
      <rPr>
        <b/>
        <sz val="11"/>
        <color theme="1"/>
        <rFont val="Calibri"/>
        <family val="2"/>
        <scheme val="minor"/>
      </rPr>
      <t xml:space="preserve"> </t>
    </r>
    <r>
      <rPr>
        <sz val="11"/>
        <color theme="1"/>
        <rFont val="Calibri"/>
        <family val="2"/>
        <scheme val="minor"/>
      </rPr>
      <t xml:space="preserve">04 for transfers between different hospitals; use code D for transfers within same hospital. </t>
    </r>
  </si>
  <si>
    <r>
      <rPr>
        <b/>
        <sz val="11"/>
        <color theme="1"/>
        <rFont val="Calibri"/>
        <family val="2"/>
        <scheme val="minor"/>
      </rPr>
      <t>Usage Note:</t>
    </r>
    <r>
      <rPr>
        <sz val="11"/>
        <color theme="1"/>
        <rFont val="Calibri"/>
        <family val="2"/>
        <scheme val="minor"/>
      </rPr>
      <t xml:space="preserve"> If transferring to a "designated" Children's Hospital or Cancer Center, PD must = 05</t>
    </r>
  </si>
  <si>
    <t>210009</t>
  </si>
  <si>
    <t>Johns Hopkins Children's Center</t>
  </si>
  <si>
    <r>
      <rPr>
        <b/>
        <sz val="11"/>
        <color theme="1"/>
        <rFont val="Calibri"/>
        <family val="2"/>
        <scheme val="minor"/>
      </rPr>
      <t xml:space="preserve">Usage Note: </t>
    </r>
    <r>
      <rPr>
        <sz val="11"/>
        <color theme="1"/>
        <rFont val="Calibri"/>
        <family val="2"/>
        <scheme val="minor"/>
      </rPr>
      <t>Transfer must be specifically to the designated children's hospital part of the facility. Otherwise, code 02.</t>
    </r>
  </si>
  <si>
    <t>210002</t>
  </si>
  <si>
    <t>University of Maryland Children's Hospital</t>
  </si>
  <si>
    <r>
      <rPr>
        <b/>
        <sz val="11"/>
        <color theme="1"/>
        <rFont val="Calibri"/>
        <family val="2"/>
        <scheme val="minor"/>
      </rPr>
      <t xml:space="preserve">Usage Note: </t>
    </r>
    <r>
      <rPr>
        <sz val="11"/>
        <color theme="1"/>
        <rFont val="Calibri"/>
        <family val="2"/>
        <scheme val="minor"/>
      </rPr>
      <t>Transfer must be specifically to the  designated children's hospital part of the facility. Otherwise, code 02.</t>
    </r>
  </si>
  <si>
    <t>Non-MD Children's Hospitals</t>
  </si>
  <si>
    <r>
      <rPr>
        <b/>
        <sz val="11"/>
        <color theme="1"/>
        <rFont val="Calibri"/>
        <family val="2"/>
        <scheme val="minor"/>
      </rPr>
      <t>Usage Note:</t>
    </r>
    <r>
      <rPr>
        <sz val="11"/>
        <color theme="1"/>
        <rFont val="Calibri"/>
        <family val="2"/>
        <scheme val="minor"/>
      </rPr>
      <t xml:space="preserve"> Use code 04 for transfers between different hospitals.</t>
    </r>
  </si>
  <si>
    <t>Delaware Children's Hospitals</t>
  </si>
  <si>
    <t>Pennsylvania Children's Hospitals</t>
  </si>
  <si>
    <t>Virginia Children's Hospitals</t>
  </si>
  <si>
    <t>West Virginia Children's Hospitals</t>
  </si>
  <si>
    <r>
      <t xml:space="preserve">Other Out-of-State </t>
    </r>
    <r>
      <rPr>
        <sz val="11"/>
        <color rgb="FFFF0000"/>
        <rFont val="Calibri"/>
        <family val="2"/>
        <scheme val="minor"/>
      </rPr>
      <t>Children's Hospitals</t>
    </r>
  </si>
  <si>
    <t>MD Designated Cancer Centers
(https://www.cancer.gov/research/nci-role/cancer-centers)</t>
  </si>
  <si>
    <t xml:space="preserve">05 </t>
  </si>
  <si>
    <t>Sidney Kimmel Comprehensive Cancer Center, Johns Hopkins University</t>
  </si>
  <si>
    <t>University of Maryland, Marlene and Stewart Greenebaum Comprehensive Cancer Center</t>
  </si>
  <si>
    <t>Non-MD Designated Cancer Centers</t>
  </si>
  <si>
    <t>Georgetown Lombardi Comprehensive Cancer Center, Georgetown University</t>
  </si>
  <si>
    <t>Delaware Designated Cancer Centers</t>
  </si>
  <si>
    <t>Pennsylvania Designated Cancer Centers</t>
  </si>
  <si>
    <t>Virginia Designated Cancer Centers</t>
  </si>
  <si>
    <t>West Virginia Designated Cancer Centers</t>
  </si>
  <si>
    <r>
      <t xml:space="preserve">Other Out-of-State </t>
    </r>
    <r>
      <rPr>
        <sz val="11"/>
        <color rgb="FFFF0000"/>
        <rFont val="Calibri"/>
        <family val="2"/>
        <scheme val="minor"/>
      </rPr>
      <t>Designated Cancer Centers</t>
    </r>
  </si>
  <si>
    <t xml:space="preserve">MD Psychiatric Hospitals </t>
  </si>
  <si>
    <r>
      <rPr>
        <b/>
        <sz val="11"/>
        <color theme="1"/>
        <rFont val="Calibri"/>
        <family val="2"/>
        <scheme val="minor"/>
      </rPr>
      <t xml:space="preserve">Usage Note: </t>
    </r>
    <r>
      <rPr>
        <sz val="11"/>
        <color theme="1"/>
        <rFont val="Calibri"/>
        <family val="2"/>
        <scheme val="minor"/>
      </rPr>
      <t>Use code 06 for transfers from psychiatric hospitals. For transfers within or between acute care hospitals, use codes 04 or D under Acute Care Hospitals.</t>
    </r>
  </si>
  <si>
    <r>
      <rPr>
        <b/>
        <sz val="11"/>
        <color theme="1"/>
        <rFont val="Calibri"/>
        <family val="2"/>
        <scheme val="minor"/>
      </rPr>
      <t xml:space="preserve">Usage Note: </t>
    </r>
    <r>
      <rPr>
        <sz val="11"/>
        <color theme="1"/>
        <rFont val="Calibri"/>
        <family val="2"/>
        <scheme val="minor"/>
      </rPr>
      <t>Use code 06 for psych hospitals and psych units of acute care hospitals (see above under acute care hospitals)</t>
    </r>
  </si>
  <si>
    <r>
      <t xml:space="preserve">Adventist Behavioral Health (Private) </t>
    </r>
    <r>
      <rPr>
        <i/>
        <sz val="10"/>
        <color theme="1"/>
        <rFont val="Calibri"/>
        <family val="2"/>
        <scheme val="minor"/>
      </rPr>
      <t>(Closed as of 7/1/2018)</t>
    </r>
  </si>
  <si>
    <t>214012</t>
  </si>
  <si>
    <t xml:space="preserve">Thomas B. Finan Center </t>
  </si>
  <si>
    <t>Added</t>
  </si>
  <si>
    <r>
      <t xml:space="preserve">214019 </t>
    </r>
    <r>
      <rPr>
        <b/>
        <i/>
        <sz val="8"/>
        <color rgb="FFFF0000"/>
        <rFont val="Calibri"/>
        <family val="2"/>
        <scheme val="minor"/>
      </rPr>
      <t>(TEMP)</t>
    </r>
  </si>
  <si>
    <r>
      <t xml:space="preserve">J. Kent McNew Family Medical Center </t>
    </r>
    <r>
      <rPr>
        <i/>
        <sz val="10"/>
        <color rgb="FFFF0000"/>
        <rFont val="Calibri"/>
        <family val="2"/>
        <scheme val="minor"/>
      </rPr>
      <t>(Beginning 3/1/2020)</t>
    </r>
  </si>
  <si>
    <t>New Facility as of 3/1/2020</t>
  </si>
  <si>
    <t>Non-MD Psychiatric Hospitals</t>
  </si>
  <si>
    <r>
      <rPr>
        <b/>
        <sz val="11"/>
        <color theme="1"/>
        <rFont val="Calibri"/>
        <family val="2"/>
        <scheme val="minor"/>
      </rPr>
      <t xml:space="preserve">Usage Note: </t>
    </r>
    <r>
      <rPr>
        <sz val="11"/>
        <color theme="1"/>
        <rFont val="Calibri"/>
        <family val="2"/>
        <scheme val="minor"/>
      </rPr>
      <t xml:space="preserve">Use code 06 for transfers from psychiatric hospitals. For transfers within or between acute care hospitals, use codes 04 or D under Acute Care Hospitals. </t>
    </r>
  </si>
  <si>
    <t>094001</t>
  </si>
  <si>
    <t>St. Elizabeths Hospital (DC Psych)</t>
  </si>
  <si>
    <t>094004</t>
  </si>
  <si>
    <t>Psychiatric Institute of Washington DC</t>
  </si>
  <si>
    <t>Delaware Psych Hospitals</t>
  </si>
  <si>
    <t>Pennsylvania Psych Hospitals</t>
  </si>
  <si>
    <t>Virginia Psych Hospitals</t>
  </si>
  <si>
    <t>West Virginia Psych Hospitals</t>
  </si>
  <si>
    <r>
      <t xml:space="preserve">Other Out-of-State </t>
    </r>
    <r>
      <rPr>
        <sz val="11"/>
        <color rgb="FFFF0000"/>
        <rFont val="Calibri"/>
        <family val="2"/>
        <scheme val="minor"/>
      </rPr>
      <t>Psych Hospitals</t>
    </r>
  </si>
  <si>
    <t>MD Rehabilitation Hospitals</t>
  </si>
  <si>
    <r>
      <rPr>
        <b/>
        <sz val="11"/>
        <color theme="1"/>
        <rFont val="Calibri"/>
        <family val="2"/>
        <scheme val="minor"/>
      </rPr>
      <t>Usage Note:</t>
    </r>
    <r>
      <rPr>
        <sz val="11"/>
        <color theme="1"/>
        <rFont val="Calibri"/>
        <family val="2"/>
        <scheme val="minor"/>
      </rPr>
      <t xml:space="preserve"> Use code 06 for transfer from rehab hospitals. For transfers within or between acute care hospitals, use codes 04 or D under Acute Care Hospitals. </t>
    </r>
  </si>
  <si>
    <t>Encompass Health Rehabilitation Hospital of Salisbury (formally Healthsouth Chesapeake Rehab Hospital)</t>
  </si>
  <si>
    <t>210089</t>
  </si>
  <si>
    <r>
      <t xml:space="preserve">Adventist HealthCare Rehabilitation at White Oak </t>
    </r>
    <r>
      <rPr>
        <i/>
        <sz val="10"/>
        <color rgb="FFFF0000"/>
        <rFont val="Calibri"/>
        <family val="2"/>
        <scheme val="minor"/>
      </rPr>
      <t>(Beginning 8/25/2019)</t>
    </r>
  </si>
  <si>
    <t>New Facility as of 8/25/2019</t>
  </si>
  <si>
    <t>Non-MD Rehabilitation Hospitals</t>
  </si>
  <si>
    <r>
      <rPr>
        <sz val="11"/>
        <color rgb="FFFF0000"/>
        <rFont val="Calibri"/>
        <family val="2"/>
        <scheme val="minor"/>
      </rPr>
      <t>MedStar</t>
    </r>
    <r>
      <rPr>
        <sz val="11"/>
        <rFont val="Calibri"/>
        <family val="2"/>
        <scheme val="minor"/>
      </rPr>
      <t xml:space="preserve"> National Rehabilitation Hospital</t>
    </r>
  </si>
  <si>
    <t>09T001</t>
  </si>
  <si>
    <t>The George Washington University Hospital</t>
  </si>
  <si>
    <t>Delaware Rehab Hospitals</t>
  </si>
  <si>
    <t>Pennsylvania Rehab Hospitals</t>
  </si>
  <si>
    <t>Virginia Rehab Hospitals</t>
  </si>
  <si>
    <t>West Virginia Rehab Hospitals</t>
  </si>
  <si>
    <r>
      <t xml:space="preserve">Other Out-of-State </t>
    </r>
    <r>
      <rPr>
        <sz val="11"/>
        <color rgb="FFFF0000"/>
        <rFont val="Calibri"/>
        <family val="2"/>
        <scheme val="minor"/>
      </rPr>
      <t>Rehab Hospitals</t>
    </r>
  </si>
  <si>
    <t>21010F</t>
  </si>
  <si>
    <r>
      <t xml:space="preserve">VA Maryland Health Care System </t>
    </r>
    <r>
      <rPr>
        <sz val="11"/>
        <color rgb="FFFF0000"/>
        <rFont val="Calibri"/>
        <family val="2"/>
        <scheme val="minor"/>
      </rPr>
      <t>- Baltimore</t>
    </r>
  </si>
  <si>
    <t>21020F</t>
  </si>
  <si>
    <r>
      <t xml:space="preserve">VA Maryland Health Care System </t>
    </r>
    <r>
      <rPr>
        <sz val="11"/>
        <color rgb="FFFF0000"/>
        <rFont val="Calibri"/>
        <family val="2"/>
        <scheme val="minor"/>
      </rPr>
      <t>- Perry Point</t>
    </r>
  </si>
  <si>
    <t>Washington DC VA Medical Center</t>
  </si>
  <si>
    <t>77000F</t>
  </si>
  <si>
    <t>Other Federal Health Care Facility</t>
  </si>
  <si>
    <r>
      <t xml:space="preserve">MD Medicare Long Term </t>
    </r>
    <r>
      <rPr>
        <b/>
        <u/>
        <sz val="11"/>
        <color rgb="FF0070C0"/>
        <rFont val="Calibri"/>
        <family val="2"/>
        <scheme val="minor"/>
      </rPr>
      <t>Acute</t>
    </r>
    <r>
      <rPr>
        <b/>
        <u/>
        <sz val="11"/>
        <color rgb="FFFF0000"/>
        <rFont val="Calibri"/>
        <family val="2"/>
        <scheme val="minor"/>
      </rPr>
      <t xml:space="preserve"> Care Hospitals</t>
    </r>
  </si>
  <si>
    <r>
      <rPr>
        <strike/>
        <sz val="11"/>
        <color rgb="FFFF0000"/>
        <rFont val="Calibri"/>
        <family val="2"/>
        <scheme val="minor"/>
      </rPr>
      <t xml:space="preserve">05 </t>
    </r>
    <r>
      <rPr>
        <sz val="11"/>
        <color rgb="FFFF0000"/>
        <rFont val="Calibri"/>
        <family val="2"/>
        <scheme val="minor"/>
      </rPr>
      <t>06</t>
    </r>
  </si>
  <si>
    <r>
      <t xml:space="preserve">Non-MD Medicare Certified Long Term </t>
    </r>
    <r>
      <rPr>
        <b/>
        <sz val="11"/>
        <color rgb="FF0070C0"/>
        <rFont val="Calibri"/>
        <family val="2"/>
        <scheme val="minor"/>
      </rPr>
      <t>Acute</t>
    </r>
    <r>
      <rPr>
        <b/>
        <sz val="11"/>
        <color rgb="FFFF0000"/>
        <rFont val="Calibri"/>
        <family val="2"/>
        <scheme val="minor"/>
      </rPr>
      <t xml:space="preserve"> Care Hospital</t>
    </r>
  </si>
  <si>
    <t>092003</t>
  </si>
  <si>
    <t>Bridgepoint - National Harbor</t>
  </si>
  <si>
    <t>092002</t>
  </si>
  <si>
    <t>Bridgepoint Hospital Capitol Hill</t>
  </si>
  <si>
    <r>
      <t xml:space="preserve">Delaware </t>
    </r>
    <r>
      <rPr>
        <sz val="11"/>
        <color rgb="FFFF0000"/>
        <rFont val="Calibri"/>
        <family val="2"/>
        <scheme val="minor"/>
      </rPr>
      <t>Medicare Certified Long Term Care Hospitals</t>
    </r>
  </si>
  <si>
    <r>
      <t xml:space="preserve">Pennsylvania </t>
    </r>
    <r>
      <rPr>
        <sz val="11"/>
        <color rgb="FFFF0000"/>
        <rFont val="Calibri"/>
        <family val="2"/>
        <scheme val="minor"/>
      </rPr>
      <t>Medicare Certified Long Term Care Hospitals</t>
    </r>
  </si>
  <si>
    <r>
      <t xml:space="preserve">Virginia </t>
    </r>
    <r>
      <rPr>
        <sz val="11"/>
        <color rgb="FFFF0000"/>
        <rFont val="Calibri"/>
        <family val="2"/>
        <scheme val="minor"/>
      </rPr>
      <t>Medicare Certified Long Term Care Hospitals</t>
    </r>
  </si>
  <si>
    <r>
      <t>West Virginia</t>
    </r>
    <r>
      <rPr>
        <sz val="11"/>
        <color rgb="FFFF0000"/>
        <rFont val="Calibri"/>
        <family val="2"/>
        <scheme val="minor"/>
      </rPr>
      <t xml:space="preserve"> Medicare Certified Long Term Care Hospitals</t>
    </r>
  </si>
  <si>
    <r>
      <t xml:space="preserve">Other Out-of-State </t>
    </r>
    <r>
      <rPr>
        <sz val="11"/>
        <color rgb="FFFF0000"/>
        <rFont val="Calibri"/>
        <family val="2"/>
        <scheme val="minor"/>
      </rPr>
      <t>Medicare Certified Long Term Care Hospitals</t>
    </r>
  </si>
  <si>
    <r>
      <t>Other Unspecified</t>
    </r>
    <r>
      <rPr>
        <b/>
        <u/>
        <sz val="11"/>
        <rFont val="Calibri"/>
        <family val="2"/>
        <scheme val="minor"/>
      </rPr>
      <t xml:space="preserve"> or Unknown Facility</t>
    </r>
  </si>
  <si>
    <t xml:space="preserve">Other Unspecified MD Health Care Facility </t>
  </si>
  <si>
    <t>Unknown Facility</t>
  </si>
  <si>
    <t>Source of Admission Description</t>
  </si>
  <si>
    <t>Nonhealthcare Point of Origin</t>
  </si>
  <si>
    <t>Clinic or Physician's office</t>
  </si>
  <si>
    <t>Skilled Nursing (SNF), Intermediate Care Facility (ICF) or Assisted Living Facility (ALF)</t>
  </si>
  <si>
    <t>Transfer from Another Healthcare Facility</t>
  </si>
  <si>
    <t>Court or Law Enforcement</t>
  </si>
  <si>
    <t>Information Not Available</t>
  </si>
  <si>
    <t>From one unit of the hospital to another unit of the same hospital resulting in a separate claim to the payer</t>
  </si>
  <si>
    <t>Transfer from Ambulatory Surgery Center</t>
  </si>
  <si>
    <t>Patient Disposition Description</t>
  </si>
  <si>
    <t>Home or Self-Care</t>
  </si>
  <si>
    <t>Skilled Nursing Facility with Medicare Certification in Anticipation of Skilled Care</t>
  </si>
  <si>
    <t>Facility that Provides Custodial or Supportive Care</t>
  </si>
  <si>
    <t>Home Under Care of Organized Home Health Service Organization in Anticipation of Covered Skilled Care</t>
  </si>
  <si>
    <t>Court/Law Enforcement</t>
  </si>
  <si>
    <t>Hospice - Home</t>
  </si>
  <si>
    <t>Hospice - Medical Facility (Certified) Providing Hospice Level of Care</t>
  </si>
  <si>
    <t>Nursing Facility Certified Under Medicaid but not Certified Under Medicare</t>
  </si>
  <si>
    <t>Another Type of Healthcare Institution Not Defined Elsewhere in this Code List</t>
  </si>
  <si>
    <r>
      <t xml:space="preserve">Non-Health </t>
    </r>
    <r>
      <rPr>
        <sz val="10"/>
        <color rgb="FFFF0000"/>
        <rFont val="Calibri"/>
        <family val="2"/>
      </rPr>
      <t>Care</t>
    </r>
    <r>
      <rPr>
        <sz val="10"/>
        <rFont val="Calibri"/>
        <family val="2"/>
      </rPr>
      <t xml:space="preserve"> Facility Point of Origin:
</t>
    </r>
    <r>
      <rPr>
        <b/>
        <sz val="10"/>
        <rFont val="Calibri"/>
        <family val="2"/>
      </rPr>
      <t>Inpatient:</t>
    </r>
    <r>
      <rPr>
        <sz val="10"/>
        <rFont val="Calibri"/>
        <family val="2"/>
      </rPr>
      <t xml:space="preserve"> The patient was admitted to this facility upon an order of a physician.
</t>
    </r>
    <r>
      <rPr>
        <b/>
        <sz val="10"/>
        <rFont val="Calibri"/>
        <family val="2"/>
      </rPr>
      <t>Outpatient:</t>
    </r>
    <r>
      <rPr>
        <sz val="10"/>
        <rFont val="Calibri"/>
        <family val="2"/>
      </rPr>
      <t xml:space="preserve"> The patient presents to this facility with an order from a physician for services or seeks scheduled services for which an order is not required (e.g. mammography). Includes non-emergent self-referrals.
</t>
    </r>
    <r>
      <rPr>
        <sz val="10"/>
        <color rgb="FFFF0000"/>
        <rFont val="Calibri"/>
        <family val="2"/>
      </rPr>
      <t>Usage Note: This includes patients coming from home or the workplace and patients receiving care at home (such as home health services)</t>
    </r>
  </si>
  <si>
    <r>
      <t xml:space="preserve">From non-healthcare facility (includes patient's home or workplace; group home/congregate house, foster care) 
</t>
    </r>
    <r>
      <rPr>
        <b/>
        <sz val="10"/>
        <rFont val="Calibri"/>
        <family val="2"/>
      </rPr>
      <t>Inpatient:</t>
    </r>
    <r>
      <rPr>
        <sz val="10"/>
        <rFont val="Calibri"/>
        <family val="2"/>
      </rPr>
      <t xml:space="preserve"> The patient was admitted to this facility </t>
    </r>
    <r>
      <rPr>
        <sz val="10"/>
        <color theme="1"/>
        <rFont val="Calibri"/>
        <family val="2"/>
      </rPr>
      <t>upon an order of a physician.</t>
    </r>
    <r>
      <rPr>
        <sz val="10"/>
        <rFont val="Calibri"/>
        <family val="2"/>
      </rPr>
      <t xml:space="preserve">
</t>
    </r>
    <r>
      <rPr>
        <b/>
        <sz val="10"/>
        <rFont val="Calibri"/>
        <family val="2"/>
      </rPr>
      <t>Outpatient:</t>
    </r>
    <r>
      <rPr>
        <sz val="10"/>
        <rFont val="Calibri"/>
        <family val="2"/>
      </rPr>
      <t xml:space="preserve"> The patient presents to this facility with an order from a physician for services or seeks scheduled services for which an order is not required (e.g. mammography). Includes non-emergent self-referrals and OP surgery </t>
    </r>
    <r>
      <rPr>
        <sz val="10"/>
        <color rgb="FFFF0000"/>
        <rFont val="Calibri"/>
        <family val="2"/>
      </rPr>
      <t>patients admitted</t>
    </r>
    <r>
      <rPr>
        <sz val="10"/>
        <rFont val="Calibri"/>
        <family val="2"/>
      </rPr>
      <t xml:space="preserve"> within 72 hours
</t>
    </r>
    <r>
      <rPr>
        <b/>
        <sz val="10"/>
        <rFont val="Calibri"/>
        <family val="2"/>
      </rPr>
      <t xml:space="preserve">Usage Note: </t>
    </r>
    <r>
      <rPr>
        <sz val="10"/>
        <rFont val="Calibri"/>
        <family val="2"/>
      </rPr>
      <t>This includes patients coming from home or the workplace and patients receiving care at home (such as home health services)</t>
    </r>
  </si>
  <si>
    <r>
      <t xml:space="preserve">Non-Health </t>
    </r>
    <r>
      <rPr>
        <sz val="10"/>
        <color rgb="FFFF0000"/>
        <rFont val="Calibri"/>
        <family val="2"/>
      </rPr>
      <t>Care</t>
    </r>
    <r>
      <rPr>
        <sz val="10"/>
        <rFont val="Calibri"/>
        <family val="2"/>
      </rPr>
      <t xml:space="preserve"> Facility Point of Origin:
</t>
    </r>
    <r>
      <rPr>
        <b/>
        <sz val="10"/>
        <rFont val="Calibri"/>
        <family val="2"/>
      </rPr>
      <t>Inpatient:</t>
    </r>
    <r>
      <rPr>
        <sz val="10"/>
        <rFont val="Calibri"/>
        <family val="2"/>
      </rPr>
      <t xml:space="preserve"> The patient was admitted to this facility upon an order of a physician.
</t>
    </r>
    <r>
      <rPr>
        <b/>
        <sz val="10"/>
        <rFont val="Calibri"/>
        <family val="2"/>
      </rPr>
      <t>Outpatient:</t>
    </r>
    <r>
      <rPr>
        <sz val="10"/>
        <rFont val="Calibri"/>
        <family val="2"/>
      </rPr>
      <t xml:space="preserve"> The patient presents to this facility with an order from a physician for services or seeks scheduled services for which an order is not required (e.g. mammography). Includes non-emergent self-referrals.
</t>
    </r>
    <r>
      <rPr>
        <b/>
        <sz val="10"/>
        <color rgb="FFFF0000"/>
        <rFont val="Calibri"/>
        <family val="2"/>
      </rPr>
      <t>Usage Note:</t>
    </r>
    <r>
      <rPr>
        <sz val="10"/>
        <color rgb="FFFF0000"/>
        <rFont val="Calibri"/>
        <family val="2"/>
      </rPr>
      <t xml:space="preserve"> This includes patients coming from home or the workplace and patients receiving care at home (such as home health services)</t>
    </r>
  </si>
  <si>
    <r>
      <t xml:space="preserve">From non-healthcare facility (includes patient's home or workplace).
</t>
    </r>
    <r>
      <rPr>
        <b/>
        <sz val="10"/>
        <color rgb="FFFF0000"/>
        <rFont val="Calibri"/>
        <family val="2"/>
      </rPr>
      <t xml:space="preserve">Inpatient: </t>
    </r>
    <r>
      <rPr>
        <sz val="10"/>
        <color rgb="FFFF0000"/>
        <rFont val="Calibri"/>
        <family val="2"/>
      </rPr>
      <t xml:space="preserve">The patient was admitted to this facility upon an order of a physician.
</t>
    </r>
    <r>
      <rPr>
        <b/>
        <sz val="10"/>
        <color rgb="FFFF0000"/>
        <rFont val="Calibri"/>
        <family val="2"/>
      </rPr>
      <t xml:space="preserve">Outpatient: </t>
    </r>
    <r>
      <rPr>
        <sz val="10"/>
        <color rgb="FFFF0000"/>
        <rFont val="Calibri"/>
        <family val="2"/>
      </rPr>
      <t xml:space="preserve">The patient presents to this facility with an order from a physician for services or seeks scheduled services for which an order is not required (e.g. mammography). Includes non-emergent self-referrals. 
</t>
    </r>
    <r>
      <rPr>
        <b/>
        <sz val="10"/>
        <color rgb="FFFF0000"/>
        <rFont val="Calibri"/>
        <family val="2"/>
      </rPr>
      <t xml:space="preserve">Usage Note: </t>
    </r>
    <r>
      <rPr>
        <sz val="10"/>
        <color rgb="FFFF0000"/>
        <rFont val="Calibri"/>
        <family val="2"/>
      </rPr>
      <t>This includes patients coming from home or the workplace and patients receiving care at home (such as home health services)</t>
    </r>
  </si>
  <si>
    <r>
      <t xml:space="preserve">From non-healthcare facility (includes patient's home or workplace; group home/congregate house, foster care) 
</t>
    </r>
    <r>
      <rPr>
        <b/>
        <sz val="10"/>
        <color rgb="FFFF0000"/>
        <rFont val="Calibri"/>
        <family val="2"/>
      </rPr>
      <t xml:space="preserve">Inpatient: </t>
    </r>
    <r>
      <rPr>
        <sz val="10"/>
        <color rgb="FFFF0000"/>
        <rFont val="Calibri"/>
        <family val="2"/>
      </rPr>
      <t xml:space="preserve">The patient was admitted to this facility upon an order of a physician.
</t>
    </r>
    <r>
      <rPr>
        <b/>
        <sz val="10"/>
        <color rgb="FFFF0000"/>
        <rFont val="Calibri"/>
        <family val="2"/>
      </rPr>
      <t>Outpatient:</t>
    </r>
    <r>
      <rPr>
        <sz val="10"/>
        <color rgb="FFFF0000"/>
        <rFont val="Calibri"/>
        <family val="2"/>
      </rPr>
      <t xml:space="preserve"> The patient presents to this facility with an order from a physician for services or seeks scheduled services for which an order is not required (e.g. mammography). Includes non-emergent self-referrals and OP surgery with in 72 hours.</t>
    </r>
    <r>
      <rPr>
        <sz val="10"/>
        <rFont val="Calibri"/>
        <family val="2"/>
      </rPr>
      <t xml:space="preserve">
</t>
    </r>
    <r>
      <rPr>
        <b/>
        <sz val="10"/>
        <color rgb="FFFF0000"/>
        <rFont val="Calibri"/>
        <family val="2"/>
      </rPr>
      <t>Usage Note:</t>
    </r>
    <r>
      <rPr>
        <sz val="10"/>
        <color rgb="FFFF0000"/>
        <rFont val="Calibri"/>
        <family val="2"/>
      </rPr>
      <t xml:space="preserve"> This includes patients coming from home or the workplace and patients receiving care at home (such as home health services)</t>
    </r>
  </si>
  <si>
    <r>
      <t xml:space="preserve">From clinic or physician office (includes urgent care, immediate care clinics, on-site clinic or off-site clinic)
</t>
    </r>
    <r>
      <rPr>
        <b/>
        <sz val="10"/>
        <color rgb="FFFF0000"/>
        <rFont val="Calibri"/>
        <family val="2"/>
      </rPr>
      <t>Inpatient:</t>
    </r>
    <r>
      <rPr>
        <sz val="10"/>
        <color rgb="FFFF0000"/>
        <rFont val="Calibri"/>
        <family val="2"/>
      </rPr>
      <t xml:space="preserve"> The patient was admitted to this facility.
</t>
    </r>
    <r>
      <rPr>
        <b/>
        <sz val="10"/>
        <color rgb="FFFF0000"/>
        <rFont val="Calibri"/>
        <family val="2"/>
      </rPr>
      <t xml:space="preserve">Outpatient: </t>
    </r>
    <r>
      <rPr>
        <sz val="10"/>
        <color rgb="FFFF0000"/>
        <rFont val="Calibri"/>
        <family val="2"/>
      </rPr>
      <t xml:space="preserve">The patient presented to this facility for outpatient services.  </t>
    </r>
  </si>
  <si>
    <t>Acute Inpt Care – another MIEMS- Designated Hospital</t>
  </si>
  <si>
    <r>
      <t xml:space="preserve">Transfer From a Hospital (Different Facility):
</t>
    </r>
    <r>
      <rPr>
        <b/>
        <sz val="10"/>
        <rFont val="Calibri"/>
        <family val="2"/>
      </rPr>
      <t xml:space="preserve">Inpatient: </t>
    </r>
    <r>
      <rPr>
        <sz val="10"/>
        <rFont val="Calibri"/>
        <family val="2"/>
      </rPr>
      <t xml:space="preserve">The patient was admitted to this facility as a hospital transfer from an acute care facility where he or she was an inpatient or outpatient. 
</t>
    </r>
    <r>
      <rPr>
        <b/>
        <sz val="10"/>
        <rFont val="Calibri"/>
        <family val="2"/>
      </rPr>
      <t>Outpatient:</t>
    </r>
    <r>
      <rPr>
        <sz val="10"/>
        <rFont val="Calibri"/>
        <family val="2"/>
      </rPr>
      <t xml:space="preserve"> The patient was transferred to this facility as an outpatient from an acute care facility. 
</t>
    </r>
    <r>
      <rPr>
        <b/>
        <sz val="10"/>
        <rFont val="Calibri"/>
        <family val="2"/>
      </rPr>
      <t>Usage Note:</t>
    </r>
    <r>
      <rPr>
        <sz val="10"/>
        <rFont val="Calibri"/>
        <family val="2"/>
      </rPr>
      <t xml:space="preserve"> Excludes Transfers from Hospital Inpatient in the Same Facility (See Code D).</t>
    </r>
  </si>
  <si>
    <r>
      <t xml:space="preserve">From (transfer) a different hospital facility (includes transfers from any unit of another acute care hospital, freestanding ED/FMF, and </t>
    </r>
    <r>
      <rPr>
        <sz val="10"/>
        <color rgb="FFFF0000"/>
        <rFont val="Calibri"/>
        <family val="2"/>
      </rPr>
      <t>Maryland Institute for Emergency Medical Services Systems</t>
    </r>
    <r>
      <rPr>
        <sz val="10"/>
        <rFont val="Calibri"/>
        <family val="2"/>
      </rPr>
      <t xml:space="preserve"> (MIEMSS)-designated</t>
    </r>
    <r>
      <rPr>
        <sz val="10"/>
        <color rgb="FFFF0000"/>
        <rFont val="Calibri"/>
        <family val="2"/>
      </rPr>
      <t xml:space="preserve"> trauma </t>
    </r>
    <r>
      <rPr>
        <sz val="10"/>
        <rFont val="Calibri"/>
        <family val="2"/>
      </rPr>
      <t xml:space="preserve">facilities. 
</t>
    </r>
    <r>
      <rPr>
        <b/>
        <sz val="10"/>
        <color rgb="FFFF0000"/>
        <rFont val="Calibri"/>
        <family val="2"/>
      </rPr>
      <t>Inpatient:</t>
    </r>
    <r>
      <rPr>
        <sz val="10"/>
        <color rgb="FFFF0000"/>
        <rFont val="Calibri"/>
        <family val="2"/>
      </rPr>
      <t xml:space="preserve"> The patient was admitted to this facility as a hospital transfer from an acute care facility where he or she was an inpatient or outpatient. 
</t>
    </r>
    <r>
      <rPr>
        <b/>
        <sz val="10"/>
        <color rgb="FFFF0000"/>
        <rFont val="Calibri"/>
        <family val="2"/>
      </rPr>
      <t>Outpatient:</t>
    </r>
    <r>
      <rPr>
        <sz val="10"/>
        <color rgb="FFFF0000"/>
        <rFont val="Calibri"/>
        <family val="2"/>
      </rPr>
      <t xml:space="preserve"> The patient was transferred to this facility as an outpatient from an acute care facility. </t>
    </r>
    <r>
      <rPr>
        <sz val="10"/>
        <rFont val="Calibri"/>
        <family val="2"/>
      </rPr>
      <t xml:space="preserve">
</t>
    </r>
    <r>
      <rPr>
        <b/>
        <sz val="10"/>
        <rFont val="Calibri"/>
        <family val="2"/>
      </rPr>
      <t>Usage Note:</t>
    </r>
    <r>
      <rPr>
        <sz val="10"/>
        <rFont val="Calibri"/>
        <family val="2"/>
      </rPr>
      <t xml:space="preserve"> Excludes Transfers from Hospital Inpatient in the Same Facility (See Code D).</t>
    </r>
  </si>
  <si>
    <t>Acute Inpt Care – another Acute Care Hospital</t>
  </si>
  <si>
    <r>
      <t xml:space="preserve">From (transfer) a different hospital facility (includes transfers from any unit of another acute care hospital, freestanding ED/FMF, and MIEMSS-designated facilities). 
</t>
    </r>
    <r>
      <rPr>
        <b/>
        <sz val="10"/>
        <color rgb="FFFF0000"/>
        <rFont val="Calibri"/>
        <family val="2"/>
      </rPr>
      <t>Inpatient:</t>
    </r>
    <r>
      <rPr>
        <sz val="10"/>
        <color rgb="FFFF0000"/>
        <rFont val="Calibri"/>
        <family val="2"/>
      </rPr>
      <t xml:space="preserve"> The patient was admitted to this facility as a hospital transfer from an acute care facility where he or she was an inpatient or outpatient. 
</t>
    </r>
    <r>
      <rPr>
        <b/>
        <sz val="10"/>
        <color rgb="FFFF0000"/>
        <rFont val="Calibri"/>
        <family val="2"/>
      </rPr>
      <t>Outpatient:</t>
    </r>
    <r>
      <rPr>
        <sz val="10"/>
        <color rgb="FFFF0000"/>
        <rFont val="Calibri"/>
        <family val="2"/>
      </rPr>
      <t xml:space="preserve"> The patient was transferred to this facility as an outpatient from an acute care facility. </t>
    </r>
    <r>
      <rPr>
        <sz val="10"/>
        <rFont val="Calibri"/>
        <family val="2"/>
      </rPr>
      <t xml:space="preserve">
</t>
    </r>
    <r>
      <rPr>
        <b/>
        <sz val="10"/>
        <rFont val="Calibri"/>
        <family val="2"/>
      </rPr>
      <t>Usage Note:</t>
    </r>
    <r>
      <rPr>
        <sz val="10"/>
        <rFont val="Calibri"/>
        <family val="2"/>
      </rPr>
      <t xml:space="preserve"> Excludes Transfers from Hospital Inpatient in the Same Facility (See Code D).</t>
    </r>
  </si>
  <si>
    <r>
      <t xml:space="preserve">From skilled nursing facility (SNF), intermediate care facility, or assisted living facility (including sub-acute, sub-acute rehab and supervised/congregate house).
</t>
    </r>
    <r>
      <rPr>
        <b/>
        <sz val="10"/>
        <rFont val="Calibri"/>
        <family val="2"/>
      </rPr>
      <t>Usage Note:</t>
    </r>
    <r>
      <rPr>
        <sz val="10"/>
        <rFont val="Calibri"/>
        <family val="2"/>
      </rPr>
      <t xml:space="preserve"> Excludes Long Term Acute Care </t>
    </r>
  </si>
  <si>
    <r>
      <t xml:space="preserve">Transfer from another Health Care Facility:
</t>
    </r>
    <r>
      <rPr>
        <b/>
        <sz val="10"/>
        <rFont val="Calibri"/>
        <family val="2"/>
      </rPr>
      <t xml:space="preserve">Inpatient: </t>
    </r>
    <r>
      <rPr>
        <sz val="10"/>
        <rFont val="Calibri"/>
        <family val="2"/>
      </rPr>
      <t xml:space="preserve">The patient was admitted to this facility as a transfer from another type of health care facility not defined elsewhere in this code list.
</t>
    </r>
    <r>
      <rPr>
        <b/>
        <sz val="10"/>
        <rFont val="Calibri"/>
        <family val="2"/>
      </rPr>
      <t xml:space="preserve">Outpatient: </t>
    </r>
    <r>
      <rPr>
        <sz val="10"/>
        <rFont val="Calibri"/>
        <family val="2"/>
      </rPr>
      <t>The patient was referred to this facility for outpatient or referenced diagnostic services from a SMF, ICF, or ALF where he or she was a resident.</t>
    </r>
  </si>
  <si>
    <r>
      <t xml:space="preserve">From Another Healthcare Facility:
</t>
    </r>
    <r>
      <rPr>
        <b/>
        <sz val="10"/>
        <color rgb="FFFF0000"/>
        <rFont val="Calibri"/>
        <family val="2"/>
      </rPr>
      <t xml:space="preserve">Inpatient: </t>
    </r>
    <r>
      <rPr>
        <sz val="10"/>
        <color rgb="FFFF0000"/>
        <rFont val="Calibri"/>
        <family val="2"/>
      </rPr>
      <t xml:space="preserve">The patient was admitted to this facility as a transfer from another type of health care facility not defined elsewhere in this code list.
</t>
    </r>
    <r>
      <rPr>
        <b/>
        <sz val="10"/>
        <color rgb="FFFF0000"/>
        <rFont val="Calibri"/>
        <family val="2"/>
      </rPr>
      <t>Outpatient:</t>
    </r>
    <r>
      <rPr>
        <sz val="10"/>
        <color rgb="FFFF0000"/>
        <rFont val="Calibri"/>
        <family val="2"/>
      </rPr>
      <t xml:space="preserve"> The patient was referred to this facility for outpatient or referenced diagnostic services from a SMF, ICF, or ALF where he or she was a resident.
</t>
    </r>
    <r>
      <rPr>
        <b/>
        <sz val="10"/>
        <color rgb="FFFF0000"/>
        <rFont val="Calibri"/>
        <family val="2"/>
      </rPr>
      <t>Usage Note:</t>
    </r>
    <r>
      <rPr>
        <sz val="10"/>
        <color rgb="FFFF0000"/>
        <rFont val="Calibri"/>
        <family val="2"/>
      </rPr>
      <t xml:space="preserve"> Includes licensed Inpatient Substance Abuse Rehab Facility, Inpatient Rehab Facilities (IRF), Inpatient Psychiatric Facilities, Chronic Hospitals (not in MD)  and Long Term Acute Care Hospitals</t>
    </r>
  </si>
  <si>
    <r>
      <t xml:space="preserve">From another health care facility (includes transfer from rehab, psych, children's hospitals (Mt Washington)):
</t>
    </r>
    <r>
      <rPr>
        <b/>
        <sz val="10"/>
        <color rgb="FFFF0000"/>
        <rFont val="Calibri"/>
        <family val="2"/>
      </rPr>
      <t xml:space="preserve">Inpatient: </t>
    </r>
    <r>
      <rPr>
        <sz val="10"/>
        <color rgb="FFFF0000"/>
        <rFont val="Calibri"/>
        <family val="2"/>
      </rPr>
      <t xml:space="preserve">The patient was admitted to this facility as a transfer from another type of health care facility not defined elsewhere in this code list.
</t>
    </r>
    <r>
      <rPr>
        <b/>
        <sz val="10"/>
        <color rgb="FFFF0000"/>
        <rFont val="Calibri"/>
        <family val="2"/>
      </rPr>
      <t>Outpatient:</t>
    </r>
    <r>
      <rPr>
        <sz val="10"/>
        <color rgb="FFFF0000"/>
        <rFont val="Calibri"/>
        <family val="2"/>
      </rPr>
      <t xml:space="preserve"> The patient was referred to this facility for outpatient or referenced diagnostic services from a SMF, ICF, or ALF where he or she was a resident.</t>
    </r>
  </si>
  <si>
    <r>
      <t xml:space="preserve">From court/law enforcement (including from jail, prison, under police custody, arrested, incarcerated, correctional hospital or court)
</t>
    </r>
    <r>
      <rPr>
        <b/>
        <sz val="10"/>
        <color rgb="FFFF0000"/>
        <rFont val="Calibri"/>
        <family val="2"/>
      </rPr>
      <t xml:space="preserve">Inpatient: </t>
    </r>
    <r>
      <rPr>
        <sz val="10"/>
        <color rgb="FFFF0000"/>
        <rFont val="Calibri"/>
        <family val="2"/>
      </rPr>
      <t xml:space="preserve">The patient was admitted to this facility upon the direction of court of law, or upon the request of a law enforcement agency. 
</t>
    </r>
    <r>
      <rPr>
        <b/>
        <sz val="10"/>
        <color rgb="FFFF0000"/>
        <rFont val="Calibri"/>
        <family val="2"/>
      </rPr>
      <t xml:space="preserve">Outpatient: </t>
    </r>
    <r>
      <rPr>
        <sz val="10"/>
        <color rgb="FFFF0000"/>
        <rFont val="Calibri"/>
        <family val="2"/>
      </rPr>
      <t xml:space="preserve">The patient presented to this facility upon the direction of a court of law; or upon the request of a law enforcement agency representative for outpatient or referenced diagnostic services.
</t>
    </r>
    <r>
      <rPr>
        <b/>
        <sz val="10"/>
        <color rgb="FFFF0000"/>
        <rFont val="Calibri"/>
        <family val="2"/>
      </rPr>
      <t>Usage Note:</t>
    </r>
    <r>
      <rPr>
        <sz val="10"/>
        <color rgb="FFFF0000"/>
        <rFont val="Calibri"/>
        <family val="2"/>
      </rPr>
      <t xml:space="preserve"> Includes transfers from incarceration facilities.</t>
    </r>
  </si>
  <si>
    <r>
      <rPr>
        <strike/>
        <sz val="10"/>
        <color rgb="FFFF0000"/>
        <rFont val="Calibri"/>
        <family val="2"/>
      </rPr>
      <t>05-</t>
    </r>
    <r>
      <rPr>
        <b/>
        <sz val="10"/>
        <color rgb="FFFF0000"/>
        <rFont val="Calibri"/>
        <family val="2"/>
      </rPr>
      <t>06</t>
    </r>
  </si>
  <si>
    <t>Acute Inpt Care – from acute unit to rehab unit (same hospital)</t>
  </si>
  <si>
    <r>
      <t xml:space="preserve">Transfer from One Distinct Unit of the Hospital to another Distinct Unit of the Same Hospital Resulting in a Separate Claim to the Payer:
</t>
    </r>
    <r>
      <rPr>
        <b/>
        <sz val="10"/>
        <rFont val="Calibri"/>
        <family val="2"/>
      </rPr>
      <t xml:space="preserve">Inpatient: </t>
    </r>
    <r>
      <rPr>
        <sz val="10"/>
        <rFont val="Calibri"/>
        <family val="2"/>
      </rPr>
      <t xml:space="preserve">The patient was admitted to this facility as a transfer from hospital inpatient within this hospital resulting in a separate claim to the payer.
</t>
    </r>
    <r>
      <rPr>
        <b/>
        <sz val="10"/>
        <rFont val="Calibri"/>
        <family val="2"/>
      </rPr>
      <t xml:space="preserve">Outpatient: </t>
    </r>
    <r>
      <rPr>
        <sz val="10"/>
        <rFont val="Calibri"/>
        <family val="2"/>
      </rPr>
      <t xml:space="preserve">The patient received outpatient services in this facility as a transfer from within this hospital resulting in a separate claim to the payer.
</t>
    </r>
    <r>
      <rPr>
        <b/>
        <sz val="10"/>
        <rFont val="Calibri"/>
        <family val="2"/>
      </rPr>
      <t xml:space="preserve">Usage Note: </t>
    </r>
    <r>
      <rPr>
        <sz val="10"/>
        <rFont val="Calibri"/>
        <family val="2"/>
      </rPr>
      <t>For purposes of this code, “Distinct Unit” is defined as a unique unit or level of care at the hospital requiring the issuance of a separate claim to the payer. Examples could be include observation services, psychiatric units, rehabilitation units, a unit in a critical access hospital, or a swing bed located in an acute hospital.</t>
    </r>
  </si>
  <si>
    <r>
      <t xml:space="preserve">From one </t>
    </r>
    <r>
      <rPr>
        <strike/>
        <sz val="10"/>
        <color rgb="FFFF0000"/>
        <rFont val="Calibri"/>
        <family val="2"/>
      </rPr>
      <t>distinct</t>
    </r>
    <r>
      <rPr>
        <sz val="10"/>
        <rFont val="Calibri"/>
        <family val="2"/>
      </rPr>
      <t xml:space="preserve"> unit of the hospital to another </t>
    </r>
    <r>
      <rPr>
        <strike/>
        <sz val="10"/>
        <color rgb="FFFF0000"/>
        <rFont val="Calibri"/>
        <family val="2"/>
      </rPr>
      <t xml:space="preserve">distinct </t>
    </r>
    <r>
      <rPr>
        <sz val="10"/>
        <rFont val="Calibri"/>
        <family val="2"/>
      </rPr>
      <t xml:space="preserve">unit of the same hospital resulting in a separate claim to the payer </t>
    </r>
    <r>
      <rPr>
        <strike/>
        <sz val="10"/>
        <color rgb="FFFF0000"/>
        <rFont val="Calibri"/>
        <family val="2"/>
      </rPr>
      <t>(From acute care unit, not otherwise specified)</t>
    </r>
  </si>
  <si>
    <t>Acute Inpt Care – from rehab to acute unit (same hospital)</t>
  </si>
  <si>
    <r>
      <t xml:space="preserve">From one </t>
    </r>
    <r>
      <rPr>
        <strike/>
        <sz val="10"/>
        <color rgb="FFFF0000"/>
        <rFont val="Calibri"/>
        <family val="2"/>
      </rPr>
      <t>distinct</t>
    </r>
    <r>
      <rPr>
        <sz val="10"/>
        <rFont val="Calibri"/>
        <family val="2"/>
      </rPr>
      <t xml:space="preserve"> unit of the hospital to another </t>
    </r>
    <r>
      <rPr>
        <strike/>
        <sz val="10"/>
        <color rgb="FFFF0000"/>
        <rFont val="Calibri"/>
        <family val="2"/>
      </rPr>
      <t xml:space="preserve">distinct </t>
    </r>
    <r>
      <rPr>
        <sz val="10"/>
        <rFont val="Calibri"/>
        <family val="2"/>
      </rPr>
      <t xml:space="preserve">unit of the same hospital resulting in a separate claim to the payer  </t>
    </r>
    <r>
      <rPr>
        <strike/>
        <sz val="10"/>
        <color rgb="FFFF0000"/>
        <rFont val="Calibri"/>
        <family val="2"/>
      </rPr>
      <t>(From acute care rehab unit)</t>
    </r>
  </si>
  <si>
    <t>Acute Inpt Care – from rehab unit to chronic unit (same hospital)</t>
  </si>
  <si>
    <r>
      <t xml:space="preserve">From one </t>
    </r>
    <r>
      <rPr>
        <strike/>
        <sz val="10"/>
        <color rgb="FFFF0000"/>
        <rFont val="Calibri"/>
        <family val="2"/>
      </rPr>
      <t xml:space="preserve">distinct </t>
    </r>
    <r>
      <rPr>
        <sz val="10"/>
        <rFont val="Calibri"/>
        <family val="2"/>
      </rPr>
      <t xml:space="preserve">unit of the hospital to another </t>
    </r>
    <r>
      <rPr>
        <strike/>
        <sz val="10"/>
        <color rgb="FFFF0000"/>
        <rFont val="Calibri"/>
        <family val="2"/>
      </rPr>
      <t>distinct</t>
    </r>
    <r>
      <rPr>
        <sz val="10"/>
        <rFont val="Calibri"/>
        <family val="2"/>
      </rPr>
      <t xml:space="preserve"> unit of the same hospital resulting in a separate claim to the payer </t>
    </r>
    <r>
      <rPr>
        <strike/>
        <sz val="10"/>
        <color rgb="FFFF0000"/>
        <rFont val="Calibri"/>
        <family val="2"/>
      </rPr>
      <t>(From acute care rehab unit)</t>
    </r>
  </si>
  <si>
    <t>Acute Inpt Care – from chronic unit to acute unit (same hospital)</t>
  </si>
  <si>
    <r>
      <t xml:space="preserve">From one </t>
    </r>
    <r>
      <rPr>
        <strike/>
        <sz val="10"/>
        <color rgb="FFFF0000"/>
        <rFont val="Calibri"/>
        <family val="2"/>
      </rPr>
      <t>distinct</t>
    </r>
    <r>
      <rPr>
        <strike/>
        <sz val="10"/>
        <rFont val="Calibri"/>
        <family val="2"/>
      </rPr>
      <t xml:space="preserve"> </t>
    </r>
    <r>
      <rPr>
        <sz val="10"/>
        <rFont val="Calibri"/>
        <family val="2"/>
      </rPr>
      <t xml:space="preserve">unit of the hospital to another </t>
    </r>
    <r>
      <rPr>
        <strike/>
        <sz val="10"/>
        <color rgb="FFFF0000"/>
        <rFont val="Calibri"/>
        <family val="2"/>
      </rPr>
      <t>distinct</t>
    </r>
    <r>
      <rPr>
        <sz val="10"/>
        <rFont val="Calibri"/>
        <family val="2"/>
      </rPr>
      <t xml:space="preserve"> unit of the same hospital resulting in a separate claim to the payer </t>
    </r>
    <r>
      <rPr>
        <strike/>
        <sz val="10"/>
        <color rgb="FFFF0000"/>
        <rFont val="Calibri"/>
        <family val="2"/>
      </rPr>
      <t>(From acute care chronic unit)</t>
    </r>
  </si>
  <si>
    <t>Acute Inpt Care – from acute unit to chronic unit (same hospital)</t>
  </si>
  <si>
    <r>
      <t xml:space="preserve">From one </t>
    </r>
    <r>
      <rPr>
        <strike/>
        <sz val="10"/>
        <color rgb="FFFF0000"/>
        <rFont val="Calibri"/>
        <family val="2"/>
      </rPr>
      <t>distinct</t>
    </r>
    <r>
      <rPr>
        <sz val="10"/>
        <rFont val="Calibri"/>
        <family val="2"/>
      </rPr>
      <t xml:space="preserve"> unit of the hospital to another </t>
    </r>
    <r>
      <rPr>
        <strike/>
        <sz val="10"/>
        <color rgb="FFFF0000"/>
        <rFont val="Calibri"/>
        <family val="2"/>
      </rPr>
      <t>distinct</t>
    </r>
    <r>
      <rPr>
        <sz val="10"/>
        <rFont val="Calibri"/>
        <family val="2"/>
      </rPr>
      <t xml:space="preserve"> unit of the same hospital resulting in a separate claim to the payer </t>
    </r>
    <r>
      <rPr>
        <strike/>
        <sz val="10"/>
        <color rgb="FFFF0000"/>
        <rFont val="Calibri"/>
        <family val="2"/>
      </rPr>
      <t>(From acute care unit, not otherwise specified)</t>
    </r>
  </si>
  <si>
    <r>
      <t xml:space="preserve">From one </t>
    </r>
    <r>
      <rPr>
        <strike/>
        <sz val="10"/>
        <color rgb="FFFF0000"/>
        <rFont val="Calibri"/>
        <family val="2"/>
      </rPr>
      <t>distinct</t>
    </r>
    <r>
      <rPr>
        <sz val="10"/>
        <rFont val="Calibri"/>
        <family val="2"/>
      </rPr>
      <t xml:space="preserve"> unit of the hospital to another </t>
    </r>
    <r>
      <rPr>
        <strike/>
        <sz val="10"/>
        <color rgb="FFFF0000"/>
        <rFont val="Calibri"/>
        <family val="2"/>
      </rPr>
      <t>distinct</t>
    </r>
    <r>
      <rPr>
        <sz val="10"/>
        <rFont val="Calibri"/>
        <family val="2"/>
      </rPr>
      <t xml:space="preserve"> unit of the same hospital resulting in a separate claim to the payer </t>
    </r>
    <r>
      <rPr>
        <strike/>
        <sz val="10"/>
        <color rgb="FFFF0000"/>
        <rFont val="Calibri"/>
        <family val="2"/>
      </rPr>
      <t>(From acute care chronic unit)</t>
    </r>
  </si>
  <si>
    <t>Acute Inpt Care – from acute unit to psych unit (same hospital)</t>
  </si>
  <si>
    <t>Acute Inpt Care – from psych unit to acute unit (same hospital)</t>
  </si>
  <si>
    <r>
      <t xml:space="preserve">From one </t>
    </r>
    <r>
      <rPr>
        <strike/>
        <sz val="10"/>
        <color rgb="FFFF0000"/>
        <rFont val="Calibri"/>
        <family val="2"/>
      </rPr>
      <t>distinct</t>
    </r>
    <r>
      <rPr>
        <sz val="10"/>
        <rFont val="Calibri"/>
        <family val="2"/>
      </rPr>
      <t xml:space="preserve"> unit of the hospital to another </t>
    </r>
    <r>
      <rPr>
        <strike/>
        <sz val="10"/>
        <color rgb="FFFF0000"/>
        <rFont val="Calibri"/>
        <family val="2"/>
      </rPr>
      <t>distinct</t>
    </r>
    <r>
      <rPr>
        <sz val="10"/>
        <rFont val="Calibri"/>
        <family val="2"/>
      </rPr>
      <t xml:space="preserve"> unit of the same hospital resulting in a separate claim to the payer </t>
    </r>
    <r>
      <rPr>
        <strike/>
        <sz val="10"/>
        <color rgb="FFFF0000"/>
        <rFont val="Calibri"/>
        <family val="2"/>
      </rPr>
      <t>(From acute care psych unit)</t>
    </r>
  </si>
  <si>
    <r>
      <t xml:space="preserve">From one </t>
    </r>
    <r>
      <rPr>
        <strike/>
        <sz val="10"/>
        <color rgb="FFFF0000"/>
        <rFont val="Calibri"/>
        <family val="2"/>
      </rPr>
      <t xml:space="preserve">distinct </t>
    </r>
    <r>
      <rPr>
        <sz val="10"/>
        <rFont val="Calibri"/>
        <family val="2"/>
      </rPr>
      <t xml:space="preserve">unit of the hospital to another </t>
    </r>
    <r>
      <rPr>
        <strike/>
        <sz val="10"/>
        <color rgb="FFFF0000"/>
        <rFont val="Calibri"/>
        <family val="2"/>
      </rPr>
      <t xml:space="preserve">distinct </t>
    </r>
    <r>
      <rPr>
        <sz val="10"/>
        <rFont val="Calibri"/>
        <family val="2"/>
      </rPr>
      <t xml:space="preserve">unit of the same hospital resulting in a separate claim to the payer </t>
    </r>
    <r>
      <rPr>
        <strike/>
        <sz val="10"/>
        <color rgb="FFFF0000"/>
        <rFont val="Calibri"/>
        <family val="2"/>
      </rPr>
      <t>(From acute care sub-acute unit)</t>
    </r>
  </si>
  <si>
    <t>Acute Inpt Care – from acute unit to on-site hospice (same hospital)</t>
  </si>
  <si>
    <r>
      <t>From one distinct unit of the hospital to another distinct unit of the same hospital resulting in a separate claim to the payer (</t>
    </r>
    <r>
      <rPr>
        <strike/>
        <sz val="10"/>
        <color rgb="FFFF0000"/>
        <rFont val="Calibri"/>
        <family val="2"/>
      </rPr>
      <t>From acute care hospice unit)</t>
    </r>
  </si>
  <si>
    <r>
      <t xml:space="preserve">Transfer from Ambulatory Surgery Center:
</t>
    </r>
    <r>
      <rPr>
        <b/>
        <sz val="10"/>
        <rFont val="Calibri"/>
        <family val="2"/>
      </rPr>
      <t>Inpatient:</t>
    </r>
    <r>
      <rPr>
        <sz val="10"/>
        <rFont val="Calibri"/>
        <family val="2"/>
      </rPr>
      <t xml:space="preserve"> The patient was admitted to this facility as a transfer from an ambulatory surgery center.
</t>
    </r>
    <r>
      <rPr>
        <b/>
        <sz val="10"/>
        <rFont val="Calibri"/>
        <family val="2"/>
      </rPr>
      <t>Outpatient:</t>
    </r>
    <r>
      <rPr>
        <sz val="10"/>
        <rFont val="Calibri"/>
        <family val="2"/>
      </rPr>
      <t xml:space="preserve"> The patient presented to this facility for outpatient or referenced diagnostic services from an ambulatory surgery center.</t>
    </r>
  </si>
  <si>
    <r>
      <t xml:space="preserve">From ambulatory surgery center (ASC)
</t>
    </r>
    <r>
      <rPr>
        <b/>
        <sz val="10"/>
        <color rgb="FFFF0000"/>
        <rFont val="Calibri"/>
        <family val="2"/>
      </rPr>
      <t xml:space="preserve">Inpatient: </t>
    </r>
    <r>
      <rPr>
        <sz val="10"/>
        <color rgb="FFFF0000"/>
        <rFont val="Calibri"/>
        <family val="2"/>
      </rPr>
      <t xml:space="preserve">The patient was admitted to this facility as a transfer from an ambulatory surgery center.
</t>
    </r>
    <r>
      <rPr>
        <b/>
        <sz val="10"/>
        <color rgb="FFFF0000"/>
        <rFont val="Calibri"/>
        <family val="2"/>
      </rPr>
      <t>Outpatient:</t>
    </r>
    <r>
      <rPr>
        <sz val="10"/>
        <color rgb="FFFF0000"/>
        <rFont val="Calibri"/>
        <family val="2"/>
      </rPr>
      <t xml:space="preserve"> The patient presented to this facility for outpatient or referenced diagnostic services from an ambulatory surgery center.</t>
    </r>
  </si>
  <si>
    <r>
      <t xml:space="preserve">Transfer from </t>
    </r>
    <r>
      <rPr>
        <strike/>
        <sz val="10"/>
        <color rgb="FFFF0000"/>
        <rFont val="Calibri"/>
        <family val="2"/>
      </rPr>
      <t>Hospice and is Under a Hospice Plan of Care or Enrolled in a Hospice Program</t>
    </r>
    <r>
      <rPr>
        <sz val="10"/>
        <color rgb="FFFF0000"/>
        <rFont val="Calibri"/>
        <family val="2"/>
      </rPr>
      <t xml:space="preserve"> Hospice Facility:
</t>
    </r>
    <r>
      <rPr>
        <b/>
        <sz val="10"/>
        <color rgb="FFFF0000"/>
        <rFont val="Calibri"/>
        <family val="2"/>
      </rPr>
      <t xml:space="preserve">Inpatient: </t>
    </r>
    <r>
      <rPr>
        <sz val="10"/>
        <color rgb="FFFF0000"/>
        <rFont val="Calibri"/>
        <family val="2"/>
      </rPr>
      <t xml:space="preserve">The patient was admitted to this facility as a transfer from a hospice facility.
</t>
    </r>
    <r>
      <rPr>
        <b/>
        <sz val="10"/>
        <color rgb="FFFF0000"/>
        <rFont val="Calibri"/>
        <family val="2"/>
      </rPr>
      <t xml:space="preserve">Outpatient: </t>
    </r>
    <r>
      <rPr>
        <sz val="10"/>
        <color rgb="FFFF0000"/>
        <rFont val="Calibri"/>
        <family val="2"/>
      </rPr>
      <t>The patient presented to the facility for outpatient or referenced diagnostic services from a hospice.</t>
    </r>
  </si>
  <si>
    <r>
      <t xml:space="preserve">F
</t>
    </r>
    <r>
      <rPr>
        <b/>
        <sz val="10"/>
        <color rgb="FFFF0000"/>
        <rFont val="Calibri"/>
        <family val="2"/>
      </rPr>
      <t>1</t>
    </r>
  </si>
  <si>
    <r>
      <t xml:space="preserve">Transfer from Hospice and is under a hospice Plan of Care or enrolled in a hospice program
</t>
    </r>
    <r>
      <rPr>
        <b/>
        <sz val="10"/>
        <color rgb="FFFF0000"/>
        <rFont val="Calibri"/>
        <family val="2"/>
      </rPr>
      <t xml:space="preserve">Non-Health Care Facility Point of Origin:
Inpatient: </t>
    </r>
    <r>
      <rPr>
        <sz val="10"/>
        <color rgb="FFFF0000"/>
        <rFont val="Calibri"/>
        <family val="2"/>
      </rPr>
      <t>The patient was admitted to this facility upon an order of a physician.</t>
    </r>
    <r>
      <rPr>
        <b/>
        <sz val="10"/>
        <color rgb="FFFF0000"/>
        <rFont val="Calibri"/>
        <family val="2"/>
      </rPr>
      <t xml:space="preserve">
Outpatient:</t>
    </r>
    <r>
      <rPr>
        <sz val="10"/>
        <color rgb="FFFF0000"/>
        <rFont val="Calibri"/>
        <family val="2"/>
      </rPr>
      <t xml:space="preserve"> The patient presents to this facility with an order from a physician for services or seeks scheduled services for which an order is not required (e.g. mammography). Includes non-emergent self-referrals.</t>
    </r>
    <r>
      <rPr>
        <b/>
        <sz val="10"/>
        <color rgb="FFFF0000"/>
        <rFont val="Calibri"/>
        <family val="2"/>
      </rPr>
      <t xml:space="preserve">
Usage Note: </t>
    </r>
    <r>
      <rPr>
        <sz val="10"/>
        <color rgb="FFFF0000"/>
        <rFont val="Calibri"/>
        <family val="2"/>
      </rPr>
      <t>This includes patients coming from home or the workplace and patients receiving care at home (such as home health services)</t>
    </r>
    <r>
      <rPr>
        <b/>
        <sz val="10"/>
        <color rgb="FFFF0000"/>
        <rFont val="Calibri"/>
        <family val="2"/>
      </rPr>
      <t xml:space="preserve">
</t>
    </r>
  </si>
  <si>
    <r>
      <t xml:space="preserve">F
</t>
    </r>
    <r>
      <rPr>
        <b/>
        <sz val="10"/>
        <color rgb="FFFF0000"/>
        <rFont val="Calibri"/>
        <family val="2"/>
      </rPr>
      <t>01</t>
    </r>
  </si>
  <si>
    <r>
      <t xml:space="preserve">From hospice facility and/or is under a hospice plan of care ( includes home-based hospice care) 
</t>
    </r>
    <r>
      <rPr>
        <sz val="10"/>
        <color rgb="FFFF0000"/>
        <rFont val="Calibri"/>
        <family val="2"/>
      </rPr>
      <t>From non-healthcare facility (includes patient's home or workplace; group home/congregate house, foster care).</t>
    </r>
    <r>
      <rPr>
        <b/>
        <sz val="10"/>
        <color rgb="FFFF0000"/>
        <rFont val="Calibri"/>
        <family val="2"/>
      </rPr>
      <t xml:space="preserve">
Inpatient: </t>
    </r>
    <r>
      <rPr>
        <sz val="10"/>
        <color rgb="FFFF0000"/>
        <rFont val="Calibri"/>
        <family val="2"/>
      </rPr>
      <t>The patient was admitted to this facility upon an order of a physician.</t>
    </r>
    <r>
      <rPr>
        <b/>
        <sz val="10"/>
        <color rgb="FFFF0000"/>
        <rFont val="Calibri"/>
        <family val="2"/>
      </rPr>
      <t xml:space="preserve">
Outpatient: </t>
    </r>
    <r>
      <rPr>
        <sz val="10"/>
        <color rgb="FFFF0000"/>
        <rFont val="Calibri"/>
        <family val="2"/>
      </rPr>
      <t>The patient presents to this facility with an order from a physician for services or seeks scheduled services for which an order is not required (e.g. mammography). Includes non-emergent self-referrals.</t>
    </r>
    <r>
      <rPr>
        <b/>
        <sz val="10"/>
        <color rgb="FFFF0000"/>
        <rFont val="Calibri"/>
        <family val="2"/>
      </rPr>
      <t xml:space="preserve">
Usage Note: </t>
    </r>
    <r>
      <rPr>
        <sz val="10"/>
        <color rgb="FFFF0000"/>
        <rFont val="Calibri"/>
        <family val="2"/>
      </rPr>
      <t xml:space="preserve">This includes patients coming from home or the workplace and patients receiving care at home (such as home health services)
</t>
    </r>
  </si>
  <si>
    <r>
      <t xml:space="preserve">From one </t>
    </r>
    <r>
      <rPr>
        <strike/>
        <sz val="10"/>
        <color rgb="FFFF0000"/>
        <rFont val="Calibri"/>
        <family val="2"/>
      </rPr>
      <t>distinct</t>
    </r>
    <r>
      <rPr>
        <sz val="10"/>
        <rFont val="Calibri"/>
        <family val="2"/>
      </rPr>
      <t xml:space="preserve"> unit of the hospital to another </t>
    </r>
    <r>
      <rPr>
        <strike/>
        <sz val="10"/>
        <color rgb="FFFF0000"/>
        <rFont val="Calibri"/>
        <family val="2"/>
      </rPr>
      <t xml:space="preserve">distinct </t>
    </r>
    <r>
      <rPr>
        <sz val="10"/>
        <rFont val="Calibri"/>
        <family val="2"/>
      </rPr>
      <t>unit of the same hospital resulting in a separate claim to the payer</t>
    </r>
    <r>
      <rPr>
        <strike/>
        <sz val="10"/>
        <color rgb="FFFF0000"/>
        <rFont val="Calibri"/>
        <family val="2"/>
      </rPr>
      <t xml:space="preserve">  (From ED)</t>
    </r>
  </si>
  <si>
    <r>
      <t xml:space="preserve">Newborn patient born at the hospital
</t>
    </r>
    <r>
      <rPr>
        <b/>
        <sz val="10"/>
        <color rgb="FFFF0000"/>
        <rFont val="Calibri"/>
        <family val="2"/>
      </rPr>
      <t>Removed and replaced with NI</t>
    </r>
  </si>
  <si>
    <t>NBI</t>
  </si>
  <si>
    <t>Newborn born in hospital. Includes babies born anywhere within the hospital, including the ED.</t>
  </si>
  <si>
    <r>
      <rPr>
        <b/>
        <strike/>
        <sz val="10"/>
        <color rgb="FFFF0000"/>
        <rFont val="Calibri"/>
        <family val="2"/>
      </rPr>
      <t>NB</t>
    </r>
    <r>
      <rPr>
        <b/>
        <sz val="10"/>
        <color rgb="FFFF0000"/>
        <rFont val="Calibri"/>
        <family val="2"/>
      </rPr>
      <t xml:space="preserve"> NI</t>
    </r>
  </si>
  <si>
    <r>
      <t>N/A</t>
    </r>
    <r>
      <rPr>
        <b/>
        <sz val="10"/>
        <color rgb="FFFF0000"/>
        <rFont val="Calibri"/>
        <family val="2"/>
      </rPr>
      <t xml:space="preserve"> NI</t>
    </r>
  </si>
  <si>
    <r>
      <t>Newborn (patient born at the hospital). Includes babies born anywhere within the hospital, including the ED.</t>
    </r>
    <r>
      <rPr>
        <b/>
        <sz val="10"/>
        <color rgb="FFFF0000"/>
        <rFont val="Calibri"/>
        <family val="2"/>
      </rPr>
      <t xml:space="preserve"> </t>
    </r>
  </si>
  <si>
    <r>
      <rPr>
        <b/>
        <u/>
        <sz val="10"/>
        <color rgb="FFFF0000"/>
        <rFont val="Calibri"/>
        <family val="2"/>
      </rPr>
      <t>NEW:</t>
    </r>
    <r>
      <rPr>
        <b/>
        <sz val="10"/>
        <color rgb="FFFF0000"/>
        <rFont val="Calibri"/>
        <family val="2"/>
      </rPr>
      <t xml:space="preserve"> Newborn (born outside hospital</t>
    </r>
  </si>
  <si>
    <t>NBO</t>
  </si>
  <si>
    <t xml:space="preserve">Newborn born outside of this hospital. Includes babies born at home (or in an ambulance/car etc.) and then directly brought to hospital for initial care. </t>
  </si>
  <si>
    <t>NO</t>
  </si>
  <si>
    <r>
      <t xml:space="preserve">Newborn born outside of this hospital. Includes babies born at home (or in an ambulance/car etc.) and then directly brought to hospital for initial care.
</t>
    </r>
    <r>
      <rPr>
        <b/>
        <sz val="10"/>
        <color rgb="FFFF0000"/>
        <rFont val="Calibri"/>
        <family val="2"/>
      </rPr>
      <t>Usage Note:</t>
    </r>
    <r>
      <rPr>
        <sz val="10"/>
        <color rgb="FFFF0000"/>
        <rFont val="Calibri"/>
        <family val="2"/>
      </rPr>
      <t xml:space="preserve"> NBI or NBO is used once in a lifetime. Nature of Admission must = 2 (Newborn). Excludes newborns transferred from another facility or readmitted. </t>
    </r>
  </si>
  <si>
    <t xml:space="preserve">Discharge to Home or Self Care (Routine Discharge)
(This code includes discharge to home; home on oxygen if DME only; any other DME only; group home, foster care, independent living and other residential care arrangements; outpatient programs, such as partial hospitalization or outpatient chemical dependency programs) </t>
  </si>
  <si>
    <t>Acute care - to acute care unit from rehab unit(same hospital)</t>
  </si>
  <si>
    <r>
      <t xml:space="preserve">62 </t>
    </r>
    <r>
      <rPr>
        <sz val="10"/>
        <color rgb="FFFF0000"/>
        <rFont val="Calibri"/>
        <family val="2"/>
      </rPr>
      <t>02</t>
    </r>
  </si>
  <si>
    <r>
      <t>To an inpatient rehabilitation facility (IRF) or  rehabilitation distinct part units of a hospital</t>
    </r>
    <r>
      <rPr>
        <sz val="10"/>
        <color rgb="FFFF0000"/>
        <rFont val="Calibri"/>
        <family val="2"/>
      </rPr>
      <t xml:space="preserve"> </t>
    </r>
    <r>
      <rPr>
        <b/>
        <sz val="10"/>
        <color rgb="FFFF0000"/>
        <rFont val="Calibri"/>
        <family val="2"/>
      </rPr>
      <t>To an another acute care hospital for inpatient care (includes transfers to acute care units within the same hospital)</t>
    </r>
  </si>
  <si>
    <t>Acute care - to chronic unit from rehab unit (same hospital)</t>
  </si>
  <si>
    <t>Acute care - to chronic unit from acute unit (same hospital)</t>
  </si>
  <si>
    <r>
      <rPr>
        <strike/>
        <sz val="10"/>
        <color rgb="FFFF0000"/>
        <rFont val="Calibri"/>
        <family val="2"/>
      </rPr>
      <t>02</t>
    </r>
    <r>
      <rPr>
        <sz val="10"/>
        <color rgb="FFFF0000"/>
        <rFont val="Calibri"/>
        <family val="2"/>
      </rPr>
      <t xml:space="preserve"> N/A</t>
    </r>
  </si>
  <si>
    <r>
      <t>Yes</t>
    </r>
    <r>
      <rPr>
        <sz val="10"/>
        <color rgb="FFFF0000"/>
        <rFont val="Calibri"/>
        <family val="2"/>
      </rPr>
      <t xml:space="preserve"> </t>
    </r>
    <r>
      <rPr>
        <b/>
        <sz val="10"/>
        <color rgb="FFFF0000"/>
        <rFont val="Calibri"/>
        <family val="2"/>
      </rPr>
      <t>No</t>
    </r>
  </si>
  <si>
    <r>
      <t xml:space="preserve">Discharged/Transferred to a Short-term General Hospital for Inpatient Care. 
</t>
    </r>
    <r>
      <rPr>
        <b/>
        <sz val="10"/>
        <color rgb="FFFF0000"/>
        <rFont val="Calibri"/>
        <family val="2"/>
      </rPr>
      <t>Since MD hospitals do not have any swing or sub-acute beds, this code was removed.</t>
    </r>
  </si>
  <si>
    <r>
      <t xml:space="preserve">02 </t>
    </r>
    <r>
      <rPr>
        <sz val="10"/>
        <color rgb="FFFF0000"/>
        <rFont val="Calibri"/>
        <family val="2"/>
      </rPr>
      <t>70</t>
    </r>
  </si>
  <si>
    <r>
      <rPr>
        <strike/>
        <sz val="10"/>
        <color rgb="FFFF0000"/>
        <rFont val="Calibri"/>
        <family val="2"/>
      </rPr>
      <t xml:space="preserve">To an another acute care hospital for inpatient care (includes transfers to acute care units within the same hospital) </t>
    </r>
    <r>
      <rPr>
        <b/>
        <sz val="10"/>
        <color rgb="FFFF0000"/>
        <rFont val="Calibri"/>
        <family val="2"/>
      </rPr>
      <t>To another type of health care institution not defined elsewhere in code list.</t>
    </r>
  </si>
  <si>
    <r>
      <t>03</t>
    </r>
    <r>
      <rPr>
        <b/>
        <sz val="10"/>
        <color rgb="FFFF0000"/>
        <rFont val="Calibri"/>
        <family val="2"/>
      </rPr>
      <t xml:space="preserve"> N/A</t>
    </r>
  </si>
  <si>
    <r>
      <t xml:space="preserve">To SNF with Medicare certification in anticipation of skilled care.
</t>
    </r>
    <r>
      <rPr>
        <b/>
        <sz val="10"/>
        <color rgb="FFFF0000"/>
        <rFont val="Calibri"/>
        <family val="2"/>
      </rPr>
      <t>Since MD hospitals do not have any swing or sub-acute beds, this code was removed.</t>
    </r>
  </si>
  <si>
    <r>
      <t xml:space="preserve">To a facility that provides custodial or supportive care (includes intermediate care facilities (ICFs) if state designated, nursing facilities that are not certified by Medicare or Medicaid, and assisted living facilities). 
</t>
    </r>
    <r>
      <rPr>
        <sz val="10"/>
        <color rgb="FFFF0000"/>
        <rFont val="Calibri"/>
        <family val="2"/>
      </rPr>
      <t>Usage Note: Use this code when the patient is transferred to a nursing facility and: 1) the nursing facility only has certified skilled beds, but the patient foes not qualify for a skilled level of care; 2) the nursing facility is certified for both skilled and intermediate level of care and the patient is transferred to  intermediate care; 3) the facility id Medicare-certified and the patient resides at there and received only nonskilled services.</t>
    </r>
  </si>
  <si>
    <t>To a designated cancer center or children's hospital (includes Greenbaum, Sidney Kimmel, Georgetown, Mt Wash, Kennedy Krieger, and Children's Hosp)</t>
  </si>
  <si>
    <r>
      <t xml:space="preserve">To home under care of an organized home health service organization in anticipation of covered skilled care 
</t>
    </r>
    <r>
      <rPr>
        <b/>
        <sz val="10"/>
        <color theme="1"/>
        <rFont val="Calibri"/>
        <family val="2"/>
      </rPr>
      <t>Usage Note:</t>
    </r>
    <r>
      <rPr>
        <sz val="10"/>
        <color theme="1"/>
        <rFont val="Calibri"/>
        <family val="2"/>
      </rPr>
      <t xml:space="preserve"> Includes home with a written plan of care (tailored to the patient’s medical needs) for home care services. Excludes home health services provided by a DME supplier or from a Home IV provider for Home IV services.</t>
    </r>
  </si>
  <si>
    <t>To court/law enforcement (including from jail, prison, under police custody, arrested, incarcerated, correctional hospital or court)</t>
  </si>
  <si>
    <r>
      <t xml:space="preserve">No </t>
    </r>
    <r>
      <rPr>
        <sz val="10"/>
        <color rgb="FFFF0000"/>
        <rFont val="Calibri"/>
        <family val="2"/>
      </rPr>
      <t>Yes</t>
    </r>
  </si>
  <si>
    <t xml:space="preserve">TO ON-SITE HOSPICE </t>
  </si>
  <si>
    <r>
      <t xml:space="preserve">To hospice - medical facility (certified) providing hospice level of care </t>
    </r>
    <r>
      <rPr>
        <sz val="10"/>
        <color rgb="FFFF0000"/>
        <rFont val="Calibri"/>
        <family val="2"/>
      </rPr>
      <t xml:space="preserve">(includes hospice unit of an acute care hospital) </t>
    </r>
    <r>
      <rPr>
        <sz val="10"/>
        <color theme="1"/>
        <rFont val="Calibri"/>
        <family val="2"/>
      </rPr>
      <t xml:space="preserve">
</t>
    </r>
    <r>
      <rPr>
        <b/>
        <sz val="10"/>
        <color theme="1"/>
        <rFont val="Calibri"/>
        <family val="2"/>
      </rPr>
      <t>Usage Note:</t>
    </r>
    <r>
      <rPr>
        <sz val="10"/>
        <color theme="1"/>
        <rFont val="Calibri"/>
        <family val="2"/>
      </rPr>
      <t xml:space="preserve"> Include if the patient is discharged to a qualified inpatient facility and the patient will receive inpatient hospice or respite level of care. Do  not use this code if the patient has not yet been accepted by a hospice and the level of hospice care is unknown. </t>
    </r>
  </si>
  <si>
    <r>
      <t>61</t>
    </r>
    <r>
      <rPr>
        <b/>
        <sz val="10"/>
        <color rgb="FFFF0000"/>
        <rFont val="Calibri"/>
        <family val="2"/>
      </rPr>
      <t xml:space="preserve"> N/A</t>
    </r>
  </si>
  <si>
    <r>
      <t>ADMITTED TO ON-SITE SUB-ACUTE OR SWING BED</t>
    </r>
    <r>
      <rPr>
        <b/>
        <sz val="10"/>
        <color rgb="FFFF0000"/>
        <rFont val="Calibri"/>
        <family val="2"/>
      </rPr>
      <t xml:space="preserve"> N/A</t>
    </r>
  </si>
  <si>
    <r>
      <t xml:space="preserve">No </t>
    </r>
    <r>
      <rPr>
        <b/>
        <sz val="10"/>
        <color rgb="FFFF0000"/>
        <rFont val="Calibri"/>
        <family val="2"/>
      </rPr>
      <t>N/A</t>
    </r>
  </si>
  <si>
    <r>
      <t xml:space="preserve">To a hospital-based Medicare-approved swing bed (same hospital). Question for Workgroup Members - Do MD hospitals have Medicare-approved swing beds?
Usage Note: This code is used to report patients who have been discharged/transferred to a SNF level of care within the hospitals's approved swing-bed arrangement or to another Mediare-approved swing bed another location.
</t>
    </r>
    <r>
      <rPr>
        <b/>
        <sz val="10"/>
        <color rgb="FFFF0000"/>
        <rFont val="Calibri"/>
        <family val="2"/>
      </rPr>
      <t>Since MD hospitals do not have any swing or sub-acute beds, this code was removed.</t>
    </r>
  </si>
  <si>
    <t>Acute Care -  to Rehab unit from Acute Unit (same hospital)</t>
  </si>
  <si>
    <t>Acute Care -  to Rehab unit from Chronic unit (same hospital)</t>
  </si>
  <si>
    <r>
      <t xml:space="preserve">63 </t>
    </r>
    <r>
      <rPr>
        <b/>
        <sz val="10"/>
        <color rgb="FFFF0000"/>
        <rFont val="Calibri"/>
        <family val="2"/>
      </rPr>
      <t>N/A</t>
    </r>
  </si>
  <si>
    <r>
      <t xml:space="preserve">Discharged/Transferred to a Medicare Certified Long Term Care Hospital (LTCH)
</t>
    </r>
    <r>
      <rPr>
        <b/>
        <sz val="10"/>
        <color rgb="FFFF0000"/>
        <rFont val="Calibri"/>
        <family val="2"/>
      </rPr>
      <t>N/A</t>
    </r>
  </si>
  <si>
    <r>
      <t xml:space="preserve">04 </t>
    </r>
    <r>
      <rPr>
        <b/>
        <sz val="10"/>
        <color rgb="FFFF0000"/>
        <rFont val="Calibri"/>
        <family val="2"/>
      </rPr>
      <t>N/A</t>
    </r>
  </si>
  <si>
    <r>
      <t xml:space="preserve">TO  LONG TERM CARE FACILITY: A FACILITY THAT PROVIDES ACUTE INPATIENT CARE WITH AN AVERAGE LOS OF 25+ DAYS (INCLUDES INTERMEDIATE CARE FACILITY (ICF). 
</t>
    </r>
    <r>
      <rPr>
        <b/>
        <sz val="10"/>
        <color rgb="FFFF0000"/>
        <rFont val="Calibri"/>
        <family val="2"/>
      </rPr>
      <t>N/A</t>
    </r>
  </si>
  <si>
    <r>
      <t xml:space="preserve">Yes </t>
    </r>
    <r>
      <rPr>
        <b/>
        <sz val="10"/>
        <color rgb="FFFF0000"/>
        <rFont val="Calibri"/>
        <family val="2"/>
      </rPr>
      <t>N/A</t>
    </r>
  </si>
  <si>
    <r>
      <t>Yes</t>
    </r>
    <r>
      <rPr>
        <b/>
        <sz val="10"/>
        <color rgb="FFFF0000"/>
        <rFont val="Calibri"/>
        <family val="2"/>
      </rPr>
      <t xml:space="preserve"> N/A</t>
    </r>
  </si>
  <si>
    <r>
      <t xml:space="preserve">To a Medicare Certified Long Term Care Hospital (LTCH) defined as a short-term acute care hospital with an average IP LOS greater than 25 days. (includes Deer's Head, Western MD Hospital, Bridgepoint (DC))
</t>
    </r>
    <r>
      <rPr>
        <b/>
        <sz val="10"/>
        <color rgb="FFFF0000"/>
        <rFont val="Calibri"/>
        <family val="2"/>
      </rPr>
      <t>Eliminate this code as an option (not needed)</t>
    </r>
  </si>
  <si>
    <t>Discharged/Transferred to a Medicare Certified Long Term Care Hospital (LTCH)</t>
  </si>
  <si>
    <r>
      <t xml:space="preserve">To a Medicare Certified Long Term Care Hospital (LTCH) defined as a short-term acute care hospital with an average IP LOS greater than 25 days. </t>
    </r>
    <r>
      <rPr>
        <b/>
        <sz val="10"/>
        <color rgb="FFFF0000"/>
        <rFont val="Calibri"/>
        <family val="2"/>
      </rPr>
      <t>(includes Deer's Head, Western MD Hospital, Bridgepoint (DC))</t>
    </r>
  </si>
  <si>
    <t>add error check</t>
  </si>
  <si>
    <r>
      <t>Yes</t>
    </r>
    <r>
      <rPr>
        <b/>
        <sz val="10"/>
        <color rgb="FFFF0000"/>
        <rFont val="Calibri"/>
        <family val="2"/>
      </rPr>
      <t xml:space="preserve"> No</t>
    </r>
  </si>
  <si>
    <t>Acute Care - to psych unit from acute unit (same hospital)</t>
  </si>
  <si>
    <r>
      <t xml:space="preserve">Another Facility for OP Services (including Clinical Decision Unit (CDU) at outpt facility </t>
    </r>
    <r>
      <rPr>
        <b/>
        <sz val="10"/>
        <color rgb="FFFF0000"/>
        <rFont val="Calibri"/>
        <family val="2"/>
      </rPr>
      <t>or Freestanding ED)</t>
    </r>
  </si>
  <si>
    <r>
      <t xml:space="preserve">To another type of health care institution not defined elsewhere in code list </t>
    </r>
    <r>
      <rPr>
        <b/>
        <sz val="10"/>
        <color rgb="FFFF0000"/>
        <rFont val="Calibri"/>
        <family val="2"/>
      </rPr>
      <t>(includes MD Freestanding ED)</t>
    </r>
  </si>
  <si>
    <t>Discharged/Transferred to a Short-term General Hospital for Inpatient Care</t>
  </si>
  <si>
    <t xml:space="preserve">To SNF with Medicare certification in anticipation of skilled care </t>
  </si>
  <si>
    <r>
      <rPr>
        <b/>
        <strike/>
        <sz val="10"/>
        <color rgb="FFFF0000"/>
        <rFont val="Calibri"/>
        <family val="2"/>
      </rPr>
      <t>Yes</t>
    </r>
    <r>
      <rPr>
        <b/>
        <sz val="10"/>
        <color rgb="FFFF0000"/>
        <rFont val="Calibri"/>
        <family val="2"/>
      </rPr>
      <t xml:space="preserve"> No</t>
    </r>
  </si>
  <si>
    <r>
      <rPr>
        <b/>
        <strike/>
        <sz val="10"/>
        <color rgb="FFFF0000"/>
        <rFont val="Calibri"/>
        <family val="2"/>
      </rPr>
      <t xml:space="preserve">To a hospital-based Medicare-approved swing bed (same hospital). </t>
    </r>
    <r>
      <rPr>
        <b/>
        <sz val="10"/>
        <color rgb="FFFF0000"/>
        <rFont val="Calibri"/>
        <family val="2"/>
      </rPr>
      <t xml:space="preserve">
Since MD hospitals do not have any swing or sub-acute beds, this code was removed.</t>
    </r>
  </si>
  <si>
    <t xml:space="preserve">Reoccuring Claim </t>
  </si>
  <si>
    <t>Reoccurring Claim (Pt expected to return for OP services)</t>
  </si>
  <si>
    <r>
      <rPr>
        <b/>
        <sz val="12"/>
        <rFont val="Calibri"/>
        <family val="2"/>
        <scheme val="minor"/>
      </rPr>
      <t>Error</t>
    </r>
    <r>
      <rPr>
        <sz val="12"/>
        <rFont val="Calibri"/>
        <family val="2"/>
        <scheme val="minor"/>
      </rPr>
      <t xml:space="preserve">: If value is invalid (alpha or special characters)
</t>
    </r>
    <r>
      <rPr>
        <b/>
        <sz val="12"/>
        <rFont val="Calibri"/>
        <family val="2"/>
        <scheme val="minor"/>
      </rPr>
      <t>Cross Edit Erro</t>
    </r>
    <r>
      <rPr>
        <sz val="12"/>
        <rFont val="Calibri"/>
        <family val="2"/>
        <scheme val="minor"/>
      </rPr>
      <t xml:space="preserve">r: No race category values = 1
</t>
    </r>
    <r>
      <rPr>
        <sz val="12"/>
        <color rgb="FFFF0000"/>
        <rFont val="Calibri"/>
        <family val="2"/>
        <scheme val="minor"/>
      </rPr>
      <t xml:space="preserve">
</t>
    </r>
    <r>
      <rPr>
        <b/>
        <sz val="12"/>
        <color rgb="FFFF0000"/>
        <rFont val="Calibri"/>
        <family val="2"/>
        <scheme val="minor"/>
      </rPr>
      <t>(PROPOSED - NEW EDITS</t>
    </r>
    <r>
      <rPr>
        <sz val="12"/>
        <color rgb="FFFF0000"/>
        <rFont val="Calibri"/>
        <family val="2"/>
        <scheme val="minor"/>
      </rPr>
      <t xml:space="preserve">)
</t>
    </r>
    <r>
      <rPr>
        <b/>
        <sz val="12"/>
        <color rgb="FFFF0000"/>
        <rFont val="Calibri"/>
        <family val="2"/>
        <scheme val="minor"/>
      </rPr>
      <t>Error</t>
    </r>
    <r>
      <rPr>
        <sz val="12"/>
        <color rgb="FFFF0000"/>
        <rFont val="Calibri"/>
        <family val="2"/>
        <scheme val="minor"/>
      </rPr>
      <t xml:space="preserve">: If value is missing </t>
    </r>
  </si>
  <si>
    <r>
      <rPr>
        <b/>
        <sz val="12"/>
        <rFont val="Calibri"/>
        <family val="2"/>
        <scheme val="minor"/>
      </rPr>
      <t>Error</t>
    </r>
    <r>
      <rPr>
        <sz val="12"/>
        <rFont val="Calibri"/>
        <family val="2"/>
        <scheme val="minor"/>
      </rPr>
      <t xml:space="preserve">: If value is missing or invalid (alpha or special characters)
</t>
    </r>
    <r>
      <rPr>
        <b/>
        <sz val="12"/>
        <rFont val="Calibri"/>
        <family val="2"/>
        <scheme val="minor"/>
      </rPr>
      <t>Error</t>
    </r>
    <r>
      <rPr>
        <sz val="12"/>
        <rFont val="Calibri"/>
        <family val="2"/>
        <scheme val="minor"/>
      </rPr>
      <t xml:space="preserve">: If value &gt; From Date
</t>
    </r>
    <r>
      <rPr>
        <b/>
        <sz val="12"/>
        <rFont val="Calibri"/>
        <family val="2"/>
        <scheme val="minor"/>
      </rPr>
      <t>Cross Edit Error</t>
    </r>
    <r>
      <rPr>
        <sz val="12"/>
        <rFont val="Calibri"/>
        <family val="2"/>
        <scheme val="minor"/>
      </rPr>
      <t xml:space="preserve">: If calculated age based on DOB is &lt; 0 and Nature of Admission = 2
</t>
    </r>
    <r>
      <rPr>
        <i/>
        <sz val="12"/>
        <rFont val="Calibri"/>
        <family val="2"/>
        <scheme val="minor"/>
      </rPr>
      <t xml:space="preserve">Note: Records with Invalid dates will not be grouped
</t>
    </r>
    <r>
      <rPr>
        <b/>
        <sz val="12"/>
        <color rgb="FFFF0000"/>
        <rFont val="Calibri"/>
        <family val="2"/>
        <scheme val="minor"/>
      </rPr>
      <t>(NEW EDITS)</t>
    </r>
    <r>
      <rPr>
        <sz val="12"/>
        <color rgb="FFFF0000"/>
        <rFont val="Calibri"/>
        <family val="2"/>
        <scheme val="minor"/>
      </rPr>
      <t xml:space="preserve">
</t>
    </r>
    <r>
      <rPr>
        <b/>
        <sz val="12"/>
        <color rgb="FFFF0000"/>
        <rFont val="Calibri"/>
        <family val="2"/>
        <scheme val="minor"/>
      </rPr>
      <t>Error</t>
    </r>
    <r>
      <rPr>
        <sz val="12"/>
        <color rgb="FFFF0000"/>
        <rFont val="Calibri"/>
        <family val="2"/>
        <scheme val="minor"/>
      </rPr>
      <t xml:space="preserve">: If calculated age =&gt; 125 years
</t>
    </r>
  </si>
  <si>
    <r>
      <rPr>
        <b/>
        <sz val="12"/>
        <rFont val="Calibri"/>
        <family val="2"/>
        <scheme val="minor"/>
      </rPr>
      <t>Error</t>
    </r>
    <r>
      <rPr>
        <sz val="12"/>
        <rFont val="Calibri"/>
        <family val="2"/>
        <scheme val="minor"/>
      </rPr>
      <t xml:space="preserve">: If value is invalid (alpha or special characters)
</t>
    </r>
    <r>
      <rPr>
        <b/>
        <sz val="12"/>
        <rFont val="Calibri"/>
        <family val="2"/>
        <scheme val="minor"/>
      </rPr>
      <t>Cross Edit Erro</t>
    </r>
    <r>
      <rPr>
        <sz val="12"/>
        <rFont val="Calibri"/>
        <family val="2"/>
        <scheme val="minor"/>
      </rPr>
      <t xml:space="preserve">r: No race category values = 1
</t>
    </r>
    <r>
      <rPr>
        <b/>
        <sz val="12"/>
        <color rgb="FFFF0000"/>
        <rFont val="Calibri"/>
        <family val="2"/>
        <scheme val="minor"/>
      </rPr>
      <t>(NEW EDITS)</t>
    </r>
    <r>
      <rPr>
        <sz val="12"/>
        <color rgb="FFFF0000"/>
        <rFont val="Calibri"/>
        <family val="2"/>
        <scheme val="minor"/>
      </rPr>
      <t xml:space="preserve">
</t>
    </r>
    <r>
      <rPr>
        <b/>
        <sz val="12"/>
        <color rgb="FFFF0000"/>
        <rFont val="Calibri"/>
        <family val="2"/>
        <scheme val="minor"/>
      </rPr>
      <t>Error</t>
    </r>
    <r>
      <rPr>
        <sz val="12"/>
        <color rgb="FFFF0000"/>
        <rFont val="Calibri"/>
        <family val="2"/>
        <scheme val="minor"/>
      </rPr>
      <t xml:space="preserve">: If value is missing </t>
    </r>
  </si>
  <si>
    <t>&lt;1% of total charges = 99 (Unknown)
Included in 10% error threshold</t>
  </si>
  <si>
    <r>
      <t xml:space="preserve">W = ADVENTIST REHAB WHITE OAK CASES </t>
    </r>
    <r>
      <rPr>
        <i/>
        <sz val="11"/>
        <color theme="1"/>
        <rFont val="Calibri"/>
        <family val="2"/>
      </rPr>
      <t>(Beginning 8/27/2019)</t>
    </r>
  </si>
  <si>
    <r>
      <rPr>
        <b/>
        <sz val="12"/>
        <color theme="1"/>
        <rFont val="Calibri"/>
        <family val="2"/>
        <scheme val="minor"/>
      </rPr>
      <t>Error:</t>
    </r>
    <r>
      <rPr>
        <sz val="12"/>
        <color theme="1"/>
        <rFont val="Calibri"/>
        <family val="2"/>
        <scheme val="minor"/>
      </rPr>
      <t xml:space="preserve"> If value is invalid (alpha or special characters). </t>
    </r>
  </si>
  <si>
    <r>
      <t xml:space="preserve">Provider Specific Discharge Destination, </t>
    </r>
    <r>
      <rPr>
        <sz val="12"/>
        <color rgb="FFFF0000"/>
        <rFont val="Calibri"/>
        <family val="2"/>
        <scheme val="minor"/>
      </rPr>
      <t>Total Charge</t>
    </r>
  </si>
  <si>
    <r>
      <rPr>
        <b/>
        <sz val="12"/>
        <color theme="1"/>
        <rFont val="Calibri"/>
        <family val="2"/>
        <scheme val="minor"/>
      </rPr>
      <t>Error:</t>
    </r>
    <r>
      <rPr>
        <sz val="12"/>
        <color theme="1"/>
        <rFont val="Calibri"/>
        <family val="2"/>
        <scheme val="minor"/>
      </rPr>
      <t xml:space="preserve"> If value is invalid (alpha or special characters)
</t>
    </r>
    <r>
      <rPr>
        <b/>
        <sz val="12"/>
        <color rgb="FFFF0000"/>
        <rFont val="Calibri"/>
        <family val="2"/>
        <scheme val="minor"/>
      </rPr>
      <t xml:space="preserve">(NEW EDITS)
Fatal Error: </t>
    </r>
    <r>
      <rPr>
        <sz val="12"/>
        <color rgb="FFFF0000"/>
        <rFont val="Calibri"/>
        <family val="2"/>
        <scheme val="minor"/>
      </rPr>
      <t xml:space="preserve">If value is missing 
</t>
    </r>
    <r>
      <rPr>
        <b/>
        <sz val="12"/>
        <color rgb="FFFF0000"/>
        <rFont val="Calibri"/>
        <family val="2"/>
        <scheme val="minor"/>
      </rPr>
      <t>Error:</t>
    </r>
    <r>
      <rPr>
        <sz val="12"/>
        <color rgb="FFFF0000"/>
        <rFont val="Calibri"/>
        <family val="2"/>
        <scheme val="minor"/>
      </rPr>
      <t xml:space="preserve"> If value = 99 
</t>
    </r>
    <r>
      <rPr>
        <b/>
        <sz val="12"/>
        <color rgb="FFFF0000"/>
        <rFont val="Calibri"/>
        <family val="2"/>
        <scheme val="minor"/>
      </rPr>
      <t xml:space="preserve">Cross Edit Error: </t>
    </r>
    <r>
      <rPr>
        <sz val="12"/>
        <color rgb="FFFF0000"/>
        <rFont val="Calibri"/>
        <family val="2"/>
        <scheme val="minor"/>
      </rPr>
      <t xml:space="preserve">If Total Charges for Unknown Disposition records &gt; .5% of Total OP Hospital Charge
</t>
    </r>
    <r>
      <rPr>
        <b/>
        <sz val="12"/>
        <color rgb="FFFF0000"/>
        <rFont val="Calibri"/>
        <family val="2"/>
        <scheme val="minor"/>
      </rPr>
      <t>Cross Edit Error:</t>
    </r>
    <r>
      <rPr>
        <sz val="12"/>
        <color rgb="FFFF0000"/>
        <rFont val="Calibri"/>
        <family val="2"/>
        <scheme val="minor"/>
      </rPr>
      <t xml:space="preserve"> If value = 02, 05, 43, 62, 63, or 65, then Provider Specific Discharge Destination must = apropriate provider id (see Prop Prov List v2 for valid ID numbers).  </t>
    </r>
    <r>
      <rPr>
        <b/>
        <i/>
        <sz val="12"/>
        <color rgb="FFFF0000"/>
        <rFont val="Calibri"/>
        <family val="2"/>
        <scheme val="minor"/>
      </rPr>
      <t xml:space="preserve">Note: This edit will be a "Warning" (doesn't impact 10% threshold) for the first quarter FY 2021 (in test site). Afterwards, it will be a "Fatal Error" that will count toward the error threshold (in live site)
</t>
    </r>
    <r>
      <rPr>
        <b/>
        <sz val="12"/>
        <color rgb="FFFF0000"/>
        <rFont val="Calibri"/>
        <family val="2"/>
        <scheme val="minor"/>
      </rPr>
      <t>(REMOVED EDITS) 
Cross Edit Error:</t>
    </r>
    <r>
      <rPr>
        <sz val="12"/>
        <color rgb="FFFF0000"/>
        <rFont val="Calibri"/>
        <family val="2"/>
        <scheme val="minor"/>
      </rPr>
      <t xml:space="preserve"> If reported Discharge Disposition requires a valid Provider ID </t>
    </r>
    <r>
      <rPr>
        <b/>
        <sz val="12"/>
        <color rgb="FFFF0000"/>
        <rFont val="Calibri"/>
        <family val="2"/>
        <scheme val="minor"/>
      </rPr>
      <t xml:space="preserve">
Warning: </t>
    </r>
    <r>
      <rPr>
        <sz val="12"/>
        <color rgb="FFFF0000"/>
        <rFont val="Calibri"/>
        <family val="2"/>
        <scheme val="minor"/>
      </rPr>
      <t>If value = 99</t>
    </r>
  </si>
  <si>
    <r>
      <rPr>
        <b/>
        <sz val="12"/>
        <rFont val="Calibri"/>
        <family val="2"/>
        <scheme val="minor"/>
      </rPr>
      <t>Error</t>
    </r>
    <r>
      <rPr>
        <sz val="12"/>
        <rFont val="Calibri"/>
        <family val="2"/>
        <scheme val="minor"/>
      </rPr>
      <t xml:space="preserve">: If value is invalid (alpha or special characters)
</t>
    </r>
    <r>
      <rPr>
        <b/>
        <sz val="12"/>
        <rFont val="Calibri"/>
        <family val="2"/>
        <scheme val="minor"/>
      </rPr>
      <t>Cross Edit Error:</t>
    </r>
    <r>
      <rPr>
        <sz val="12"/>
        <rFont val="Calibri"/>
        <family val="2"/>
        <scheme val="minor"/>
      </rPr>
      <t xml:space="preserve"> If value is missing and reported Discharge Disposition requires a valid Provider ID
</t>
    </r>
    <r>
      <rPr>
        <b/>
        <sz val="12"/>
        <color rgb="FFFF0000"/>
        <rFont val="Calibri"/>
        <family val="2"/>
        <scheme val="minor"/>
      </rPr>
      <t>(NEW EDITS)</t>
    </r>
    <r>
      <rPr>
        <sz val="12"/>
        <color rgb="FFFF0000"/>
        <rFont val="Calibri"/>
        <family val="2"/>
        <scheme val="minor"/>
      </rPr>
      <t xml:space="preserve">
</t>
    </r>
    <r>
      <rPr>
        <b/>
        <sz val="12"/>
        <color rgb="FFFF0000"/>
        <rFont val="Calibri"/>
        <family val="2"/>
        <scheme val="minor"/>
      </rPr>
      <t>Cross Edit Error:</t>
    </r>
    <r>
      <rPr>
        <sz val="12"/>
        <color rgb="FFFF0000"/>
        <rFont val="Calibri"/>
        <family val="2"/>
        <scheme val="minor"/>
      </rPr>
      <t xml:space="preserve"> If value = 02, 05 ,43, 62, 63, or 65, then Provider Specific Discharge Destination must = apropriate provider id (see Prop Prov List v2 for valid ID numbers).  </t>
    </r>
    <r>
      <rPr>
        <b/>
        <i/>
        <sz val="12"/>
        <color rgb="FFFF0000"/>
        <rFont val="Calibri"/>
        <family val="2"/>
        <scheme val="minor"/>
      </rPr>
      <t>Note: This edit will be a "Warning" (doesn't impact 10% threshold) for the first quarter FY 2021 (in test site). Afterwards, it will be a "Fatal Error" that will count toward the error threshold (in live site)</t>
    </r>
    <r>
      <rPr>
        <sz val="12"/>
        <color rgb="FFFF0000"/>
        <rFont val="Calibri"/>
        <family val="2"/>
        <scheme val="minor"/>
      </rPr>
      <t xml:space="preserve">
</t>
    </r>
    <r>
      <rPr>
        <b/>
        <sz val="12"/>
        <color rgb="FFFF0000"/>
        <rFont val="Calibri"/>
        <family val="2"/>
        <scheme val="minor"/>
      </rPr>
      <t>(REMOVED EDIT)</t>
    </r>
    <r>
      <rPr>
        <sz val="12"/>
        <color rgb="FFFF0000"/>
        <rFont val="Calibri"/>
        <family val="2"/>
        <scheme val="minor"/>
      </rPr>
      <t xml:space="preserve"> 
</t>
    </r>
    <r>
      <rPr>
        <b/>
        <sz val="12"/>
        <color rgb="FFFF0000"/>
        <rFont val="Calibri"/>
        <family val="2"/>
        <scheme val="minor"/>
      </rPr>
      <t>Cross Edit Error:</t>
    </r>
    <r>
      <rPr>
        <sz val="12"/>
        <color rgb="FFFF0000"/>
        <rFont val="Calibri"/>
        <family val="2"/>
        <scheme val="minor"/>
      </rPr>
      <t xml:space="preserve"> If reported Discharge Disposition requires a valid Provider ID 
</t>
    </r>
    <r>
      <rPr>
        <b/>
        <sz val="12"/>
        <color rgb="FFFF0000"/>
        <rFont val="Calibri"/>
        <family val="2"/>
        <scheme val="minor"/>
      </rPr>
      <t>Warning:</t>
    </r>
    <r>
      <rPr>
        <sz val="12"/>
        <color rgb="FFFF0000"/>
        <rFont val="Calibri"/>
        <family val="2"/>
        <scheme val="minor"/>
      </rPr>
      <t xml:space="preserve"> If value = 99</t>
    </r>
  </si>
  <si>
    <r>
      <rPr>
        <b/>
        <sz val="12"/>
        <color theme="1"/>
        <rFont val="Calibri"/>
        <family val="2"/>
        <scheme val="minor"/>
      </rPr>
      <t xml:space="preserve">Warning: </t>
    </r>
    <r>
      <rPr>
        <sz val="12"/>
        <color theme="1"/>
        <rFont val="Calibri"/>
        <family val="2"/>
        <scheme val="minor"/>
      </rPr>
      <t xml:space="preserve">If value is invalid (alpha or special characters) 
</t>
    </r>
  </si>
  <si>
    <r>
      <rPr>
        <b/>
        <sz val="12"/>
        <color theme="1"/>
        <rFont val="Calibri"/>
        <family val="2"/>
        <scheme val="minor"/>
      </rPr>
      <t>Warning:</t>
    </r>
    <r>
      <rPr>
        <sz val="12"/>
        <color theme="1"/>
        <rFont val="Calibri"/>
        <family val="2"/>
        <scheme val="minor"/>
      </rPr>
      <t xml:space="preserve"> If value is invalid (alpha or special characters)
</t>
    </r>
  </si>
  <si>
    <r>
      <rPr>
        <b/>
        <sz val="12"/>
        <color rgb="FFFF0000"/>
        <rFont val="Calibri"/>
        <family val="2"/>
        <scheme val="minor"/>
      </rPr>
      <t>(NEW EDIT)</t>
    </r>
    <r>
      <rPr>
        <sz val="12"/>
        <color rgb="FFFF0000"/>
        <rFont val="Calibri"/>
        <family val="2"/>
        <scheme val="minor"/>
      </rPr>
      <t xml:space="preserve">
</t>
    </r>
    <r>
      <rPr>
        <b/>
        <sz val="12"/>
        <color rgb="FFFF0000"/>
        <rFont val="Calibri"/>
        <family val="2"/>
        <scheme val="minor"/>
      </rPr>
      <t>Warning:</t>
    </r>
    <r>
      <rPr>
        <sz val="12"/>
        <color rgb="FFFF0000"/>
        <rFont val="Calibri"/>
        <family val="2"/>
        <scheme val="minor"/>
      </rPr>
      <t xml:space="preserve"> If value is invalid (alpha or special characters) or not listed in the NPPES NPI Registry </t>
    </r>
    <r>
      <rPr>
        <i/>
        <sz val="12"/>
        <color rgb="FFFF0000"/>
        <rFont val="Calibri"/>
        <family val="2"/>
        <scheme val="minor"/>
      </rPr>
      <t>(Potentially change back to error in future)</t>
    </r>
    <r>
      <rPr>
        <b/>
        <sz val="12"/>
        <color theme="4" tint="-0.499984740745262"/>
        <rFont val="Calibri"/>
        <family val="2"/>
        <scheme val="minor"/>
      </rPr>
      <t xml:space="preserve">
</t>
    </r>
    <r>
      <rPr>
        <b/>
        <sz val="12"/>
        <color rgb="FFFF0000"/>
        <rFont val="Calibri"/>
        <family val="2"/>
        <scheme val="minor"/>
      </rPr>
      <t>REMOVED EDIT</t>
    </r>
    <r>
      <rPr>
        <b/>
        <sz val="12"/>
        <color theme="4" tint="-0.499984740745262"/>
        <rFont val="Calibri"/>
        <family val="2"/>
        <scheme val="minor"/>
      </rPr>
      <t xml:space="preserve">
</t>
    </r>
    <r>
      <rPr>
        <b/>
        <sz val="12"/>
        <color rgb="FFFF0000"/>
        <rFont val="Calibri"/>
        <family val="2"/>
        <scheme val="minor"/>
      </rPr>
      <t xml:space="preserve">Error: </t>
    </r>
    <r>
      <rPr>
        <sz val="12"/>
        <color rgb="FFFF0000"/>
        <rFont val="Calibri"/>
        <family val="2"/>
        <scheme val="minor"/>
      </rPr>
      <t xml:space="preserve">If value is invalid (alpha or special characters) or not listed in the NPPES NPI Registry </t>
    </r>
  </si>
  <si>
    <r>
      <t xml:space="preserve">(NEW EDIT)
Warning: </t>
    </r>
    <r>
      <rPr>
        <sz val="12"/>
        <color rgb="FFFF0000"/>
        <rFont val="Calibri"/>
        <family val="2"/>
        <scheme val="minor"/>
      </rPr>
      <t xml:space="preserve">If value is invalid (alpha or special characters) or not listed in the NPPES NPI Registry </t>
    </r>
    <r>
      <rPr>
        <i/>
        <sz val="12"/>
        <color rgb="FFFF0000"/>
        <rFont val="Calibri"/>
        <family val="2"/>
        <scheme val="minor"/>
      </rPr>
      <t>(Potentially change back to error in future)</t>
    </r>
    <r>
      <rPr>
        <b/>
        <sz val="12"/>
        <color rgb="FFFF0000"/>
        <rFont val="Calibri"/>
        <family val="2"/>
        <scheme val="minor"/>
      </rPr>
      <t xml:space="preserve">
REMOVED EDIT
Error:</t>
    </r>
    <r>
      <rPr>
        <sz val="12"/>
        <color rgb="FFFF0000"/>
        <rFont val="Calibri"/>
        <family val="2"/>
        <scheme val="minor"/>
      </rPr>
      <t xml:space="preserve"> If value is invalid (alpha or special characters) or not listed in the NPPES NPI Registry </t>
    </r>
  </si>
  <si>
    <r>
      <rPr>
        <b/>
        <sz val="12"/>
        <rFont val="Calibri"/>
        <family val="2"/>
      </rPr>
      <t>Error</t>
    </r>
    <r>
      <rPr>
        <sz val="12"/>
        <rFont val="Calibri"/>
        <family val="2"/>
      </rPr>
      <t xml:space="preserve">: If value is invalid (special characters)
</t>
    </r>
    <r>
      <rPr>
        <b/>
        <sz val="12"/>
        <rFont val="Calibri"/>
        <family val="2"/>
      </rPr>
      <t>Error</t>
    </r>
    <r>
      <rPr>
        <sz val="12"/>
        <rFont val="Calibri"/>
        <family val="2"/>
      </rPr>
      <t xml:space="preserve">: If value is missing and Other Diagnosis 1 is reported
</t>
    </r>
    <r>
      <rPr>
        <b/>
        <sz val="12"/>
        <color rgb="FFFF0000"/>
        <rFont val="Calibri"/>
        <family val="2"/>
      </rPr>
      <t>(NEW EDITS)</t>
    </r>
    <r>
      <rPr>
        <sz val="12"/>
        <color rgb="FFFF0000"/>
        <rFont val="Calibri"/>
        <family val="2"/>
      </rPr>
      <t xml:space="preserve">
</t>
    </r>
    <r>
      <rPr>
        <b/>
        <sz val="12"/>
        <color rgb="FFFF0000"/>
        <rFont val="Calibri"/>
        <family val="2"/>
      </rPr>
      <t>Error</t>
    </r>
    <r>
      <rPr>
        <sz val="12"/>
        <color rgb="FFFF0000"/>
        <rFont val="Calibri"/>
        <family val="2"/>
      </rPr>
      <t xml:space="preserve">: If diagnosis is flagged by the grouper as ungroupable (for medical and observation case)
</t>
    </r>
    <r>
      <rPr>
        <b/>
        <sz val="12"/>
        <color rgb="FFFF0000"/>
        <rFont val="Calibri"/>
        <family val="2"/>
      </rPr>
      <t>(REMOVED EDIT)</t>
    </r>
    <r>
      <rPr>
        <sz val="12"/>
        <color rgb="FFFF0000"/>
        <rFont val="Calibri"/>
        <family val="2"/>
      </rPr>
      <t xml:space="preserve">
</t>
    </r>
    <r>
      <rPr>
        <b/>
        <sz val="12"/>
        <color rgb="FFFF0000"/>
        <rFont val="Calibri"/>
        <family val="2"/>
      </rPr>
      <t>Error:</t>
    </r>
    <r>
      <rPr>
        <sz val="12"/>
        <color rgb="FFFF0000"/>
        <rFont val="Calibri"/>
        <family val="2"/>
      </rPr>
      <t xml:space="preserve"> If value = E-code that cannot be reported as the Principle Diagnosis</t>
    </r>
  </si>
  <si>
    <r>
      <rPr>
        <b/>
        <sz val="12"/>
        <rFont val="Calibri"/>
        <family val="2"/>
        <scheme val="minor"/>
      </rPr>
      <t xml:space="preserve">Error: </t>
    </r>
    <r>
      <rPr>
        <sz val="12"/>
        <rFont val="Calibri"/>
        <family val="2"/>
        <scheme val="minor"/>
      </rPr>
      <t>If value is invalid (special characters)</t>
    </r>
    <r>
      <rPr>
        <sz val="12"/>
        <color rgb="FFFF0000"/>
        <rFont val="Calibri"/>
        <family val="2"/>
        <scheme val="minor"/>
      </rPr>
      <t xml:space="preserve">
</t>
    </r>
    <r>
      <rPr>
        <b/>
        <sz val="12"/>
        <color rgb="FFFF0000"/>
        <rFont val="Calibri"/>
        <family val="2"/>
        <scheme val="minor"/>
      </rPr>
      <t>(NEW EDITS)
Cross Edit Error:</t>
    </r>
    <r>
      <rPr>
        <sz val="12"/>
        <color rgb="FFFF0000"/>
        <rFont val="Calibri"/>
        <family val="2"/>
        <scheme val="minor"/>
      </rPr>
      <t xml:space="preserve"> If value is missing and associated Rate Center Units of Service, Charges, Date of Service or CPT code are not blank</t>
    </r>
  </si>
  <si>
    <r>
      <rPr>
        <b/>
        <sz val="12"/>
        <rFont val="Calibri"/>
        <family val="2"/>
        <scheme val="minor"/>
      </rPr>
      <t>Error</t>
    </r>
    <r>
      <rPr>
        <sz val="12"/>
        <rFont val="Calibri"/>
        <family val="2"/>
        <scheme val="minor"/>
      </rPr>
      <t xml:space="preserve">: If value is invalid (alpha or special characters)
</t>
    </r>
    <r>
      <rPr>
        <b/>
        <sz val="12"/>
        <rFont val="Calibri"/>
        <family val="2"/>
        <scheme val="minor"/>
      </rPr>
      <t>Cross Edit Erro</t>
    </r>
    <r>
      <rPr>
        <sz val="12"/>
        <rFont val="Calibri"/>
        <family val="2"/>
        <scheme val="minor"/>
      </rPr>
      <t xml:space="preserve">r: If value NE 0 and Rate Center = 55 (Organ Acquisition)
</t>
    </r>
    <r>
      <rPr>
        <b/>
        <sz val="12"/>
        <rFont val="Calibri"/>
        <family val="2"/>
        <scheme val="minor"/>
      </rPr>
      <t xml:space="preserve">Cross Edit Error: </t>
    </r>
    <r>
      <rPr>
        <sz val="12"/>
        <rFont val="Calibri"/>
        <family val="2"/>
        <scheme val="minor"/>
      </rPr>
      <t xml:space="preserve">If value NE 0 and Rate Center = 65 (Med/Surg Supplies)
</t>
    </r>
    <r>
      <rPr>
        <b/>
        <sz val="12"/>
        <color rgb="FFFF0000"/>
        <rFont val="Calibri"/>
        <family val="2"/>
        <scheme val="minor"/>
      </rPr>
      <t>(NEW EDITS)</t>
    </r>
    <r>
      <rPr>
        <sz val="12"/>
        <color rgb="FFFF0000"/>
        <rFont val="Calibri"/>
        <family val="2"/>
        <scheme val="minor"/>
      </rPr>
      <t xml:space="preserve">
</t>
    </r>
    <r>
      <rPr>
        <b/>
        <sz val="12"/>
        <color rgb="FFFF0000"/>
        <rFont val="Calibri"/>
        <family val="2"/>
        <scheme val="minor"/>
      </rPr>
      <t>Cross Edit Error</t>
    </r>
    <r>
      <rPr>
        <sz val="12"/>
        <color rgb="FFFF0000"/>
        <rFont val="Calibri"/>
        <family val="2"/>
        <scheme val="minor"/>
      </rPr>
      <t xml:space="preserve">: If value is missing and associated Revenue Code, Rate Center Code, Charges, Date of Service, or CPT code are not blank
</t>
    </r>
  </si>
  <si>
    <r>
      <rPr>
        <b/>
        <sz val="12"/>
        <rFont val="Calibri"/>
        <family val="2"/>
        <scheme val="minor"/>
      </rPr>
      <t xml:space="preserve">Error: </t>
    </r>
    <r>
      <rPr>
        <sz val="12"/>
        <rFont val="Calibri"/>
        <family val="2"/>
        <scheme val="minor"/>
      </rPr>
      <t>If value is invalid (special characters)+J46:J62J44:J62J46:J62J44J48:J62J48:J62</t>
    </r>
  </si>
  <si>
    <t>FY 2021 MARYLAND HOSPITAL OUTPATIENT DATA SUBMISSION ELEMENTS AND FORMATS</t>
  </si>
  <si>
    <t>XXMMDDYYYY = OCCURANCE CODE AND DATE OF OCCURANCE</t>
  </si>
  <si>
    <r>
      <t xml:space="preserve">Yes </t>
    </r>
    <r>
      <rPr>
        <sz val="11"/>
        <color rgb="FFFF0000"/>
        <rFont val="Calibri"/>
        <family val="2"/>
        <scheme val="minor"/>
      </rPr>
      <t>(only for 04)</t>
    </r>
  </si>
  <si>
    <r>
      <t>Yes</t>
    </r>
    <r>
      <rPr>
        <sz val="11"/>
        <color rgb="FFFF0000"/>
        <rFont val="Calibri"/>
        <family val="2"/>
        <scheme val="minor"/>
      </rPr>
      <t xml:space="preserve"> (only for 04)</t>
    </r>
  </si>
  <si>
    <r>
      <rPr>
        <i/>
        <sz val="12"/>
        <rFont val="Calibri"/>
        <family val="2"/>
      </rPr>
      <t xml:space="preserve">Immediate location </t>
    </r>
    <r>
      <rPr>
        <i/>
        <u/>
        <sz val="12"/>
        <rFont val="Calibri"/>
        <family val="2"/>
      </rPr>
      <t>prior</t>
    </r>
    <r>
      <rPr>
        <i/>
        <sz val="12"/>
        <rFont val="Calibri"/>
        <family val="2"/>
      </rPr>
      <t xml:space="preserve"> to arriving at hospital or hospital’s emergency room. A physician’s order or referral is implicit in any admission. Focus is on the patient’s place or point of origin rather than the MD order or referral. 
NA=Not applicable. Facility indicated that a provider ID is required to be reported
</t>
    </r>
    <r>
      <rPr>
        <b/>
        <sz val="10"/>
        <color rgb="FFFF0000"/>
        <rFont val="Calibri"/>
        <family val="2"/>
      </rPr>
      <t>Text in RED indicate new items from prior fiscal year</t>
    </r>
  </si>
  <si>
    <r>
      <rPr>
        <i/>
        <sz val="12"/>
        <color theme="1"/>
        <rFont val="Calibri"/>
        <family val="2"/>
      </rPr>
      <t>Patient's disposition or discharge status at the ending date of service. N/A=Not applicable. Facility indicated that a provider ID is required to be reported.</t>
    </r>
    <r>
      <rPr>
        <i/>
        <sz val="10"/>
        <color theme="1"/>
        <rFont val="Calibri"/>
        <family val="2"/>
      </rPr>
      <t xml:space="preserve">
</t>
    </r>
    <r>
      <rPr>
        <b/>
        <i/>
        <sz val="10"/>
        <color rgb="FFFF0000"/>
        <rFont val="Calibri"/>
        <family val="2"/>
      </rPr>
      <t>Text in RED indicate new items from prior fiscal year</t>
    </r>
  </si>
  <si>
    <r>
      <t xml:space="preserve">88888 = HOMELESS 
</t>
    </r>
    <r>
      <rPr>
        <b/>
        <i/>
        <u/>
        <sz val="12"/>
        <color rgb="FF7030A0"/>
        <rFont val="Calibri"/>
        <family val="2"/>
        <scheme val="minor"/>
      </rPr>
      <t xml:space="preserve">Usage Note: </t>
    </r>
    <r>
      <rPr>
        <i/>
        <sz val="12"/>
        <color rgb="FF7030A0"/>
        <rFont val="Calibri"/>
        <family val="2"/>
        <scheme val="minor"/>
      </rPr>
      <t xml:space="preserve"> Defined as (1) Individuals and families who lack a fixed, regular, and adequate nighttime residence and includes a subset for an individual who is exiting an institution where he or she resided for 90 days or less and who resided in an emergency shelter or a place not meant for human habitation immediately before entering that institution; (2) Individuals and families who will imminently lose their primary nighttime residence; (3) Unaccompanied youth and families with children and youth who are defined as homeless under other federal statutes who do not otherwise qualify as homeless under this definition; or (4) Individuals and families who are fleeing, or are attempting to flee, domestic violence, dating violence, sexual assault, stalking, or other dangerous or life-threatening conditions that relate to violence against the individual or a family member (HUD.gov). </t>
    </r>
  </si>
  <si>
    <r>
      <t xml:space="preserve">Enter the anticipated source of payment for the major portion of the patient’s hospital expenses using the following coding. 
</t>
    </r>
    <r>
      <rPr>
        <b/>
        <sz val="12"/>
        <color theme="1"/>
        <rFont val="Calibri"/>
        <family val="2"/>
        <scheme val="minor"/>
      </rPr>
      <t>Note:</t>
    </r>
    <r>
      <rPr>
        <sz val="12"/>
        <color theme="1"/>
        <rFont val="Calibri"/>
        <family val="2"/>
        <scheme val="minor"/>
      </rPr>
      <t xml:space="preserve">
For codes </t>
    </r>
    <r>
      <rPr>
        <b/>
        <sz val="12"/>
        <color theme="1"/>
        <rFont val="Calibri"/>
        <family val="2"/>
        <scheme val="minor"/>
      </rPr>
      <t>04-06, 12, and 14-16 (in bold),</t>
    </r>
    <r>
      <rPr>
        <sz val="12"/>
        <color theme="1"/>
        <rFont val="Calibri"/>
        <family val="2"/>
        <scheme val="minor"/>
      </rPr>
      <t xml:space="preserve"> </t>
    </r>
    <r>
      <rPr>
        <b/>
        <sz val="12"/>
        <color theme="1"/>
        <rFont val="Calibri"/>
        <family val="2"/>
        <scheme val="minor"/>
      </rPr>
      <t xml:space="preserve"> </t>
    </r>
    <r>
      <rPr>
        <sz val="12"/>
        <color theme="1"/>
        <rFont val="Calibri"/>
        <family val="2"/>
        <scheme val="minor"/>
      </rPr>
      <t>report the applicable health plan in the Primary Health Plan Payer data item (#27). 
For</t>
    </r>
    <r>
      <rPr>
        <b/>
        <sz val="12"/>
        <color theme="1"/>
        <rFont val="Calibri"/>
        <family val="2"/>
        <scheme val="minor"/>
      </rPr>
      <t xml:space="preserve"> all other codes, </t>
    </r>
    <r>
      <rPr>
        <sz val="12"/>
        <color theme="1"/>
        <rFont val="Calibri"/>
        <family val="2"/>
        <scheme val="minor"/>
      </rPr>
      <t xml:space="preserve">report  "00" NOT APPLICABLE for the Expected Primary Health Plan Payer data item (#27). 
</t>
    </r>
    <r>
      <rPr>
        <b/>
        <sz val="12"/>
        <color theme="1"/>
        <rFont val="Calibri"/>
        <family val="2"/>
        <scheme val="minor"/>
      </rPr>
      <t>For MD Medicaid</t>
    </r>
    <r>
      <rPr>
        <sz val="12"/>
        <color theme="1"/>
        <rFont val="Calibri"/>
        <family val="2"/>
        <scheme val="minor"/>
      </rPr>
      <t xml:space="preserve">, a Medicaid ID must be reported in Data Item #32.  
</t>
    </r>
    <r>
      <rPr>
        <b/>
        <sz val="12"/>
        <color theme="1"/>
        <rFont val="Calibri"/>
        <family val="2"/>
        <scheme val="minor"/>
      </rPr>
      <t>For Out-Of-State Medicaid,</t>
    </r>
    <r>
      <rPr>
        <sz val="12"/>
        <color theme="1"/>
        <rFont val="Calibri"/>
        <family val="2"/>
        <scheme val="minor"/>
      </rPr>
      <t xml:space="preserve"> enter "06 - Other Government Programs" and code "77777777777" must be reported in Data Item #32.</t>
    </r>
    <r>
      <rPr>
        <b/>
        <sz val="12"/>
        <rFont val="Calibri"/>
        <family val="2"/>
        <scheme val="minor"/>
      </rPr>
      <t/>
    </r>
  </si>
  <si>
    <r>
      <t xml:space="preserve">Enter the primary health plan payer (ex. health maintenance organization (HMO), point of service plan (POS), MD Medicaid HMO, Medicare HMO, Commercial, or similar payer) that corresponds to the primary payer reported in Data Item #26 using the following codes:
</t>
    </r>
    <r>
      <rPr>
        <b/>
        <sz val="12"/>
        <color theme="1"/>
        <rFont val="Calibri"/>
        <family val="2"/>
        <scheme val="minor"/>
      </rPr>
      <t>Note:</t>
    </r>
    <r>
      <rPr>
        <sz val="12"/>
        <color theme="1"/>
        <rFont val="Calibri"/>
        <family val="2"/>
        <scheme val="minor"/>
      </rPr>
      <t xml:space="preserve">
</t>
    </r>
    <r>
      <rPr>
        <b/>
        <sz val="12"/>
        <color theme="1"/>
        <rFont val="Calibri"/>
        <family val="2"/>
        <scheme val="minor"/>
      </rPr>
      <t>If Expected Primary Payer 04 = BLUE CROSS</t>
    </r>
    <r>
      <rPr>
        <sz val="12"/>
        <color theme="1"/>
        <rFont val="Calibri"/>
        <family val="2"/>
        <scheme val="minor"/>
      </rPr>
      <t xml:space="preserve">, then "66" CAREFIRST OF MD INC. (CFMI) must be reported for the Expected Primary Health Plan Payer
</t>
    </r>
    <r>
      <rPr>
        <b/>
        <sz val="12"/>
        <color theme="1"/>
        <rFont val="Calibri"/>
        <family val="2"/>
        <scheme val="minor"/>
      </rPr>
      <t>If Expected Primary Payer is 16 = BLUE CROSS-NATIONAL CAPITAL AREA</t>
    </r>
    <r>
      <rPr>
        <sz val="12"/>
        <color theme="1"/>
        <rFont val="Calibri"/>
        <family val="2"/>
        <scheme val="minor"/>
      </rPr>
      <t>, then "</t>
    </r>
    <r>
      <rPr>
        <b/>
        <sz val="12"/>
        <color theme="1"/>
        <rFont val="Calibri"/>
        <family val="2"/>
        <scheme val="minor"/>
      </rPr>
      <t>67</t>
    </r>
    <r>
      <rPr>
        <sz val="12"/>
        <color theme="1"/>
        <rFont val="Calibri"/>
        <family val="2"/>
        <scheme val="minor"/>
      </rPr>
      <t xml:space="preserve">"  CAREFIRST GROUP HOSPITALIZATION AND MEDICAL SERVICES INC. (GHMSI) must be reported for the Expected Primary Health Plan Payer
</t>
    </r>
    <r>
      <rPr>
        <b/>
        <sz val="12"/>
        <color theme="1"/>
        <rFont val="Calibri"/>
        <family val="2"/>
        <scheme val="minor"/>
      </rPr>
      <t>If Expected Primary Payer is valid but the Expected Primary Health Plan Payer is unknown,</t>
    </r>
    <r>
      <rPr>
        <sz val="12"/>
        <color theme="1"/>
        <rFont val="Calibri"/>
        <family val="2"/>
        <scheme val="minor"/>
      </rPr>
      <t xml:space="preserve"> then report "99" UNKNOWN for the Expected Primary Health Plan Payer
</t>
    </r>
    <r>
      <rPr>
        <b/>
        <sz val="12"/>
        <color theme="1"/>
        <rFont val="Calibri"/>
        <family val="2"/>
        <scheme val="minor"/>
      </rPr>
      <t>If Expected Primary Payer is anything OTHER than 04, 05, 06, 12, 14, 15, 16,</t>
    </r>
    <r>
      <rPr>
        <sz val="12"/>
        <color theme="1"/>
        <rFont val="Calibri"/>
        <family val="2"/>
        <scheme val="minor"/>
      </rPr>
      <t xml:space="preserve"> report "00" NOT APPLICABLE for the Expected Primary Health Plan Payer.</t>
    </r>
  </si>
  <si>
    <t>XX = EXPECTED HEALTH PLAN PAYER CODE (SEE "Exp Payer and Health Plan Codes" TAB FOR CODES)</t>
  </si>
  <si>
    <t>See "Exp Payer and Health Plan Codes"  tab for codes</t>
  </si>
  <si>
    <r>
      <rPr>
        <b/>
        <sz val="12"/>
        <rFont val="Calibri"/>
        <family val="2"/>
        <scheme val="minor"/>
      </rPr>
      <t xml:space="preserve">Error: </t>
    </r>
    <r>
      <rPr>
        <sz val="12"/>
        <rFont val="Calibri"/>
        <family val="2"/>
        <scheme val="minor"/>
      </rPr>
      <t xml:space="preserve">If value is missing or invalid (alpha or special characters)
</t>
    </r>
    <r>
      <rPr>
        <b/>
        <sz val="12"/>
        <rFont val="Calibri"/>
        <family val="2"/>
        <scheme val="minor"/>
      </rPr>
      <t xml:space="preserve">Cross Edit Error: </t>
    </r>
    <r>
      <rPr>
        <sz val="12"/>
        <rFont val="Calibri"/>
        <family val="2"/>
        <scheme val="minor"/>
      </rPr>
      <t xml:space="preserve">Mismatch between Expected Payer and Health Plan Payer
</t>
    </r>
    <r>
      <rPr>
        <b/>
        <sz val="12"/>
        <rFont val="Calibri"/>
        <family val="2"/>
        <scheme val="minor"/>
      </rPr>
      <t>Cross Edit Error:</t>
    </r>
    <r>
      <rPr>
        <sz val="12"/>
        <rFont val="Calibri"/>
        <family val="2"/>
        <scheme val="minor"/>
      </rPr>
      <t xml:space="preserve"> If Primary Expected Payer value = 02, 08 or 14, then Expected Secondary Payer must = 77</t>
    </r>
  </si>
  <si>
    <r>
      <t xml:space="preserve">Enter the secondary payer (for example, health maintenance organization (HMO), point of service plan (POS), Medicaid HMO, Medicare HMO, Commercial, or similar payer) that hat corresponds to the secondary payer reported in Data Item #28 using the following codes:
Note:
</t>
    </r>
    <r>
      <rPr>
        <b/>
        <sz val="12"/>
        <color theme="1"/>
        <rFont val="Calibri"/>
        <family val="2"/>
        <scheme val="minor"/>
      </rPr>
      <t xml:space="preserve">If Expected Secondary Payer = "77" NOT APPLICABLE </t>
    </r>
    <r>
      <rPr>
        <sz val="12"/>
        <color theme="1"/>
        <rFont val="Calibri"/>
        <family val="2"/>
        <scheme val="minor"/>
      </rPr>
      <t xml:space="preserve">, then "00" NOT APPLICABLE must be reported for the Expected Secondary Health Plan Payer.
If there
</t>
    </r>
    <r>
      <rPr>
        <b/>
        <sz val="12"/>
        <color theme="1"/>
        <rFont val="Calibri"/>
        <family val="2"/>
        <scheme val="minor"/>
      </rPr>
      <t>If Expected Secondary Payer 04 = BLUE CROSS,</t>
    </r>
    <r>
      <rPr>
        <sz val="12"/>
        <color theme="1"/>
        <rFont val="Calibri"/>
        <family val="2"/>
        <scheme val="minor"/>
      </rPr>
      <t xml:space="preserve"> then "66" CAREFIRST OF MD INC. (CFMI) must be reported for the Expected Secondary Health Plan Payer.
</t>
    </r>
    <r>
      <rPr>
        <b/>
        <sz val="12"/>
        <color theme="1"/>
        <rFont val="Calibri"/>
        <family val="2"/>
        <scheme val="minor"/>
      </rPr>
      <t>If Expected Secondary Payer is 16 = BLUE CROSS-NATIONAL CAPITAL AREA,</t>
    </r>
    <r>
      <rPr>
        <sz val="12"/>
        <color theme="1"/>
        <rFont val="Calibri"/>
        <family val="2"/>
        <scheme val="minor"/>
      </rPr>
      <t xml:space="preserve"> then "67"  CAREFIRST GROUP HOSPITALIZATION AND MEDICAL SERVICES INC. (GHMSI) must be reported for the Expected Secondary Health Plan Payer.
</t>
    </r>
    <r>
      <rPr>
        <b/>
        <sz val="12"/>
        <color theme="1"/>
        <rFont val="Calibri"/>
        <family val="2"/>
        <scheme val="minor"/>
      </rPr>
      <t>If Expected Secondary Payer is valid but the Expected Secondary Health Plan Payer is unknown</t>
    </r>
    <r>
      <rPr>
        <sz val="12"/>
        <color theme="1"/>
        <rFont val="Calibri"/>
        <family val="2"/>
        <scheme val="minor"/>
      </rPr>
      <t xml:space="preserve">, then report "99" UNKNOWN for the Expected Secondary Health Plan Payer
</t>
    </r>
    <r>
      <rPr>
        <b/>
        <sz val="12"/>
        <color theme="1"/>
        <rFont val="Calibri"/>
        <family val="2"/>
        <scheme val="minor"/>
      </rPr>
      <t>If Expected Secondary Payer is anything OTHER than 04, 05, 06, 12, 14, 15, 16,</t>
    </r>
    <r>
      <rPr>
        <sz val="12"/>
        <color theme="1"/>
        <rFont val="Calibri"/>
        <family val="2"/>
        <scheme val="minor"/>
      </rPr>
      <t xml:space="preserve"> then report "00" NOT APPLICABLE for the Expected Secondary Health Plan Payer.</t>
    </r>
  </si>
  <si>
    <r>
      <t xml:space="preserve">Enter the anticipated tertiary payor source of payment for the patient’s hospital expenses using the following coding.   
</t>
    </r>
    <r>
      <rPr>
        <b/>
        <sz val="12"/>
        <color theme="1"/>
        <rFont val="Calibri"/>
        <family val="2"/>
        <scheme val="minor"/>
      </rPr>
      <t>If there is no expected tertiary payer</t>
    </r>
    <r>
      <rPr>
        <sz val="12"/>
        <color theme="1"/>
        <rFont val="Calibri"/>
        <family val="2"/>
        <scheme val="minor"/>
      </rPr>
      <t xml:space="preserve">, then report  "77 - Not Applicable."
For codes </t>
    </r>
    <r>
      <rPr>
        <b/>
        <sz val="12"/>
        <color theme="1"/>
        <rFont val="Calibri"/>
        <family val="2"/>
        <scheme val="minor"/>
      </rPr>
      <t>04-06, 12, and 14-16 (in bold)</t>
    </r>
    <r>
      <rPr>
        <sz val="12"/>
        <color theme="1"/>
        <rFont val="Calibri"/>
        <family val="2"/>
        <scheme val="minor"/>
      </rPr>
      <t xml:space="preserve">,  additional payer definition is reported in the Tertiary Health Plan Payer (Data Item #31). 
</t>
    </r>
    <r>
      <rPr>
        <b/>
        <sz val="12"/>
        <color theme="1"/>
        <rFont val="Calibri"/>
        <family val="2"/>
        <scheme val="minor"/>
      </rPr>
      <t>For MD Medicaid</t>
    </r>
    <r>
      <rPr>
        <sz val="12"/>
        <color theme="1"/>
        <rFont val="Calibri"/>
        <family val="2"/>
        <scheme val="minor"/>
      </rPr>
      <t xml:space="preserve">, a Medicaid ID must be reported in Data Item #32. 
</t>
    </r>
    <r>
      <rPr>
        <b/>
        <sz val="12"/>
        <color theme="1"/>
        <rFont val="Calibri"/>
        <family val="2"/>
        <scheme val="minor"/>
      </rPr>
      <t xml:space="preserve">For Out-Of-State Medicaid, </t>
    </r>
    <r>
      <rPr>
        <sz val="12"/>
        <color theme="1"/>
        <rFont val="Calibri"/>
        <family val="2"/>
        <scheme val="minor"/>
      </rPr>
      <t xml:space="preserve">enter "06 - Other Government Programs" and code "77777777777" must be reported in Data Item #32.
</t>
    </r>
    <r>
      <rPr>
        <b/>
        <sz val="12"/>
        <color theme="1"/>
        <rFont val="Calibri"/>
        <family val="2"/>
        <scheme val="minor"/>
      </rPr>
      <t>If there is no other identified Tertiary Payer,</t>
    </r>
    <r>
      <rPr>
        <sz val="12"/>
        <color theme="1"/>
        <rFont val="Calibri"/>
        <family val="2"/>
        <scheme val="minor"/>
      </rPr>
      <t xml:space="preserve"> "08" SELF PAY may be reported.
</t>
    </r>
  </si>
  <si>
    <r>
      <rPr>
        <b/>
        <sz val="12"/>
        <rFont val="Calibri"/>
        <family val="2"/>
        <scheme val="minor"/>
      </rPr>
      <t xml:space="preserve">Error: </t>
    </r>
    <r>
      <rPr>
        <sz val="12"/>
        <rFont val="Calibri"/>
        <family val="2"/>
        <scheme val="minor"/>
      </rPr>
      <t xml:space="preserve">If value is missing or invalid (alpha or special characters)
</t>
    </r>
    <r>
      <rPr>
        <b/>
        <sz val="12"/>
        <rFont val="Calibri"/>
        <family val="2"/>
        <scheme val="minor"/>
      </rPr>
      <t xml:space="preserve">Cross Edit Error: </t>
    </r>
    <r>
      <rPr>
        <sz val="12"/>
        <rFont val="Calibri"/>
        <family val="2"/>
        <scheme val="minor"/>
      </rPr>
      <t>Mismatch between Expected Payer and Health Plan Payer</t>
    </r>
  </si>
  <si>
    <r>
      <rPr>
        <b/>
        <sz val="12"/>
        <rFont val="Calibri"/>
        <family val="2"/>
        <scheme val="minor"/>
      </rPr>
      <t xml:space="preserve">Error: </t>
    </r>
    <r>
      <rPr>
        <sz val="12"/>
        <rFont val="Calibri"/>
        <family val="2"/>
        <scheme val="minor"/>
      </rPr>
      <t xml:space="preserve">If value is missing or invalid (alpha or special characters)
</t>
    </r>
    <r>
      <rPr>
        <b/>
        <sz val="12"/>
        <rFont val="Calibri"/>
        <family val="2"/>
        <scheme val="minor"/>
      </rPr>
      <t xml:space="preserve">Cross Edit Error: </t>
    </r>
    <r>
      <rPr>
        <sz val="12"/>
        <rFont val="Calibri"/>
        <family val="2"/>
        <scheme val="minor"/>
      </rPr>
      <t xml:space="preserve">Mismatch between Expected Payer and Health Plan Payer
</t>
    </r>
    <r>
      <rPr>
        <b/>
        <sz val="12"/>
        <color theme="4" tint="-0.249977111117893"/>
        <rFont val="Calibri"/>
        <family val="2"/>
        <scheme val="minor"/>
      </rPr>
      <t/>
    </r>
  </si>
  <si>
    <r>
      <t>Expected Primary Payer</t>
    </r>
    <r>
      <rPr>
        <b/>
        <sz val="12"/>
        <rFont val="Calibri"/>
        <family val="2"/>
        <scheme val="minor"/>
      </rPr>
      <t/>
    </r>
  </si>
  <si>
    <t>TITLE V</t>
  </si>
  <si>
    <t>BLUE CROSS</t>
  </si>
  <si>
    <t xml:space="preserve">COMMERCIAL INSURANCE, OTHER THAN BLUE CROSS </t>
  </si>
  <si>
    <r>
      <t xml:space="preserve">OTHER GOVERNMENT PROGRAMS, </t>
    </r>
    <r>
      <rPr>
        <u/>
        <sz val="12"/>
        <color theme="1"/>
        <rFont val="Calibri"/>
        <family val="2"/>
        <scheme val="minor"/>
      </rPr>
      <t>INCLUDING OUT-OF-STATE (NON-MD) MEDICAID</t>
    </r>
  </si>
  <si>
    <t>DONOR</t>
  </si>
  <si>
    <t>HMO</t>
  </si>
  <si>
    <r>
      <t>MD MEDICAID HMO</t>
    </r>
    <r>
      <rPr>
        <b/>
        <sz val="12"/>
        <color theme="1"/>
        <rFont val="Calibri"/>
        <family val="2"/>
        <scheme val="minor"/>
      </rPr>
      <t xml:space="preserve"> </t>
    </r>
    <r>
      <rPr>
        <i/>
        <sz val="12"/>
        <color theme="1"/>
        <rFont val="Calibri"/>
        <family val="2"/>
        <scheme val="minor"/>
      </rPr>
      <t/>
    </r>
  </si>
  <si>
    <t xml:space="preserve">MEDICARE HMO </t>
  </si>
  <si>
    <r>
      <t>BLUE CROSS-NATIONAL CAPITAL AREA</t>
    </r>
    <r>
      <rPr>
        <b/>
        <sz val="12"/>
        <color theme="1"/>
        <rFont val="Calibri"/>
        <family val="2"/>
        <scheme val="minor"/>
      </rPr>
      <t xml:space="preserve"> </t>
    </r>
    <r>
      <rPr>
        <i/>
        <sz val="12"/>
        <color theme="1"/>
        <rFont val="Calibri"/>
        <family val="2"/>
        <scheme val="minor"/>
      </rPr>
      <t/>
    </r>
  </si>
  <si>
    <t>BLUE CROSS -OTHER STATE (NON-MD)</t>
  </si>
  <si>
    <r>
      <rPr>
        <b/>
        <u/>
        <sz val="12"/>
        <color rgb="FFFF0000"/>
        <rFont val="Calibri"/>
        <family val="2"/>
        <scheme val="minor"/>
      </rPr>
      <t>Commerical</t>
    </r>
    <r>
      <rPr>
        <b/>
        <u/>
        <sz val="12"/>
        <color theme="1"/>
        <rFont val="Calibri"/>
        <family val="2"/>
        <scheme val="minor"/>
      </rPr>
      <t xml:space="preserve"> HMO/POS:</t>
    </r>
  </si>
  <si>
    <t>AETNA HEALTH, INC.</t>
  </si>
  <si>
    <t>CAREFIRST BLUECHOICE</t>
  </si>
  <si>
    <r>
      <rPr>
        <b/>
        <strike/>
        <sz val="12"/>
        <color rgb="FFFF0000"/>
        <rFont val="Calibri"/>
        <family val="2"/>
        <scheme val="minor"/>
      </rPr>
      <t>COVENTRY HEALTH CARE OF DELAWARE, INC.</t>
    </r>
    <r>
      <rPr>
        <b/>
        <sz val="12"/>
        <color rgb="FFFF0000"/>
        <rFont val="Calibri"/>
        <family val="2"/>
        <scheme val="minor"/>
      </rPr>
      <t xml:space="preserve"> DO NOT USE</t>
    </r>
  </si>
  <si>
    <t xml:space="preserve">KAISER PERMANENTE OF THE MID-ATLANTIC STATES </t>
  </si>
  <si>
    <t>UNITED HEALTHCARE OF THE MID-ATLANTIC, INC. (INCLUDES ALLSAVERS)</t>
  </si>
  <si>
    <t>OTHER HMO/POS</t>
  </si>
  <si>
    <r>
      <rPr>
        <b/>
        <u/>
        <sz val="12"/>
        <color theme="1"/>
        <rFont val="Calibri"/>
        <family val="2"/>
        <scheme val="minor"/>
      </rPr>
      <t xml:space="preserve">MD Medicaid MCO </t>
    </r>
    <r>
      <rPr>
        <b/>
        <strike/>
        <u/>
        <sz val="12"/>
        <color rgb="FFFF0000"/>
        <rFont val="Calibri"/>
        <family val="2"/>
        <scheme val="minor"/>
      </rPr>
      <t>HMO</t>
    </r>
    <r>
      <rPr>
        <b/>
        <u/>
        <sz val="12"/>
        <color theme="1"/>
        <rFont val="Calibri"/>
        <family val="2"/>
        <scheme val="minor"/>
      </rPr>
      <t>:</t>
    </r>
  </si>
  <si>
    <t xml:space="preserve">AMERIGROUP   </t>
  </si>
  <si>
    <t>AETNA BETTER HEALTH OF MD (formally COVENTRY HEALTH PLAN OF DELAWARE (DIAMOND PLAN)</t>
  </si>
  <si>
    <t xml:space="preserve">MEDSTAR FAMILY CHOICE, INC.   </t>
  </si>
  <si>
    <t>JAI MEDICAL GROUP</t>
  </si>
  <si>
    <r>
      <t>BEACON (formerly VALUE OPTIONS )</t>
    </r>
    <r>
      <rPr>
        <b/>
        <sz val="12"/>
        <color rgb="FFFF0000"/>
        <rFont val="Calibri"/>
        <family val="2"/>
        <scheme val="minor"/>
      </rPr>
      <t xml:space="preserve"> DO NOT USE</t>
    </r>
  </si>
  <si>
    <t xml:space="preserve">MARYLAND PHYSICIANS CARE  </t>
  </si>
  <si>
    <t>PRIORITY PARTNERS</t>
  </si>
  <si>
    <t>UNITED HEALTHCARE COMMUNITY PLAN</t>
  </si>
  <si>
    <t>OTHER MEDICAID MCO/HMO</t>
  </si>
  <si>
    <t>UNIVERISTY OF MARYLAND HEALTH PARTNERS (formerly RIVERSIDE HEALTH)</t>
  </si>
  <si>
    <t>KAISER MCO</t>
  </si>
  <si>
    <r>
      <rPr>
        <b/>
        <u/>
        <sz val="12"/>
        <color theme="1"/>
        <rFont val="Calibri"/>
        <family val="2"/>
        <scheme val="minor"/>
      </rPr>
      <t xml:space="preserve">Medicare </t>
    </r>
    <r>
      <rPr>
        <b/>
        <strike/>
        <u/>
        <sz val="12"/>
        <color rgb="FFFF0000"/>
        <rFont val="Calibri"/>
        <family val="2"/>
        <scheme val="minor"/>
      </rPr>
      <t>HMO</t>
    </r>
    <r>
      <rPr>
        <b/>
        <u/>
        <sz val="12"/>
        <color theme="1"/>
        <rFont val="Calibri"/>
        <family val="2"/>
        <scheme val="minor"/>
      </rPr>
      <t xml:space="preserve"> MA</t>
    </r>
  </si>
  <si>
    <t>AETNA MEDICARE ADVANTAGE</t>
  </si>
  <si>
    <t>OTHER MEDICARE HMO</t>
  </si>
  <si>
    <t>CIGNA HEALTHSPRING (BRAVO)</t>
  </si>
  <si>
    <t>KAISER FOUNDATION HEALTH PLAN</t>
  </si>
  <si>
    <t>UNIVERSITY OF MARYLAND HEALTH ADVANTAGE HMO</t>
  </si>
  <si>
    <r>
      <rPr>
        <strike/>
        <sz val="12"/>
        <color rgb="FFFF0000"/>
        <rFont val="Calibri"/>
        <family val="2"/>
        <scheme val="minor"/>
      </rPr>
      <t xml:space="preserve">MEDSTAR MEDICARE CHOICE (INLCUDES CHOCE DUAL ADVANTAGE &amp; CARE ADVANTAGE) </t>
    </r>
    <r>
      <rPr>
        <b/>
        <sz val="12"/>
        <color rgb="FFFF0000"/>
        <rFont val="Calibri"/>
        <family val="2"/>
        <scheme val="minor"/>
      </rPr>
      <t>DO NOT USE</t>
    </r>
  </si>
  <si>
    <t>JOHNS HOPKINS MEDICINE MEDICARE PLAN (ADVANTAGE MD)</t>
  </si>
  <si>
    <t>Commercial (Indemnity), PPO/PPN/Third Party Administrators (TPAs):</t>
  </si>
  <si>
    <t>AETNA LIFE AND HEALTH INSURANCE COMPANY</t>
  </si>
  <si>
    <t>CAREFIRST OF MD INC. (CFMI)</t>
  </si>
  <si>
    <t>CAREFIRST GROUP HOSPITALIZATION AND MEDICAL SERVICES INC. (GHMSI)</t>
  </si>
  <si>
    <t>CIGNA LIFE AND HEALTH INSURANCE COMPANY, INC. (INCLUDES CONNECTICUT GENERAL LIFE INSURANCE COMPANY INC.</t>
  </si>
  <si>
    <t>EMPLOYER HEALTH PLAN (EHP)</t>
  </si>
  <si>
    <t>KAISER PERMANENTE INSURANCE COMPANY (INCLUDES HARRINGON HEALTH AND HEALTH PLAN SERVICES (TPA TO KAISER))</t>
  </si>
  <si>
    <t>UNITED HEALTHCARE INSURANCE COMPANY (I.E., ONE NET PPO, MAMSI LIFE AND HEALTH, OPTIMUM CHOICE, GOLDEN RULE INSURANCE COMPANY, MD INDIVIDUAL PRACTICE ASSOCIATION, UMR INC.)</t>
  </si>
  <si>
    <t>PRIVATE HEALTH CARE SYSTEMS</t>
  </si>
  <si>
    <t xml:space="preserve">OTHER COMMERCIAL, PPO, PPN, TPA   </t>
  </si>
  <si>
    <t>CORESOURCE, INC</t>
  </si>
  <si>
    <t>GROUP BENEFIT SERVICES, INC</t>
  </si>
  <si>
    <t>HEALTHSMART BENEFIT SOLUTIONS, INC</t>
  </si>
  <si>
    <t>Behavioral Health:</t>
  </si>
  <si>
    <r>
      <t>CAREFIRST PPO BEHAVIORAL HEALTH</t>
    </r>
    <r>
      <rPr>
        <b/>
        <sz val="12"/>
        <color rgb="FFFF0000"/>
        <rFont val="Calibri"/>
        <family val="2"/>
        <scheme val="minor"/>
      </rPr>
      <t xml:space="preserve"> DO NOT USE</t>
    </r>
  </si>
  <si>
    <t xml:space="preserve">CIGNA BEHAVIORAL HEALTH   </t>
  </si>
  <si>
    <t xml:space="preserve">COMPSYCH </t>
  </si>
  <si>
    <t xml:space="preserve">MAGELLAN </t>
  </si>
  <si>
    <t>MANAGED HEALTH NETWORK</t>
  </si>
  <si>
    <r>
      <rPr>
        <b/>
        <strike/>
        <sz val="12"/>
        <color rgb="FFFF0000"/>
        <rFont val="Calibri"/>
        <family val="2"/>
        <scheme val="minor"/>
      </rPr>
      <t>VALUE OPTIONS</t>
    </r>
    <r>
      <rPr>
        <b/>
        <sz val="12"/>
        <color rgb="FFFF0000"/>
        <rFont val="Calibri"/>
        <family val="2"/>
        <scheme val="minor"/>
      </rPr>
      <t xml:space="preserve"> DO NOT USE</t>
    </r>
  </si>
  <si>
    <t>OTHER BEHAVIORAL HEALTH</t>
  </si>
  <si>
    <t>Other Government Programs (Including Out-of-State Medicaid Programs):</t>
  </si>
  <si>
    <t>OUT-OF-STATE (NON-MD) MEDICAID</t>
  </si>
  <si>
    <t>UNIFORMED SERVICES FAMILY HEALTH PLAN (USFHP)</t>
  </si>
  <si>
    <r>
      <t>OTHER MISCELLANEOUS GOVERNMENT PROGRAMS</t>
    </r>
    <r>
      <rPr>
        <b/>
        <sz val="12"/>
        <color theme="1"/>
        <rFont val="Calibri"/>
        <family val="2"/>
        <scheme val="minor"/>
      </rPr>
      <t xml:space="preserve"> </t>
    </r>
  </si>
  <si>
    <t>OTHER HEALTH PLAN PAYERS (INCLUDING QUALIFIED DENTAL PLANS (QDPs) AND PHARMACY BENEFIT MANAGERS (PBMs)</t>
  </si>
  <si>
    <r>
      <rPr>
        <b/>
        <sz val="12"/>
        <rFont val="Calibri"/>
        <family val="2"/>
        <scheme val="minor"/>
      </rPr>
      <t>Warning</t>
    </r>
    <r>
      <rPr>
        <sz val="12"/>
        <rFont val="Calibri"/>
        <family val="2"/>
        <scheme val="minor"/>
      </rPr>
      <t xml:space="preserve">: If value is &gt; $25K
</t>
    </r>
    <r>
      <rPr>
        <b/>
        <sz val="12"/>
        <rFont val="Calibri"/>
        <family val="2"/>
        <scheme val="minor"/>
      </rPr>
      <t>Error</t>
    </r>
    <r>
      <rPr>
        <sz val="12"/>
        <rFont val="Calibri"/>
        <family val="2"/>
        <scheme val="minor"/>
      </rPr>
      <t xml:space="preserve">: If value is invalid (alpha or special characters other than a decimal)
</t>
    </r>
    <r>
      <rPr>
        <b/>
        <sz val="12"/>
        <rFont val="Calibri"/>
        <family val="2"/>
        <scheme val="minor"/>
      </rPr>
      <t>Cross Edit Error</t>
    </r>
    <r>
      <rPr>
        <sz val="12"/>
        <rFont val="Calibri"/>
        <family val="2"/>
        <scheme val="minor"/>
      </rPr>
      <t xml:space="preserve">: If value of Total Charge is not within $10 of sum of individual revenue lines
</t>
    </r>
    <r>
      <rPr>
        <b/>
        <sz val="12"/>
        <color rgb="FFFF0000"/>
        <rFont val="Calibri"/>
        <family val="2"/>
        <scheme val="minor"/>
      </rPr>
      <t xml:space="preserve">(NEW EDITS)
Fatal Error: </t>
    </r>
    <r>
      <rPr>
        <sz val="12"/>
        <color rgb="FFFF0000"/>
        <rFont val="Calibri"/>
        <family val="2"/>
        <scheme val="minor"/>
      </rPr>
      <t>If value &lt; 0 (negative charge)</t>
    </r>
    <r>
      <rPr>
        <b/>
        <sz val="12"/>
        <color rgb="FFFF0000"/>
        <rFont val="Calibri"/>
        <family val="2"/>
        <scheme val="minor"/>
      </rPr>
      <t xml:space="preserve">
Cross Edit Error:</t>
    </r>
    <r>
      <rPr>
        <sz val="12"/>
        <color rgb="FFFF0000"/>
        <rFont val="Calibri"/>
        <family val="2"/>
        <scheme val="minor"/>
      </rPr>
      <t xml:space="preserve"> If value is missing and associated Revenue Code, Rate Center Code, Units of Service, Date of Service, or CPT code are not blank</t>
    </r>
  </si>
  <si>
    <r>
      <rPr>
        <b/>
        <sz val="12"/>
        <rFont val="Calibri"/>
        <family val="2"/>
        <scheme val="minor"/>
      </rPr>
      <t xml:space="preserve">Warning: </t>
    </r>
    <r>
      <rPr>
        <sz val="12"/>
        <rFont val="Calibri"/>
        <family val="2"/>
        <scheme val="minor"/>
      </rPr>
      <t>If value is &gt; $25K</t>
    </r>
    <r>
      <rPr>
        <b/>
        <sz val="12"/>
        <rFont val="Calibri"/>
        <family val="2"/>
        <scheme val="minor"/>
      </rPr>
      <t xml:space="preserve">
Error: </t>
    </r>
    <r>
      <rPr>
        <sz val="12"/>
        <rFont val="Calibri"/>
        <family val="2"/>
        <scheme val="minor"/>
      </rPr>
      <t>If value is invalid (alpha or special characters other than a decimal)</t>
    </r>
    <r>
      <rPr>
        <b/>
        <sz val="12"/>
        <rFont val="Calibri"/>
        <family val="2"/>
        <scheme val="minor"/>
      </rPr>
      <t xml:space="preserve">
Cross Edit Error: </t>
    </r>
    <r>
      <rPr>
        <sz val="12"/>
        <rFont val="Calibri"/>
        <family val="2"/>
        <scheme val="minor"/>
      </rPr>
      <t>If value of Total Charge is not within $10 of sum of individual revenue lines</t>
    </r>
    <r>
      <rPr>
        <sz val="12"/>
        <color rgb="FFFF0000"/>
        <rFont val="Calibri"/>
        <family val="2"/>
        <scheme val="minor"/>
      </rPr>
      <t xml:space="preserve">
</t>
    </r>
    <r>
      <rPr>
        <b/>
        <sz val="12"/>
        <color rgb="FFFF0000"/>
        <rFont val="Calibri"/>
        <family val="2"/>
        <scheme val="minor"/>
      </rPr>
      <t>(NEW EDITS)</t>
    </r>
    <r>
      <rPr>
        <sz val="12"/>
        <color rgb="FFFF0000"/>
        <rFont val="Calibri"/>
        <family val="2"/>
        <scheme val="minor"/>
      </rPr>
      <t xml:space="preserve">
</t>
    </r>
    <r>
      <rPr>
        <b/>
        <sz val="12"/>
        <color rgb="FFFF0000"/>
        <rFont val="Calibri"/>
        <family val="2"/>
        <scheme val="minor"/>
      </rPr>
      <t>Fatal Error:</t>
    </r>
    <r>
      <rPr>
        <sz val="12"/>
        <color rgb="FFFF0000"/>
        <rFont val="Calibri"/>
        <family val="2"/>
        <scheme val="minor"/>
      </rPr>
      <t xml:space="preserve"> If value &lt; 0 (negative charge)
</t>
    </r>
    <r>
      <rPr>
        <b/>
        <sz val="12"/>
        <color rgb="FFFF0000"/>
        <rFont val="Calibri"/>
        <family val="2"/>
        <scheme val="minor"/>
      </rPr>
      <t>Cross Edit Error:</t>
    </r>
    <r>
      <rPr>
        <sz val="12"/>
        <color rgb="FFFF0000"/>
        <rFont val="Calibri"/>
        <family val="2"/>
        <scheme val="minor"/>
      </rPr>
      <t xml:space="preserve"> If value is missing and associated Revenue Code, Rate Center Code, Units of Service, Date of Service, or CPT code are not blank</t>
    </r>
  </si>
  <si>
    <r>
      <rPr>
        <b/>
        <sz val="12"/>
        <rFont val="Calibri"/>
        <family val="2"/>
        <scheme val="minor"/>
      </rPr>
      <t xml:space="preserve">Error: </t>
    </r>
    <r>
      <rPr>
        <sz val="12"/>
        <rFont val="Calibri"/>
        <family val="2"/>
        <scheme val="minor"/>
      </rPr>
      <t xml:space="preserve">If value is invalid CPT code
</t>
    </r>
    <r>
      <rPr>
        <b/>
        <sz val="12"/>
        <rFont val="Calibri"/>
        <family val="2"/>
        <scheme val="minor"/>
      </rPr>
      <t>Error:</t>
    </r>
    <r>
      <rPr>
        <sz val="12"/>
        <rFont val="Calibri"/>
        <family val="2"/>
        <scheme val="minor"/>
      </rPr>
      <t xml:space="preserve"> No valid CPT codes reported</t>
    </r>
    <r>
      <rPr>
        <b/>
        <sz val="12"/>
        <rFont val="Calibri"/>
        <family val="2"/>
        <scheme val="minor"/>
      </rPr>
      <t xml:space="preserve">
Cross Edit Error: </t>
    </r>
    <r>
      <rPr>
        <sz val="12"/>
        <rFont val="Calibri"/>
        <family val="2"/>
        <scheme val="minor"/>
      </rPr>
      <t xml:space="preserve">If value reported and associated UB Code not reported
</t>
    </r>
    <r>
      <rPr>
        <b/>
        <sz val="12"/>
        <color rgb="FFFF0000"/>
        <rFont val="Calibri"/>
        <family val="2"/>
        <scheme val="minor"/>
      </rPr>
      <t>(NEW EDITS)</t>
    </r>
    <r>
      <rPr>
        <sz val="12"/>
        <color rgb="FFFF0000"/>
        <rFont val="Calibri"/>
        <family val="2"/>
        <scheme val="minor"/>
      </rPr>
      <t xml:space="preserve">
</t>
    </r>
    <r>
      <rPr>
        <b/>
        <sz val="12"/>
        <color rgb="FFFF0000"/>
        <rFont val="Calibri"/>
        <family val="2"/>
        <scheme val="minor"/>
      </rPr>
      <t>Cross Edit Error</t>
    </r>
    <r>
      <rPr>
        <sz val="12"/>
        <color rgb="FFFF0000"/>
        <rFont val="Calibri"/>
        <family val="2"/>
        <scheme val="minor"/>
      </rPr>
      <t>: If value is missing and associated Revenue Code, Rate Center Code, Units of Service, Date of Service, or Charges are not blank</t>
    </r>
  </si>
  <si>
    <r>
      <rPr>
        <b/>
        <sz val="12"/>
        <rFont val="Calibri"/>
        <family val="2"/>
        <scheme val="minor"/>
      </rPr>
      <t>Fatal Error:</t>
    </r>
    <r>
      <rPr>
        <sz val="12"/>
        <rFont val="Calibri"/>
        <family val="2"/>
        <scheme val="minor"/>
      </rPr>
      <t xml:space="preserve"> If value is missing or invalid (alpha or special characters)
</t>
    </r>
    <r>
      <rPr>
        <b/>
        <sz val="12"/>
        <rFont val="Calibri"/>
        <family val="2"/>
        <scheme val="minor"/>
      </rPr>
      <t>Cross Edit Error:</t>
    </r>
    <r>
      <rPr>
        <sz val="12"/>
        <rFont val="Calibri"/>
        <family val="2"/>
        <scheme val="minor"/>
      </rPr>
      <t xml:space="preserve"> If value is more than 30 days prior to From Date
</t>
    </r>
    <r>
      <rPr>
        <b/>
        <sz val="12"/>
        <color rgb="FFFF0000"/>
        <rFont val="Calibri"/>
        <family val="2"/>
        <scheme val="minor"/>
      </rPr>
      <t>(REVISED EDIT)</t>
    </r>
    <r>
      <rPr>
        <sz val="12"/>
        <rFont val="Calibri"/>
        <family val="2"/>
        <scheme val="minor"/>
      </rPr>
      <t xml:space="preserve">
</t>
    </r>
    <r>
      <rPr>
        <b/>
        <sz val="12"/>
        <rFont val="Calibri"/>
        <family val="2"/>
        <scheme val="minor"/>
      </rPr>
      <t>Cross Edit Error:</t>
    </r>
    <r>
      <rPr>
        <sz val="12"/>
        <rFont val="Calibri"/>
        <family val="2"/>
        <scheme val="minor"/>
      </rPr>
      <t xml:space="preserve"> If value is</t>
    </r>
    <r>
      <rPr>
        <sz val="12"/>
        <color rgb="FFFF0000"/>
        <rFont val="Calibri"/>
        <family val="2"/>
        <scheme val="minor"/>
      </rPr>
      <t xml:space="preserve"> +/- 2</t>
    </r>
    <r>
      <rPr>
        <sz val="12"/>
        <rFont val="Calibri"/>
        <family val="2"/>
        <scheme val="minor"/>
      </rPr>
      <t xml:space="preserve"> days </t>
    </r>
    <r>
      <rPr>
        <sz val="12"/>
        <color rgb="FFFF0000"/>
        <rFont val="Calibri"/>
        <family val="2"/>
        <scheme val="minor"/>
      </rPr>
      <t>from</t>
    </r>
    <r>
      <rPr>
        <sz val="12"/>
        <rFont val="Calibri"/>
        <family val="2"/>
        <scheme val="minor"/>
      </rPr>
      <t xml:space="preserve"> Thru </t>
    </r>
    <r>
      <rPr>
        <sz val="12"/>
        <color rgb="FFFF0000"/>
        <rFont val="Calibri"/>
        <family val="2"/>
        <scheme val="minor"/>
      </rPr>
      <t>and From Date</t>
    </r>
    <r>
      <rPr>
        <sz val="12"/>
        <rFont val="Calibri"/>
        <family val="2"/>
        <scheme val="minor"/>
      </rPr>
      <t xml:space="preserve"> </t>
    </r>
    <r>
      <rPr>
        <sz val="12"/>
        <rFont val="Calibri"/>
        <family val="2"/>
        <scheme val="minor"/>
      </rPr>
      <t xml:space="preserve">
</t>
    </r>
    <r>
      <rPr>
        <b/>
        <sz val="12"/>
        <color rgb="FFFF0000"/>
        <rFont val="Calibri"/>
        <family val="2"/>
        <scheme val="minor"/>
      </rPr>
      <t>(NEW EDITS)</t>
    </r>
    <r>
      <rPr>
        <sz val="12"/>
        <color rgb="FFFF0000"/>
        <rFont val="Calibri"/>
        <family val="2"/>
        <scheme val="minor"/>
      </rPr>
      <t xml:space="preserve">
</t>
    </r>
    <r>
      <rPr>
        <b/>
        <sz val="12"/>
        <color rgb="FFFF0000"/>
        <rFont val="Calibri"/>
        <family val="2"/>
        <scheme val="minor"/>
      </rPr>
      <t>Cross Edit Error:</t>
    </r>
    <r>
      <rPr>
        <sz val="12"/>
        <color rgb="FFFF0000"/>
        <rFont val="Calibri"/>
        <family val="2"/>
        <scheme val="minor"/>
      </rPr>
      <t xml:space="preserve"> If value is missing and associated Revenue Code, Rate Center Code, Units of Service, CPT, or Charges are not blank
</t>
    </r>
  </si>
  <si>
    <r>
      <rPr>
        <b/>
        <sz val="12"/>
        <rFont val="Calibri"/>
        <family val="2"/>
        <scheme val="minor"/>
      </rPr>
      <t>Fatal Error:</t>
    </r>
    <r>
      <rPr>
        <sz val="12"/>
        <rFont val="Calibri"/>
        <family val="2"/>
        <scheme val="minor"/>
      </rPr>
      <t xml:space="preserve"> If value is missing or invalid (alpha or special characters)
</t>
    </r>
    <r>
      <rPr>
        <b/>
        <sz val="12"/>
        <rFont val="Calibri"/>
        <family val="2"/>
        <scheme val="minor"/>
      </rPr>
      <t>Cross Edit Error:</t>
    </r>
    <r>
      <rPr>
        <sz val="12"/>
        <rFont val="Calibri"/>
        <family val="2"/>
        <scheme val="minor"/>
      </rPr>
      <t xml:space="preserve"> If value is more than 30 days prior to From Date
</t>
    </r>
    <r>
      <rPr>
        <b/>
        <sz val="12"/>
        <color rgb="FFFF0000"/>
        <rFont val="Calibri"/>
        <family val="2"/>
        <scheme val="minor"/>
      </rPr>
      <t xml:space="preserve">(REVISED EDIT)
Cross Edit Error: </t>
    </r>
    <r>
      <rPr>
        <sz val="12"/>
        <color rgb="FFFF0000"/>
        <rFont val="Calibri"/>
        <family val="2"/>
        <scheme val="minor"/>
      </rPr>
      <t xml:space="preserve">If value is +/- 2 days from Thru and From Date </t>
    </r>
    <r>
      <rPr>
        <sz val="12"/>
        <rFont val="Calibri"/>
        <family val="2"/>
        <scheme val="minor"/>
      </rPr>
      <t xml:space="preserve">
</t>
    </r>
    <r>
      <rPr>
        <b/>
        <sz val="12"/>
        <color rgb="FFFF0000"/>
        <rFont val="Calibri"/>
        <family val="2"/>
        <scheme val="minor"/>
      </rPr>
      <t>(NEW EDITS)</t>
    </r>
    <r>
      <rPr>
        <sz val="12"/>
        <color rgb="FFFF0000"/>
        <rFont val="Calibri"/>
        <family val="2"/>
        <scheme val="minor"/>
      </rPr>
      <t xml:space="preserve">
</t>
    </r>
    <r>
      <rPr>
        <b/>
        <sz val="12"/>
        <color rgb="FFFF0000"/>
        <rFont val="Calibri"/>
        <family val="2"/>
        <scheme val="minor"/>
      </rPr>
      <t>Cross Edit Error:</t>
    </r>
    <r>
      <rPr>
        <sz val="12"/>
        <color rgb="FFFF0000"/>
        <rFont val="Calibri"/>
        <family val="2"/>
        <scheme val="minor"/>
      </rPr>
      <t xml:space="preserve"> If value is missing and associated Revenue Code, Rate Center Code, Units of Service, CPT, or Charges are not blank
</t>
    </r>
  </si>
  <si>
    <r>
      <rPr>
        <b/>
        <sz val="12"/>
        <rFont val="Calibri"/>
        <family val="2"/>
        <scheme val="minor"/>
      </rPr>
      <t xml:space="preserve">Error: </t>
    </r>
    <r>
      <rPr>
        <sz val="12"/>
        <rFont val="Calibri"/>
        <family val="2"/>
        <scheme val="minor"/>
      </rPr>
      <t>If value is invalid (special characters)</t>
    </r>
    <r>
      <rPr>
        <sz val="12"/>
        <color rgb="FFFF0000"/>
        <rFont val="Calibri"/>
        <family val="2"/>
        <scheme val="minor"/>
      </rPr>
      <t xml:space="preserve">
</t>
    </r>
    <r>
      <rPr>
        <b/>
        <sz val="12"/>
        <color rgb="FFFF0000"/>
        <rFont val="Calibri"/>
        <family val="2"/>
        <scheme val="minor"/>
      </rPr>
      <t>( NEW EDITS)
Cross Edit Error:</t>
    </r>
    <r>
      <rPr>
        <sz val="12"/>
        <color rgb="FFFF0000"/>
        <rFont val="Calibri"/>
        <family val="2"/>
        <scheme val="minor"/>
      </rPr>
      <t xml:space="preserve"> If value is missing and associated Rate Center Units of Service, Charges, Date of Service or CPT code are not blank</t>
    </r>
  </si>
  <si>
    <r>
      <t xml:space="preserve">Rate Centers for 340B Clinic  </t>
    </r>
    <r>
      <rPr>
        <i/>
        <sz val="11"/>
        <color theme="1"/>
        <rFont val="Calibri"/>
        <family val="2"/>
        <scheme val="minor"/>
      </rPr>
      <t>(Effective April 11, 2016)</t>
    </r>
  </si>
  <si>
    <t xml:space="preserve">Rate Center for UM Shock Trauma Clinic Services (STC-CL) </t>
  </si>
  <si>
    <t>Rate Center for UM Shock Trauma Operating  Room (STC-OR)</t>
  </si>
  <si>
    <t xml:space="preserve">Rate Center for UM Shock Trauma Anesthesiology (STC-ANS) </t>
  </si>
  <si>
    <t>Rate Center for UM Shock Trauma Laboratory Services (STC-LAB)</t>
  </si>
  <si>
    <t>Rate Center for UM Shock Trauma Physical Therapy (STC-PTH)</t>
  </si>
  <si>
    <t>Rate Center for UM Shock Trauma Respiratory Therapy (STC-RES)</t>
  </si>
  <si>
    <t>Rate Center for UM Shock Trauma Admissions (STC-ADM)</t>
  </si>
  <si>
    <t xml:space="preserve">Rate Center for UM Shock Trauma Medical Surgical Supplies (STC-MSS) </t>
  </si>
  <si>
    <t xml:space="preserve">Rate Center for UM Shock Trauma Resuscitation  (STC-TRU) </t>
  </si>
  <si>
    <r>
      <rPr>
        <b/>
        <sz val="12"/>
        <rFont val="Calibri"/>
        <family val="2"/>
        <scheme val="minor"/>
      </rPr>
      <t>Fatal error:</t>
    </r>
    <r>
      <rPr>
        <sz val="12"/>
        <rFont val="Calibri"/>
        <family val="2"/>
        <scheme val="minor"/>
      </rPr>
      <t xml:space="preserve"> If value is missing or invalid (alpha or special characters)
</t>
    </r>
    <r>
      <rPr>
        <b/>
        <sz val="12"/>
        <color rgb="FFFF0000"/>
        <rFont val="Calibri"/>
        <family val="2"/>
        <scheme val="minor"/>
      </rPr>
      <t>(NEW EDITS)</t>
    </r>
    <r>
      <rPr>
        <sz val="12"/>
        <color rgb="FFFF0000"/>
        <rFont val="Calibri"/>
        <family val="2"/>
        <scheme val="minor"/>
      </rPr>
      <t xml:space="preserve">
</t>
    </r>
    <r>
      <rPr>
        <b/>
        <sz val="12"/>
        <color rgb="FFFF0000"/>
        <rFont val="Calibri"/>
        <family val="2"/>
        <scheme val="minor"/>
      </rPr>
      <t>Fatal Error:</t>
    </r>
    <r>
      <rPr>
        <sz val="12"/>
        <color rgb="FFFF0000"/>
        <rFont val="Calibri"/>
        <family val="2"/>
        <scheme val="minor"/>
      </rPr>
      <t xml:space="preserve"> If value is missing, invalid (alpha or special characters), all 9's or all 0's </t>
    </r>
  </si>
  <si>
    <t>NNNNNN = UNITS OF SERVICE ASSOCITED WITH UB-04 CODE</t>
  </si>
  <si>
    <t xml:space="preserve">Reoccurring Claim (Pt expected to return for OP services) </t>
  </si>
  <si>
    <r>
      <rPr>
        <b/>
        <sz val="12"/>
        <color rgb="FFFF0000"/>
        <rFont val="Calibri"/>
        <family val="2"/>
        <scheme val="minor"/>
      </rPr>
      <t>Error:</t>
    </r>
    <r>
      <rPr>
        <sz val="12"/>
        <color rgb="FFFF0000"/>
        <rFont val="Calibri"/>
        <family val="2"/>
        <scheme val="minor"/>
      </rPr>
      <t xml:space="preserve"> If value is invalid (special characters)</t>
    </r>
  </si>
  <si>
    <r>
      <rPr>
        <b/>
        <sz val="12"/>
        <color rgb="FFFF0000"/>
        <rFont val="Calibri"/>
        <family val="2"/>
        <scheme val="minor"/>
      </rPr>
      <t>Warning:</t>
    </r>
    <r>
      <rPr>
        <sz val="12"/>
        <color rgb="FFFF0000"/>
        <rFont val="Calibri"/>
        <family val="2"/>
        <scheme val="minor"/>
      </rPr>
      <t xml:space="preserve"> If value is invalid (special characters).</t>
    </r>
    <r>
      <rPr>
        <b/>
        <sz val="12"/>
        <color rgb="FFFF0000"/>
        <rFont val="Calibri"/>
        <family val="2"/>
        <scheme val="minor"/>
      </rPr>
      <t xml:space="preserve"> (Edit changed to warning - 5/2/2019)</t>
    </r>
  </si>
  <si>
    <r>
      <rPr>
        <b/>
        <sz val="12"/>
        <color rgb="FFFF0000"/>
        <rFont val="Calibri"/>
        <family val="2"/>
        <scheme val="minor"/>
      </rPr>
      <t xml:space="preserve">Error: </t>
    </r>
    <r>
      <rPr>
        <sz val="12"/>
        <color rgb="FFFF0000"/>
        <rFont val="Calibri"/>
        <family val="2"/>
        <scheme val="minor"/>
      </rPr>
      <t>If the value is missing or invalid (special character)</t>
    </r>
  </si>
  <si>
    <r>
      <rPr>
        <b/>
        <sz val="12"/>
        <rFont val="Calibri"/>
        <family val="2"/>
        <scheme val="minor"/>
      </rPr>
      <t>Error</t>
    </r>
    <r>
      <rPr>
        <sz val="12"/>
        <rFont val="Calibri"/>
        <family val="2"/>
        <scheme val="minor"/>
      </rPr>
      <t xml:space="preserve">: If value is invalid (alpha or special characters)
</t>
    </r>
    <r>
      <rPr>
        <b/>
        <sz val="12"/>
        <color rgb="FFFF0000"/>
        <rFont val="Calibri"/>
        <family val="2"/>
        <scheme val="minor"/>
      </rPr>
      <t>(NEW EDITS)
Cross Edit Error: If value NE 00 when Revenue Code = 0001</t>
    </r>
    <r>
      <rPr>
        <sz val="12"/>
        <color rgb="FFFF0000"/>
        <rFont val="Calibri"/>
        <family val="2"/>
        <scheme val="minor"/>
      </rPr>
      <t xml:space="preserve">
</t>
    </r>
    <r>
      <rPr>
        <b/>
        <sz val="12"/>
        <color rgb="FFFF0000"/>
        <rFont val="Calibri"/>
        <family val="2"/>
        <scheme val="minor"/>
      </rPr>
      <t>Cross Edit Error:</t>
    </r>
    <r>
      <rPr>
        <sz val="12"/>
        <color rgb="FFFF0000"/>
        <rFont val="Calibri"/>
        <family val="2"/>
        <scheme val="minor"/>
      </rPr>
      <t xml:space="preserve"> If value is missing and associated Revenue Code, Units of Service, Charges, Date of Service or CPT code are not blank</t>
    </r>
  </si>
  <si>
    <r>
      <rPr>
        <b/>
        <sz val="12"/>
        <rFont val="Calibri"/>
        <family val="2"/>
        <scheme val="minor"/>
      </rPr>
      <t>Error:</t>
    </r>
    <r>
      <rPr>
        <sz val="12"/>
        <rFont val="Calibri"/>
        <family val="2"/>
        <scheme val="minor"/>
      </rPr>
      <t xml:space="preserve"> If value is invalid (alpha or special characters)
</t>
    </r>
    <r>
      <rPr>
        <b/>
        <sz val="12"/>
        <color rgb="FFFF0000"/>
        <rFont val="Calibri"/>
        <family val="2"/>
        <scheme val="minor"/>
      </rPr>
      <t>(NEW EDITS)
Cross Edit Error: If value NE 00 when Revenue Code = 0001</t>
    </r>
    <r>
      <rPr>
        <sz val="12"/>
        <color rgb="FFFF0000"/>
        <rFont val="Calibri"/>
        <family val="2"/>
        <scheme val="minor"/>
      </rPr>
      <t xml:space="preserve">
</t>
    </r>
    <r>
      <rPr>
        <b/>
        <sz val="12"/>
        <color rgb="FFFF0000"/>
        <rFont val="Calibri"/>
        <family val="2"/>
        <scheme val="minor"/>
      </rPr>
      <t>Cross Edit Error:</t>
    </r>
    <r>
      <rPr>
        <sz val="12"/>
        <color rgb="FFFF0000"/>
        <rFont val="Calibri"/>
        <family val="2"/>
        <scheme val="minor"/>
      </rPr>
      <t xml:space="preserve"> If value is missing and associated Revenue Code, Units of Service, Charges, Date of Service or CPT code are not blank
</t>
    </r>
  </si>
  <si>
    <r>
      <rPr>
        <b/>
        <sz val="12"/>
        <rFont val="Calibri"/>
        <family val="2"/>
        <scheme val="minor"/>
      </rPr>
      <t>Error:</t>
    </r>
    <r>
      <rPr>
        <sz val="12"/>
        <rFont val="Calibri"/>
        <family val="2"/>
        <scheme val="minor"/>
      </rPr>
      <t xml:space="preserve"> If value is invalid (alpha or special characters)
</t>
    </r>
    <r>
      <rPr>
        <b/>
        <sz val="12"/>
        <rFont val="Calibri"/>
        <family val="2"/>
        <scheme val="minor"/>
      </rPr>
      <t>Cross Edit Error:</t>
    </r>
    <r>
      <rPr>
        <sz val="12"/>
        <rFont val="Calibri"/>
        <family val="2"/>
        <scheme val="minor"/>
      </rPr>
      <t xml:space="preserve"> If value NE 00 when Revenue Code = 0001
</t>
    </r>
    <r>
      <rPr>
        <b/>
        <sz val="12"/>
        <color rgb="FFFF0000"/>
        <rFont val="Calibri"/>
        <family val="2"/>
        <scheme val="minor"/>
      </rPr>
      <t>(NEW EDITS)
Cross Edit Error: If value NE 00 when Revenue Code = 0001</t>
    </r>
    <r>
      <rPr>
        <sz val="12"/>
        <color rgb="FFFF0000"/>
        <rFont val="Calibri"/>
        <family val="2"/>
        <scheme val="minor"/>
      </rPr>
      <t xml:space="preserve">
</t>
    </r>
    <r>
      <rPr>
        <b/>
        <sz val="12"/>
        <color rgb="FFFF0000"/>
        <rFont val="Calibri"/>
        <family val="2"/>
        <scheme val="minor"/>
      </rPr>
      <t>Cross Edit Error:</t>
    </r>
    <r>
      <rPr>
        <sz val="12"/>
        <color rgb="FFFF0000"/>
        <rFont val="Calibri"/>
        <family val="2"/>
        <scheme val="minor"/>
      </rPr>
      <t xml:space="preserve"> If value is missing and associated Revenue Code, Units of Service, Charges, Date of Service or CPT code are not blank
</t>
    </r>
  </si>
  <si>
    <r>
      <rPr>
        <b/>
        <sz val="12"/>
        <rFont val="Calibri"/>
        <family val="2"/>
        <scheme val="minor"/>
      </rPr>
      <t>Fatal error:</t>
    </r>
    <r>
      <rPr>
        <sz val="12"/>
        <rFont val="Calibri"/>
        <family val="2"/>
        <scheme val="minor"/>
      </rPr>
      <t xml:space="preserve"> If value is missing or invalid (alpha or special characters)
</t>
    </r>
    <r>
      <rPr>
        <b/>
        <sz val="12"/>
        <color rgb="FFFF0000"/>
        <rFont val="Calibri"/>
        <family val="2"/>
        <scheme val="minor"/>
      </rPr>
      <t xml:space="preserve">Fatal error: </t>
    </r>
    <r>
      <rPr>
        <sz val="12"/>
        <color rgb="FFFF0000"/>
        <rFont val="Calibri"/>
        <family val="2"/>
        <scheme val="minor"/>
      </rPr>
      <t>If value is after Thru Date</t>
    </r>
  </si>
  <si>
    <r>
      <t>Patient County of Residence,</t>
    </r>
    <r>
      <rPr>
        <b/>
        <sz val="12"/>
        <color rgb="FFFF0000"/>
        <rFont val="Calibri"/>
        <family val="2"/>
        <scheme val="minor"/>
      </rPr>
      <t xml:space="preserve"> Total OP Charges</t>
    </r>
  </si>
  <si>
    <r>
      <rPr>
        <b/>
        <sz val="12"/>
        <rFont val="Calibri"/>
        <family val="2"/>
        <scheme val="minor"/>
      </rPr>
      <t xml:space="preserve">Error: </t>
    </r>
    <r>
      <rPr>
        <sz val="12"/>
        <rFont val="Calibri"/>
        <family val="2"/>
        <scheme val="minor"/>
      </rPr>
      <t xml:space="preserve">If value is invalid (alpha or special characters)
</t>
    </r>
    <r>
      <rPr>
        <b/>
        <sz val="12"/>
        <rFont val="Calibri"/>
        <family val="2"/>
        <scheme val="minor"/>
      </rPr>
      <t xml:space="preserve">Cross Edit Error: </t>
    </r>
    <r>
      <rPr>
        <sz val="12"/>
        <rFont val="Calibri"/>
        <family val="2"/>
        <scheme val="minor"/>
      </rPr>
      <t xml:space="preserve">Mismatch between Expected Payer and Health Plan Payer
</t>
    </r>
    <r>
      <rPr>
        <b/>
        <sz val="12"/>
        <rFont val="Calibri"/>
        <family val="2"/>
        <scheme val="minor"/>
      </rPr>
      <t xml:space="preserve">Cross Edit Error: </t>
    </r>
    <r>
      <rPr>
        <sz val="12"/>
        <rFont val="Calibri"/>
        <family val="2"/>
        <scheme val="minor"/>
      </rPr>
      <t xml:space="preserve">If expected primary payer value = 02 or 14, then Medicaid ID must be reported
</t>
    </r>
    <r>
      <rPr>
        <b/>
        <sz val="12"/>
        <rFont val="Calibri"/>
        <family val="2"/>
        <scheme val="minor"/>
      </rPr>
      <t>Cross Edit Error:</t>
    </r>
    <r>
      <rPr>
        <sz val="12"/>
        <rFont val="Calibri"/>
        <family val="2"/>
        <scheme val="minor"/>
      </rPr>
      <t xml:space="preserve"> If Total Charges for Unknown Primary Expected Payer records &gt; .5% of Total OP Hospital Charge
</t>
    </r>
    <r>
      <rPr>
        <b/>
        <sz val="12"/>
        <color rgb="FFFF0000"/>
        <rFont val="Calibri"/>
        <family val="2"/>
        <scheme val="minor"/>
      </rPr>
      <t xml:space="preserve">(NEW EDITS)
</t>
    </r>
    <r>
      <rPr>
        <sz val="12"/>
        <color rgb="FFFF0000"/>
        <rFont val="Calibri"/>
        <family val="2"/>
        <scheme val="minor"/>
      </rPr>
      <t>Cross Edit Error: If expected primary payer value = 05, then Medicaid ID must be reported as "77777777777"</t>
    </r>
  </si>
  <si>
    <r>
      <t xml:space="preserve">Enter the tertiary payer (for example, health maintenance organization (HMO), point of service plan (POS), Medicaid HMO, Medicare HMO, Commercial, or similar payer) that corresponds to the tertiary payer reported in Data Item #30 using the following codes:
</t>
    </r>
    <r>
      <rPr>
        <b/>
        <sz val="12"/>
        <color theme="1"/>
        <rFont val="Calibri"/>
        <family val="2"/>
        <scheme val="minor"/>
      </rPr>
      <t>Note:</t>
    </r>
    <r>
      <rPr>
        <sz val="12"/>
        <color theme="1"/>
        <rFont val="Calibri"/>
        <family val="2"/>
        <scheme val="minor"/>
      </rPr>
      <t xml:space="preserve">
</t>
    </r>
    <r>
      <rPr>
        <b/>
        <sz val="12"/>
        <color theme="1"/>
        <rFont val="Calibri"/>
        <family val="2"/>
        <scheme val="minor"/>
      </rPr>
      <t>If Expected Tertiary Payer = "77" NOT APPLICABLE</t>
    </r>
    <r>
      <rPr>
        <sz val="12"/>
        <color theme="1"/>
        <rFont val="Calibri"/>
        <family val="2"/>
        <scheme val="minor"/>
      </rPr>
      <t xml:space="preserve"> , then "00" NOT APPLICABLE must be reported for the Expected Tertiary Health Plan Payer.
</t>
    </r>
    <r>
      <rPr>
        <b/>
        <sz val="12"/>
        <color theme="1"/>
        <rFont val="Calibri"/>
        <family val="2"/>
        <scheme val="minor"/>
      </rPr>
      <t>If Expected Tertiary Payer 04 = BLUE CROSS</t>
    </r>
    <r>
      <rPr>
        <sz val="12"/>
        <color theme="1"/>
        <rFont val="Calibri"/>
        <family val="2"/>
        <scheme val="minor"/>
      </rPr>
      <t xml:space="preserve">, then "66" CAREFIRST OF MD INC. (CFMI) or </t>
    </r>
    <r>
      <rPr>
        <sz val="12"/>
        <color rgb="FFFF0000"/>
        <rFont val="Calibri"/>
        <family val="2"/>
        <scheme val="minor"/>
      </rPr>
      <t>"84"  CAREFIRST PPO BEHAVIORAL HEALTH</t>
    </r>
    <r>
      <rPr>
        <sz val="12"/>
        <color theme="1"/>
        <rFont val="Calibri"/>
        <family val="2"/>
        <scheme val="minor"/>
      </rPr>
      <t xml:space="preserve">  must be reported for the Expected Tertiary Health Plan Payer.
</t>
    </r>
    <r>
      <rPr>
        <b/>
        <sz val="12"/>
        <color theme="1"/>
        <rFont val="Calibri"/>
        <family val="2"/>
        <scheme val="minor"/>
      </rPr>
      <t>If Expected Tertiary Payer is 16 = BLUE CROSS-NATIONAL CAPITAL AREA,</t>
    </r>
    <r>
      <rPr>
        <sz val="12"/>
        <color theme="1"/>
        <rFont val="Calibri"/>
        <family val="2"/>
        <scheme val="minor"/>
      </rPr>
      <t xml:space="preserve"> then "67"  CAREFIRST GROUP HOSPITALIZATION AND MEDICAL SERVICES INC. (GHMSI) or </t>
    </r>
    <r>
      <rPr>
        <sz val="12"/>
        <color rgb="FFFF0000"/>
        <rFont val="Calibri"/>
        <family val="2"/>
        <scheme val="minor"/>
      </rPr>
      <t>"66" CAREFIRST OF MD INC. (CFMI) or 84 "CAREFIRST PPO BEHAVIORAL HEALTH"</t>
    </r>
    <r>
      <rPr>
        <sz val="12"/>
        <color theme="1"/>
        <rFont val="Calibri"/>
        <family val="2"/>
        <scheme val="minor"/>
      </rPr>
      <t xml:space="preserve">  must be reported for the Expected Tertiary Health Plan Payer.
</t>
    </r>
    <r>
      <rPr>
        <b/>
        <sz val="12"/>
        <color theme="1"/>
        <rFont val="Calibri"/>
        <family val="2"/>
        <scheme val="minor"/>
      </rPr>
      <t>If Expected Tertiary Payer is valid but the Expected Tertiary Health Plan Payer is unknown</t>
    </r>
    <r>
      <rPr>
        <sz val="12"/>
        <color theme="1"/>
        <rFont val="Calibri"/>
        <family val="2"/>
        <scheme val="minor"/>
      </rPr>
      <t xml:space="preserve">, then report "99" UNKNOWN for the Expected Tertiary Health Plan Payer
</t>
    </r>
    <r>
      <rPr>
        <b/>
        <sz val="12"/>
        <color theme="1"/>
        <rFont val="Calibri"/>
        <family val="2"/>
        <scheme val="minor"/>
      </rPr>
      <t>If ExpectedTertiary Payer is anything OTHER than 04, 05, 06, 12, 14, 15, 16,</t>
    </r>
    <r>
      <rPr>
        <sz val="12"/>
        <color theme="1"/>
        <rFont val="Calibri"/>
        <family val="2"/>
        <scheme val="minor"/>
      </rPr>
      <t xml:space="preserve"> then report "00" NOT APPLICABLE for the Expected Tertiary Health Plan Payer.</t>
    </r>
  </si>
  <si>
    <r>
      <rPr>
        <b/>
        <sz val="12"/>
        <rFont val="Calibri"/>
        <family val="2"/>
        <scheme val="minor"/>
      </rPr>
      <t>Error</t>
    </r>
    <r>
      <rPr>
        <sz val="12"/>
        <rFont val="Calibri"/>
        <family val="2"/>
        <scheme val="minor"/>
      </rPr>
      <t xml:space="preserve">: If value is invalid (alpha or special characters)
</t>
    </r>
    <r>
      <rPr>
        <b/>
        <sz val="12"/>
        <rFont val="Calibri"/>
        <family val="2"/>
        <scheme val="minor"/>
      </rPr>
      <t>Cross Edit Error:</t>
    </r>
    <r>
      <rPr>
        <sz val="12"/>
        <rFont val="Calibri"/>
        <family val="2"/>
        <scheme val="minor"/>
      </rPr>
      <t xml:space="preserve"> If value =1 and another race category is =1
</t>
    </r>
    <r>
      <rPr>
        <b/>
        <sz val="12"/>
        <rFont val="Calibri"/>
        <family val="2"/>
        <scheme val="minor"/>
      </rPr>
      <t>Cross Edit Erro</t>
    </r>
    <r>
      <rPr>
        <sz val="12"/>
        <rFont val="Calibri"/>
        <family val="2"/>
        <scheme val="minor"/>
      </rPr>
      <t xml:space="preserve">r: No race category values = 1
</t>
    </r>
    <r>
      <rPr>
        <sz val="12"/>
        <color rgb="FFFF0000"/>
        <rFont val="Calibri"/>
        <family val="2"/>
        <scheme val="minor"/>
      </rPr>
      <t xml:space="preserve">
</t>
    </r>
    <r>
      <rPr>
        <b/>
        <sz val="12"/>
        <color rgb="FFFF0000"/>
        <rFont val="Calibri"/>
        <family val="2"/>
        <scheme val="minor"/>
      </rPr>
      <t>(PROPOSED - NEW EDITS</t>
    </r>
    <r>
      <rPr>
        <sz val="12"/>
        <color rgb="FFFF0000"/>
        <rFont val="Calibri"/>
        <family val="2"/>
        <scheme val="minor"/>
      </rPr>
      <t xml:space="preserve">)
</t>
    </r>
    <r>
      <rPr>
        <b/>
        <sz val="12"/>
        <color rgb="FFFF0000"/>
        <rFont val="Calibri"/>
        <family val="2"/>
        <scheme val="minor"/>
      </rPr>
      <t>Error</t>
    </r>
    <r>
      <rPr>
        <sz val="12"/>
        <color rgb="FFFF0000"/>
        <rFont val="Calibri"/>
        <family val="2"/>
        <scheme val="minor"/>
      </rPr>
      <t xml:space="preserve">: If value is missing </t>
    </r>
  </si>
  <si>
    <r>
      <rPr>
        <b/>
        <sz val="12"/>
        <rFont val="Calibri"/>
        <family val="2"/>
        <scheme val="minor"/>
      </rPr>
      <t>Error</t>
    </r>
    <r>
      <rPr>
        <sz val="12"/>
        <rFont val="Calibri"/>
        <family val="2"/>
        <scheme val="minor"/>
      </rPr>
      <t xml:space="preserve">: If value is invalid (alpha or special characters)
</t>
    </r>
    <r>
      <rPr>
        <b/>
        <sz val="12"/>
        <rFont val="Calibri"/>
        <family val="2"/>
        <scheme val="minor"/>
      </rPr>
      <t>Cross Edit Error:</t>
    </r>
    <r>
      <rPr>
        <sz val="12"/>
        <rFont val="Calibri"/>
        <family val="2"/>
        <scheme val="minor"/>
      </rPr>
      <t xml:space="preserve"> If value =1 and another race category is =1
</t>
    </r>
    <r>
      <rPr>
        <b/>
        <sz val="12"/>
        <rFont val="Calibri"/>
        <family val="2"/>
        <scheme val="minor"/>
      </rPr>
      <t>Cross Edit Erro</t>
    </r>
    <r>
      <rPr>
        <sz val="12"/>
        <rFont val="Calibri"/>
        <family val="2"/>
        <scheme val="minor"/>
      </rPr>
      <t xml:space="preserve">r: No race category values = 1
</t>
    </r>
    <r>
      <rPr>
        <b/>
        <sz val="12"/>
        <rFont val="Calibri"/>
        <family val="2"/>
        <scheme val="minor"/>
      </rPr>
      <t>Cross Edit Error:</t>
    </r>
    <r>
      <rPr>
        <sz val="12"/>
        <rFont val="Calibri"/>
        <family val="2"/>
        <scheme val="minor"/>
      </rPr>
      <t xml:space="preserve"> If Total Charges for Unknown Race records &gt; .5% of Total IP Hospital Charge
</t>
    </r>
    <r>
      <rPr>
        <sz val="12"/>
        <color rgb="FFFF0000"/>
        <rFont val="Calibri"/>
        <family val="2"/>
        <scheme val="minor"/>
      </rPr>
      <t xml:space="preserve">
</t>
    </r>
    <r>
      <rPr>
        <b/>
        <sz val="12"/>
        <color rgb="FFFF0000"/>
        <rFont val="Calibri"/>
        <family val="2"/>
        <scheme val="minor"/>
      </rPr>
      <t>(PROPOSED - NEW EDITS</t>
    </r>
    <r>
      <rPr>
        <sz val="12"/>
        <color rgb="FFFF0000"/>
        <rFont val="Calibri"/>
        <family val="2"/>
        <scheme val="minor"/>
      </rPr>
      <t xml:space="preserve">)
</t>
    </r>
    <r>
      <rPr>
        <b/>
        <sz val="12"/>
        <color rgb="FFFF0000"/>
        <rFont val="Calibri"/>
        <family val="2"/>
        <scheme val="minor"/>
      </rPr>
      <t>Error</t>
    </r>
    <r>
      <rPr>
        <sz val="12"/>
        <color rgb="FFFF0000"/>
        <rFont val="Calibri"/>
        <family val="2"/>
        <scheme val="minor"/>
      </rPr>
      <t xml:space="preserve">: If value is missing </t>
    </r>
  </si>
  <si>
    <t>&lt;.5% of total charges = 99 (Unknown); Included in 10% error threshold</t>
  </si>
  <si>
    <r>
      <rPr>
        <b/>
        <sz val="12"/>
        <rFont val="Calibri"/>
        <family val="2"/>
        <scheme val="minor"/>
      </rPr>
      <t>Error:</t>
    </r>
    <r>
      <rPr>
        <sz val="12"/>
        <rFont val="Calibri"/>
        <family val="2"/>
        <scheme val="minor"/>
      </rPr>
      <t xml:space="preserve"> If value is missing or invalid (alpha or special characters)
</t>
    </r>
    <r>
      <rPr>
        <b/>
        <sz val="12"/>
        <rFont val="Calibri"/>
        <family val="2"/>
        <scheme val="minor"/>
      </rPr>
      <t>Cross Edit Error:</t>
    </r>
    <r>
      <rPr>
        <sz val="12"/>
        <rFont val="Calibri"/>
        <family val="2"/>
        <scheme val="minor"/>
      </rPr>
      <t xml:space="preserve"> If Zip Code not in reported County
</t>
    </r>
    <r>
      <rPr>
        <b/>
        <sz val="12"/>
        <color rgb="FFFF0000"/>
        <rFont val="Calibri"/>
        <family val="2"/>
        <scheme val="minor"/>
      </rPr>
      <t>(NEW EDITS)
Fatal Error: If value is missing</t>
    </r>
  </si>
  <si>
    <r>
      <rPr>
        <b/>
        <sz val="12"/>
        <rFont val="Calibri"/>
        <family val="2"/>
        <scheme val="minor"/>
      </rPr>
      <t xml:space="preserve">Error: If value is missing or invalid (alpha or special characters)
Cross Edit Error: </t>
    </r>
    <r>
      <rPr>
        <sz val="12"/>
        <rFont val="Calibri"/>
        <family val="2"/>
        <scheme val="minor"/>
      </rPr>
      <t>Mismatch between Expected Payer and Health Plan Payer</t>
    </r>
  </si>
  <si>
    <r>
      <t xml:space="preserve">
</t>
    </r>
    <r>
      <rPr>
        <b/>
        <sz val="12"/>
        <color theme="1"/>
        <rFont val="Calibri"/>
        <family val="2"/>
        <scheme val="minor"/>
      </rPr>
      <t>Error:</t>
    </r>
    <r>
      <rPr>
        <sz val="12"/>
        <color theme="1"/>
        <rFont val="Calibri"/>
        <family val="2"/>
        <scheme val="minor"/>
      </rPr>
      <t xml:space="preserve"> If value is invalid (alpha or special characters)
</t>
    </r>
    <r>
      <rPr>
        <b/>
        <sz val="12"/>
        <color theme="1"/>
        <rFont val="Calibri"/>
        <family val="2"/>
        <scheme val="minor"/>
      </rPr>
      <t xml:space="preserve">Warning: </t>
    </r>
    <r>
      <rPr>
        <sz val="12"/>
        <color theme="1"/>
        <rFont val="Calibri"/>
        <family val="2"/>
        <scheme val="minor"/>
      </rPr>
      <t xml:space="preserve">If value = 9
</t>
    </r>
    <r>
      <rPr>
        <b/>
        <sz val="12"/>
        <color rgb="FFFF0000"/>
        <rFont val="Calibri"/>
        <family val="2"/>
        <scheme val="minor"/>
      </rPr>
      <t>(NEW EDITS)</t>
    </r>
    <r>
      <rPr>
        <sz val="12"/>
        <color rgb="FFFF0000"/>
        <rFont val="Calibri"/>
        <family val="2"/>
        <scheme val="minor"/>
      </rPr>
      <t xml:space="preserve">
</t>
    </r>
    <r>
      <rPr>
        <b/>
        <sz val="12"/>
        <color rgb="FFFF0000"/>
        <rFont val="Calibri"/>
        <family val="2"/>
        <scheme val="minor"/>
      </rPr>
      <t>Cross Edit Error :</t>
    </r>
    <r>
      <rPr>
        <sz val="12"/>
        <color rgb="FFFF0000"/>
        <rFont val="Calibri"/>
        <family val="2"/>
        <scheme val="minor"/>
      </rPr>
      <t xml:space="preserve"> If value = 04, then Provider Specific Admission Source must = apropriate provider id (see Prop Prov List v2 for valid ID numbers). </t>
    </r>
    <r>
      <rPr>
        <b/>
        <sz val="12"/>
        <color rgb="FFFF0000"/>
        <rFont val="Calibri"/>
        <family val="2"/>
        <scheme val="minor"/>
      </rPr>
      <t xml:space="preserve">
</t>
    </r>
    <r>
      <rPr>
        <b/>
        <i/>
        <sz val="12"/>
        <color rgb="FFFF0000"/>
        <rFont val="Calibri"/>
        <family val="2"/>
        <scheme val="minor"/>
      </rPr>
      <t xml:space="preserve">Note: This edit will be a "Warning" (doesn't impact 10% threshold) for the first quarter FY 2021 (in test site). Afterwards, it will be a "Cross Edit Error" that will count toward the error threshold (in live site).
</t>
    </r>
    <r>
      <rPr>
        <b/>
        <sz val="12"/>
        <color rgb="FFFF0000"/>
        <rFont val="Calibri"/>
        <family val="2"/>
        <scheme val="minor"/>
      </rPr>
      <t xml:space="preserve">(REMOVED EDIT) </t>
    </r>
    <r>
      <rPr>
        <b/>
        <i/>
        <sz val="12"/>
        <color rgb="FFFF0000"/>
        <rFont val="Calibri"/>
        <family val="2"/>
        <scheme val="minor"/>
      </rPr>
      <t xml:space="preserve">
</t>
    </r>
    <r>
      <rPr>
        <b/>
        <sz val="12"/>
        <color rgb="FFFF0000"/>
        <rFont val="Calibri"/>
        <family val="2"/>
        <scheme val="minor"/>
      </rPr>
      <t>Cross Edit Error:</t>
    </r>
    <r>
      <rPr>
        <sz val="12"/>
        <color rgb="FFFF0000"/>
        <rFont val="Calibri"/>
        <family val="2"/>
        <scheme val="minor"/>
      </rPr>
      <t xml:space="preserve"> If reported Source of Admission requires a valid Provider ID</t>
    </r>
    <r>
      <rPr>
        <i/>
        <sz val="12"/>
        <color rgb="FFFF0000"/>
        <rFont val="Calibri"/>
        <family val="2"/>
        <scheme val="minor"/>
      </rPr>
      <t xml:space="preserve"> </t>
    </r>
  </si>
  <si>
    <r>
      <rPr>
        <b/>
        <sz val="12"/>
        <rFont val="Calibri"/>
        <family val="2"/>
        <scheme val="minor"/>
      </rPr>
      <t>Error</t>
    </r>
    <r>
      <rPr>
        <sz val="12"/>
        <rFont val="Calibri"/>
        <family val="2"/>
        <scheme val="minor"/>
      </rPr>
      <t xml:space="preserve">: If value is missing or invalid (alpha or special characters)
</t>
    </r>
    <r>
      <rPr>
        <b/>
        <sz val="12"/>
        <rFont val="Calibri"/>
        <family val="2"/>
        <scheme val="minor"/>
      </rPr>
      <t xml:space="preserve">Cross Edit Error: </t>
    </r>
    <r>
      <rPr>
        <sz val="12"/>
        <rFont val="Calibri"/>
        <family val="2"/>
        <scheme val="minor"/>
      </rPr>
      <t xml:space="preserve">If value is missing and reported Source of Admission requires a valid Provider ID
</t>
    </r>
    <r>
      <rPr>
        <b/>
        <sz val="12"/>
        <color rgb="FFFF0000"/>
        <rFont val="Calibri"/>
        <family val="2"/>
        <scheme val="minor"/>
      </rPr>
      <t>(NEW EDITS)</t>
    </r>
    <r>
      <rPr>
        <sz val="12"/>
        <color rgb="FFFF0000"/>
        <rFont val="Calibri"/>
        <family val="2"/>
        <scheme val="minor"/>
      </rPr>
      <t xml:space="preserve">
</t>
    </r>
    <r>
      <rPr>
        <b/>
        <sz val="12"/>
        <color rgb="FFFF0000"/>
        <rFont val="Calibri"/>
        <family val="2"/>
        <scheme val="minor"/>
      </rPr>
      <t>Cross Edit Error:</t>
    </r>
    <r>
      <rPr>
        <sz val="12"/>
        <color rgb="FFFF0000"/>
        <rFont val="Calibri"/>
        <family val="2"/>
        <scheme val="minor"/>
      </rPr>
      <t xml:space="preserve"> If value is invalid for the reported Discharge Disposition (see Prop Prov List v2 for valid ID numbers).
</t>
    </r>
    <r>
      <rPr>
        <i/>
        <sz val="12"/>
        <color rgb="FFFF0000"/>
        <rFont val="Calibri"/>
        <family val="2"/>
        <scheme val="minor"/>
      </rPr>
      <t xml:space="preserve">Note: This edit will be a "Warning" (doesn't impact 10% threshold) for the first quarter FY 2021 (in test site). Afterwards, it will be a "Fatal Error" that will count toward the error threshold (in live site)
</t>
    </r>
    <r>
      <rPr>
        <b/>
        <sz val="12"/>
        <color rgb="FFFF0000"/>
        <rFont val="Calibri"/>
        <family val="2"/>
        <scheme val="minor"/>
      </rPr>
      <t xml:space="preserve">Fatal Error: </t>
    </r>
    <r>
      <rPr>
        <sz val="12"/>
        <color rgb="FFFF0000"/>
        <rFont val="Calibri"/>
        <family val="2"/>
        <scheme val="minor"/>
      </rPr>
      <t xml:space="preserve">If value is missing
</t>
    </r>
    <r>
      <rPr>
        <b/>
        <sz val="12"/>
        <color rgb="FFFF0000"/>
        <rFont val="Calibri"/>
        <family val="2"/>
        <scheme val="minor"/>
      </rPr>
      <t xml:space="preserve">(REMOVED EDIT) </t>
    </r>
    <r>
      <rPr>
        <i/>
        <sz val="12"/>
        <color rgb="FFFF0000"/>
        <rFont val="Calibri"/>
        <family val="2"/>
        <scheme val="minor"/>
      </rPr>
      <t xml:space="preserve">
</t>
    </r>
    <r>
      <rPr>
        <b/>
        <sz val="12"/>
        <color rgb="FFFF0000"/>
        <rFont val="Calibri"/>
        <family val="2"/>
        <scheme val="minor"/>
      </rPr>
      <t>Cross Edit Error:</t>
    </r>
    <r>
      <rPr>
        <sz val="12"/>
        <color rgb="FFFF0000"/>
        <rFont val="Calibri"/>
        <family val="2"/>
        <scheme val="minor"/>
      </rPr>
      <t xml:space="preserve"> If reported Discharge Disposition requires a valid Provider ID </t>
    </r>
  </si>
  <si>
    <r>
      <rPr>
        <b/>
        <sz val="12"/>
        <color theme="1"/>
        <rFont val="Calibri"/>
        <family val="2"/>
        <scheme val="minor"/>
      </rPr>
      <t>Warning</t>
    </r>
    <r>
      <rPr>
        <sz val="12"/>
        <color theme="1"/>
        <rFont val="Calibri"/>
        <family val="2"/>
        <scheme val="minor"/>
      </rPr>
      <t xml:space="preserve">: If value &gt; 400
</t>
    </r>
    <r>
      <rPr>
        <b/>
        <sz val="12"/>
        <color theme="1"/>
        <rFont val="Calibri"/>
        <family val="2"/>
        <scheme val="minor"/>
      </rPr>
      <t>Error</t>
    </r>
    <r>
      <rPr>
        <sz val="12"/>
        <color theme="1"/>
        <rFont val="Calibri"/>
        <family val="2"/>
        <scheme val="minor"/>
      </rPr>
      <t>: If value is invalid (alpha or special characters)</t>
    </r>
  </si>
  <si>
    <r>
      <rPr>
        <b/>
        <sz val="12"/>
        <rFont val="Calibri"/>
        <family val="2"/>
        <scheme val="minor"/>
      </rPr>
      <t>Error:</t>
    </r>
    <r>
      <rPr>
        <sz val="12"/>
        <rFont val="Calibri"/>
        <family val="2"/>
        <scheme val="minor"/>
      </rPr>
      <t xml:space="preserve"> If value is invalid (special characters) and Visit, Daily Visit, or Encounter type is 02 = EMERGENCY ROOM SERVICES</t>
    </r>
  </si>
  <si>
    <r>
      <rPr>
        <b/>
        <sz val="12"/>
        <rFont val="Calibri"/>
        <family val="2"/>
        <scheme val="minor"/>
      </rPr>
      <t>Error</t>
    </r>
    <r>
      <rPr>
        <sz val="12"/>
        <rFont val="Calibri"/>
        <family val="2"/>
        <scheme val="minor"/>
      </rPr>
      <t xml:space="preserve">: If value is missingor invalid (alpha, special characters)
</t>
    </r>
    <r>
      <rPr>
        <b/>
        <sz val="12"/>
        <rFont val="Calibri"/>
        <family val="2"/>
        <scheme val="minor"/>
      </rPr>
      <t>Warning:</t>
    </r>
    <r>
      <rPr>
        <sz val="12"/>
        <rFont val="Calibri"/>
        <family val="2"/>
        <scheme val="minor"/>
      </rPr>
      <t xml:space="preserve"> If value is not in Zip Code List
</t>
    </r>
    <r>
      <rPr>
        <b/>
        <sz val="12"/>
        <rFont val="Calibri"/>
        <family val="2"/>
        <scheme val="minor"/>
      </rPr>
      <t>Cross Edit Error</t>
    </r>
    <r>
      <rPr>
        <sz val="12"/>
        <rFont val="Calibri"/>
        <family val="2"/>
        <scheme val="minor"/>
      </rPr>
      <t xml:space="preserve">: If Zip Code not in reported County
</t>
    </r>
    <r>
      <rPr>
        <b/>
        <sz val="12"/>
        <color rgb="FFFF0000"/>
        <rFont val="Calibri"/>
        <family val="2"/>
        <scheme val="minor"/>
      </rPr>
      <t>(NEW EDITS)
Fatal Error</t>
    </r>
    <r>
      <rPr>
        <sz val="12"/>
        <color rgb="FFFF0000"/>
        <rFont val="Calibri"/>
        <family val="2"/>
        <scheme val="minor"/>
      </rPr>
      <t xml:space="preserve">: If value is missing
</t>
    </r>
    <r>
      <rPr>
        <b/>
        <sz val="12"/>
        <color rgb="FFFF0000"/>
        <rFont val="Calibri"/>
        <family val="2"/>
        <scheme val="minor"/>
      </rPr>
      <t>Cross Edit Error:</t>
    </r>
    <r>
      <rPr>
        <sz val="12"/>
        <color rgb="FFFF0000"/>
        <rFont val="Calibri"/>
        <family val="2"/>
        <scheme val="minor"/>
      </rPr>
      <t xml:space="preserve"> If Total Charges for Unknown Zip records &gt; .5% of Total OP Hospital Charges</t>
    </r>
  </si>
  <si>
    <r>
      <rPr>
        <b/>
        <sz val="12"/>
        <color theme="1"/>
        <rFont val="Calibri"/>
        <family val="2"/>
        <scheme val="minor"/>
      </rPr>
      <t>Error:</t>
    </r>
    <r>
      <rPr>
        <sz val="12"/>
        <color theme="1"/>
        <rFont val="Calibri"/>
        <family val="2"/>
        <scheme val="minor"/>
      </rPr>
      <t xml:space="preserve"> If value is missing or invalid (alpha or special characters)
</t>
    </r>
    <r>
      <rPr>
        <b/>
        <sz val="12"/>
        <color theme="1"/>
        <rFont val="Calibri"/>
        <family val="2"/>
        <scheme val="minor"/>
      </rPr>
      <t>Cross Edit Error:</t>
    </r>
    <r>
      <rPr>
        <sz val="12"/>
        <color theme="1"/>
        <rFont val="Calibri"/>
        <family val="2"/>
        <scheme val="minor"/>
      </rPr>
      <t xml:space="preserve"> If Encounter type = 02 Emergency Room Services and no valid Admiting Diagnosis is reported</t>
    </r>
  </si>
  <si>
    <t xml:space="preserve">NNNNNNNNN = TOTAL CHARGES ASSOCIATED WITH THE UB-04 CODE (DOLLAR AND CENTS.  </t>
  </si>
  <si>
    <r>
      <t xml:space="preserve">MD HEALTH INSURANCE PLAN (MHIP) PPO </t>
    </r>
    <r>
      <rPr>
        <b/>
        <sz val="12"/>
        <color rgb="FFFF0000"/>
        <rFont val="Calibri"/>
        <family val="2"/>
        <scheme val="minor"/>
      </rPr>
      <t>DO NOT USE</t>
    </r>
  </si>
  <si>
    <r>
      <rPr>
        <b/>
        <strike/>
        <sz val="12"/>
        <color rgb="FFFF0000"/>
        <rFont val="Calibri"/>
        <family val="2"/>
      </rPr>
      <t xml:space="preserve">00 = </t>
    </r>
    <r>
      <rPr>
        <b/>
        <strike/>
        <sz val="12"/>
        <color rgb="FFFF0000"/>
        <rFont val="Calibri"/>
        <family val="2"/>
        <scheme val="minor"/>
      </rPr>
      <t>REOCCURING CLAIM (PT EXPECTED TO RETURN FOR OP SERVICES)</t>
    </r>
  </si>
  <si>
    <t>Convention Center</t>
  </si>
  <si>
    <t>213300</t>
  </si>
  <si>
    <r>
      <rPr>
        <b/>
        <strike/>
        <sz val="11"/>
        <color theme="1"/>
        <rFont val="Calibri"/>
        <family val="2"/>
        <scheme val="minor"/>
      </rPr>
      <t xml:space="preserve">Providers </t>
    </r>
    <r>
      <rPr>
        <b/>
        <sz val="11"/>
        <color theme="1"/>
        <rFont val="Calibri"/>
        <family val="2"/>
        <scheme val="minor"/>
      </rPr>
      <t>Codes that do not need Provider IDs</t>
    </r>
  </si>
  <si>
    <r>
      <t xml:space="preserve">EVERGREEN HEALTH COOPERATIVE, INC. </t>
    </r>
    <r>
      <rPr>
        <b/>
        <sz val="12"/>
        <color rgb="FFFF0000"/>
        <rFont val="Calibri"/>
        <family val="2"/>
        <scheme val="minor"/>
      </rPr>
      <t>DO NOT USE</t>
    </r>
  </si>
  <si>
    <r>
      <t xml:space="preserve">INFORMED  </t>
    </r>
    <r>
      <rPr>
        <b/>
        <sz val="12"/>
        <color rgb="FFFF0000"/>
        <rFont val="Calibri"/>
        <family val="2"/>
        <scheme val="minor"/>
      </rPr>
      <t>DO NOT USE</t>
    </r>
  </si>
  <si>
    <r>
      <t xml:space="preserve">NATIONAL CAPITAL PPO (NCPPO) CAREFIRST ADMINISTRATORS LLC/NATIONAL CAPTIAL ADMINISTRATIVE SERVICES  </t>
    </r>
    <r>
      <rPr>
        <b/>
        <sz val="12"/>
        <color rgb="FFFF0000"/>
        <rFont val="Calibri"/>
        <family val="2"/>
        <scheme val="minor"/>
      </rPr>
      <t>DO NOT USE</t>
    </r>
  </si>
  <si>
    <t>COVENTRY NATIONAL NETWORK</t>
  </si>
  <si>
    <t xml:space="preserve">40 </t>
  </si>
  <si>
    <t>BEACON HEALTH OPTION (NEW)</t>
  </si>
  <si>
    <r>
      <rPr>
        <b/>
        <sz val="12"/>
        <color rgb="FFFF0000"/>
        <rFont val="Calibri"/>
        <family val="2"/>
        <scheme val="minor"/>
      </rPr>
      <t>UNITED</t>
    </r>
    <r>
      <rPr>
        <sz val="12"/>
        <color theme="1"/>
        <rFont val="Calibri"/>
        <family val="2"/>
        <scheme val="minor"/>
      </rPr>
      <t xml:space="preserve"> </t>
    </r>
    <r>
      <rPr>
        <b/>
        <sz val="12"/>
        <color rgb="FFFF0000"/>
        <rFont val="Calibri"/>
        <family val="2"/>
        <scheme val="minor"/>
      </rPr>
      <t>OPTUM</t>
    </r>
    <r>
      <rPr>
        <sz val="12"/>
        <color theme="1"/>
        <rFont val="Calibri"/>
        <family val="2"/>
        <scheme val="minor"/>
      </rPr>
      <t xml:space="preserve"> BEHAVIORAL HEALTH </t>
    </r>
    <r>
      <rPr>
        <sz val="12"/>
        <color rgb="FFFF0000"/>
        <rFont val="Calibri"/>
        <family val="2"/>
        <scheme val="minor"/>
      </rPr>
      <t>(INCLUDES OPTUM BEHAVIORAL SOLUTIONS)</t>
    </r>
  </si>
  <si>
    <r>
      <t xml:space="preserve">MD HEALTH INSURANCE PLAN (MHIP) EPO </t>
    </r>
    <r>
      <rPr>
        <b/>
        <sz val="12"/>
        <color rgb="FFFF0000"/>
        <rFont val="Calibri"/>
        <family val="2"/>
        <scheme val="minor"/>
      </rPr>
      <t>DO NOT USE</t>
    </r>
  </si>
  <si>
    <t>I.E. HUMANA MILITARY FOR THE EAST REGION</t>
  </si>
  <si>
    <t>='Record Type 1'!J11</t>
  </si>
  <si>
    <r>
      <t xml:space="preserve">04 </t>
    </r>
    <r>
      <rPr>
        <b/>
        <sz val="11"/>
        <color rgb="FFFF0000"/>
        <rFont val="Calibri"/>
        <family val="2"/>
        <scheme val="minor"/>
      </rPr>
      <t>or G</t>
    </r>
  </si>
  <si>
    <r>
      <t>Enter the anticipated</t>
    </r>
    <r>
      <rPr>
        <i/>
        <sz val="12"/>
        <color theme="1"/>
        <rFont val="Calibri"/>
        <family val="2"/>
        <scheme val="minor"/>
      </rPr>
      <t xml:space="preserve"> secondary</t>
    </r>
    <r>
      <rPr>
        <sz val="12"/>
        <color theme="1"/>
        <rFont val="Calibri"/>
        <family val="2"/>
        <scheme val="minor"/>
      </rPr>
      <t xml:space="preserve"> source of payment for the</t>
    </r>
    <r>
      <rPr>
        <strike/>
        <sz val="12"/>
        <color theme="1"/>
        <rFont val="Calibri"/>
        <family val="2"/>
        <scheme val="minor"/>
      </rPr>
      <t xml:space="preserve"> major portion of </t>
    </r>
    <r>
      <rPr>
        <sz val="12"/>
        <color theme="1"/>
        <rFont val="Calibri"/>
        <family val="2"/>
        <scheme val="minor"/>
      </rPr>
      <t xml:space="preserve">the patient’s hospital expenses using the following coding. 
</t>
    </r>
    <r>
      <rPr>
        <b/>
        <sz val="12"/>
        <color theme="1"/>
        <rFont val="Calibri"/>
        <family val="2"/>
        <scheme val="minor"/>
      </rPr>
      <t xml:space="preserve">Note:
If Expected </t>
    </r>
    <r>
      <rPr>
        <b/>
        <u/>
        <sz val="12"/>
        <color theme="1"/>
        <rFont val="Calibri"/>
        <family val="2"/>
        <scheme val="minor"/>
      </rPr>
      <t>Primary</t>
    </r>
    <r>
      <rPr>
        <b/>
        <sz val="12"/>
        <color theme="1"/>
        <rFont val="Calibri"/>
        <family val="2"/>
        <scheme val="minor"/>
      </rPr>
      <t xml:space="preserve"> Payer is Self-Pay (08) or </t>
    </r>
    <r>
      <rPr>
        <b/>
        <sz val="12"/>
        <color rgb="FFFF0000"/>
        <rFont val="Calibri"/>
        <family val="2"/>
        <scheme val="minor"/>
      </rPr>
      <t>Charity (09)</t>
    </r>
    <r>
      <rPr>
        <b/>
        <sz val="12"/>
        <color theme="1"/>
        <rFont val="Calibri"/>
        <family val="2"/>
        <scheme val="minor"/>
      </rPr>
      <t xml:space="preserve">, </t>
    </r>
    <r>
      <rPr>
        <sz val="12"/>
        <color theme="1"/>
        <rFont val="Calibri"/>
        <family val="2"/>
        <scheme val="minor"/>
      </rPr>
      <t xml:space="preserve">then "77" NOT APPLICABLE  must be reported for the Expected </t>
    </r>
    <r>
      <rPr>
        <u/>
        <sz val="12"/>
        <color theme="1"/>
        <rFont val="Calibri"/>
        <family val="2"/>
        <scheme val="minor"/>
      </rPr>
      <t xml:space="preserve">Secondary </t>
    </r>
    <r>
      <rPr>
        <sz val="12"/>
        <color theme="1"/>
        <rFont val="Calibri"/>
        <family val="2"/>
        <scheme val="minor"/>
      </rPr>
      <t>Payer.</t>
    </r>
    <r>
      <rPr>
        <b/>
        <sz val="12"/>
        <color theme="1"/>
        <rFont val="Calibri"/>
        <family val="2"/>
        <scheme val="minor"/>
      </rPr>
      <t xml:space="preserve">
If Expected </t>
    </r>
    <r>
      <rPr>
        <b/>
        <u/>
        <sz val="12"/>
        <color theme="1"/>
        <rFont val="Calibri"/>
        <family val="2"/>
        <scheme val="minor"/>
      </rPr>
      <t>Primary</t>
    </r>
    <r>
      <rPr>
        <b/>
        <sz val="12"/>
        <color theme="1"/>
        <rFont val="Calibri"/>
        <family val="2"/>
        <scheme val="minor"/>
      </rPr>
      <t xml:space="preserve"> Payer is Medicaid FFS (02) or  Medicaid HMO (14), </t>
    </r>
    <r>
      <rPr>
        <sz val="12"/>
        <color theme="1"/>
        <rFont val="Calibri"/>
        <family val="2"/>
        <scheme val="minor"/>
      </rPr>
      <t xml:space="preserve"> "01" MEDICARE, "15" MEDICARE HMO or  "77" NOT APPLICABLE  must be reported for the Expected </t>
    </r>
    <r>
      <rPr>
        <u/>
        <sz val="12"/>
        <color theme="1"/>
        <rFont val="Calibri"/>
        <family val="2"/>
        <scheme val="minor"/>
      </rPr>
      <t>Secondary</t>
    </r>
    <r>
      <rPr>
        <sz val="12"/>
        <color theme="1"/>
        <rFont val="Calibri"/>
        <family val="2"/>
        <scheme val="minor"/>
      </rPr>
      <t xml:space="preserve"> Payer.</t>
    </r>
    <r>
      <rPr>
        <b/>
        <sz val="12"/>
        <color theme="1"/>
        <rFont val="Calibri"/>
        <family val="2"/>
        <scheme val="minor"/>
      </rPr>
      <t xml:space="preserve">
If the Expected </t>
    </r>
    <r>
      <rPr>
        <b/>
        <u/>
        <sz val="12"/>
        <color theme="1"/>
        <rFont val="Calibri"/>
        <family val="2"/>
        <scheme val="minor"/>
      </rPr>
      <t>Primary</t>
    </r>
    <r>
      <rPr>
        <b/>
        <sz val="12"/>
        <color theme="1"/>
        <rFont val="Calibri"/>
        <family val="2"/>
        <scheme val="minor"/>
      </rPr>
      <t xml:space="preserve"> Payer is NOT 02, 08 or 14,  </t>
    </r>
    <r>
      <rPr>
        <sz val="12"/>
        <color theme="1"/>
        <rFont val="Calibri"/>
        <family val="2"/>
        <scheme val="minor"/>
      </rPr>
      <t xml:space="preserve">report an Expected </t>
    </r>
    <r>
      <rPr>
        <u/>
        <sz val="12"/>
        <color theme="1"/>
        <rFont val="Calibri"/>
        <family val="2"/>
        <scheme val="minor"/>
      </rPr>
      <t>Secondary</t>
    </r>
    <r>
      <rPr>
        <sz val="12"/>
        <color theme="1"/>
        <rFont val="Calibri"/>
        <family val="2"/>
        <scheme val="minor"/>
      </rPr>
      <t xml:space="preserve"> Payer using codes below.
</t>
    </r>
    <r>
      <rPr>
        <b/>
        <sz val="12"/>
        <color theme="1"/>
        <rFont val="Calibri"/>
        <family val="2"/>
        <scheme val="minor"/>
      </rPr>
      <t>If there is no other identified Secondary Payer</t>
    </r>
    <r>
      <rPr>
        <sz val="12"/>
        <color theme="1"/>
        <rFont val="Calibri"/>
        <family val="2"/>
        <scheme val="minor"/>
      </rPr>
      <t xml:space="preserve">, "08" SELF PAY may be reported.
</t>
    </r>
    <r>
      <rPr>
        <b/>
        <sz val="12"/>
        <color theme="1"/>
        <rFont val="Calibri"/>
        <family val="2"/>
        <scheme val="minor"/>
      </rPr>
      <t>For Secondary Payer codes 04-06, 12, and 14-16 (in bold)</t>
    </r>
    <r>
      <rPr>
        <sz val="12"/>
        <color theme="1"/>
        <rFont val="Calibri"/>
        <family val="2"/>
        <scheme val="minor"/>
      </rPr>
      <t xml:space="preserve">,  report the applicable health plan in the Secondary Health Plan Payer data item (#29). 
</t>
    </r>
    <r>
      <rPr>
        <b/>
        <sz val="12"/>
        <color theme="1"/>
        <rFont val="Calibri"/>
        <family val="2"/>
        <scheme val="minor"/>
      </rPr>
      <t>For all other Secondary Payer codes</t>
    </r>
    <r>
      <rPr>
        <sz val="12"/>
        <color theme="1"/>
        <rFont val="Calibri"/>
        <family val="2"/>
        <scheme val="minor"/>
      </rPr>
      <t xml:space="preserve">, report  "00" NOT APPLICABLE for the Expected Secondary Health Plan Payer data item (#29). 
</t>
    </r>
  </si>
  <si>
    <t>G = TRANSFER FROM A DESIGNATED DISASTER ALTERNATE CARE SITE</t>
  </si>
  <si>
    <t> Tidalhealth Peninsula Regional</t>
  </si>
  <si>
    <r>
      <t xml:space="preserve">Tidalhealth McCready Pavilion </t>
    </r>
    <r>
      <rPr>
        <i/>
        <sz val="10"/>
        <color rgb="FFFF0000"/>
        <rFont val="Calibri"/>
        <family val="2"/>
        <scheme val="minor"/>
      </rPr>
      <t>(Beginning 3/1/2020 - Freestanding ED)</t>
    </r>
  </si>
  <si>
    <t>69 = DISCHARGED/TRANSFERRED TO A DESIGNATED DISASTER ALTERNATE CARE SITE</t>
  </si>
  <si>
    <r>
      <t xml:space="preserve">04 </t>
    </r>
    <r>
      <rPr>
        <sz val="11"/>
        <color rgb="FFFF0000"/>
        <rFont val="Calibri"/>
        <family val="2"/>
        <scheme val="minor"/>
      </rPr>
      <t>or G</t>
    </r>
  </si>
  <si>
    <r>
      <rPr>
        <sz val="11"/>
        <color rgb="FFFF0000"/>
        <rFont val="Calibri"/>
        <family val="2"/>
        <scheme val="minor"/>
      </rPr>
      <t xml:space="preserve">69, </t>
    </r>
    <r>
      <rPr>
        <sz val="11"/>
        <color theme="1"/>
        <rFont val="Calibri"/>
        <family val="2"/>
        <scheme val="minor"/>
      </rPr>
      <t>70</t>
    </r>
  </si>
  <si>
    <t>Yes 
(Codes 69 only)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</si>
</sst>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9" x14ac:knownFonts="1">
    <font>
      <sz val="11"/>
      <color theme="1"/>
      <name val="Calibri"/>
      <family val="2"/>
      <scheme val="minor"/>
    </font>
    <font>
      <b/>
      <sz val="11"/>
      <color rgb="FF112277"/>
      <name val="Calibri"/>
      <family val="2"/>
      <scheme val="minor"/>
    </font>
    <font>
      <b/>
      <sz val="11"/>
      <color rgb="FF000000"/>
      <name val="Calibri"/>
      <family val="2"/>
      <scheme val="minor"/>
    </font>
    <font>
      <sz val="11"/>
      <color rgb="FF000000"/>
      <name val="Calibri"/>
      <family val="2"/>
      <scheme val="minor"/>
    </font>
    <font>
      <sz val="11"/>
      <name val="Calibri"/>
      <family val="2"/>
      <scheme val="minor"/>
    </font>
    <font>
      <b/>
      <sz val="11"/>
      <name val="Calibri"/>
      <family val="2"/>
      <scheme val="minor"/>
    </font>
    <font>
      <sz val="12"/>
      <name val="Calibri"/>
      <family val="2"/>
      <scheme val="minor"/>
    </font>
    <font>
      <sz val="11"/>
      <color rgb="FFFF0000"/>
      <name val="Calibri"/>
      <family val="2"/>
      <scheme val="minor"/>
    </font>
    <font>
      <b/>
      <u/>
      <sz val="11"/>
      <name val="Calibri"/>
      <family val="2"/>
      <scheme val="minor"/>
    </font>
    <font>
      <b/>
      <u/>
      <sz val="11"/>
      <color theme="1"/>
      <name val="Calibri"/>
      <family val="2"/>
      <scheme val="minor"/>
    </font>
    <font>
      <b/>
      <sz val="18"/>
      <color theme="1"/>
      <name val="Calibri"/>
      <family val="2"/>
      <scheme val="minor"/>
    </font>
    <font>
      <i/>
      <sz val="18"/>
      <color theme="1"/>
      <name val="Calibri"/>
      <family val="2"/>
      <scheme val="minor"/>
    </font>
    <font>
      <sz val="10"/>
      <color indexed="8"/>
      <name val="Arial"/>
      <family val="2"/>
    </font>
    <font>
      <b/>
      <sz val="12"/>
      <color theme="1"/>
      <name val="Calibri"/>
      <family val="2"/>
      <scheme val="minor"/>
    </font>
    <font>
      <sz val="12"/>
      <color rgb="FFFF0000"/>
      <name val="Calibri"/>
      <family val="2"/>
      <scheme val="minor"/>
    </font>
    <font>
      <i/>
      <sz val="12"/>
      <name val="Calibri"/>
      <family val="2"/>
      <scheme val="minor"/>
    </font>
    <font>
      <sz val="12"/>
      <color theme="1"/>
      <name val="Calibri"/>
      <family val="2"/>
      <scheme val="minor"/>
    </font>
    <font>
      <i/>
      <sz val="12"/>
      <color theme="1"/>
      <name val="Calibri"/>
      <family val="2"/>
      <scheme val="minor"/>
    </font>
    <font>
      <b/>
      <sz val="12"/>
      <name val="Calibri"/>
      <family val="2"/>
      <scheme val="minor"/>
    </font>
    <font>
      <b/>
      <sz val="12"/>
      <color rgb="FFFF0000"/>
      <name val="Calibri"/>
      <family val="2"/>
      <scheme val="minor"/>
    </font>
    <font>
      <b/>
      <sz val="14"/>
      <name val="Calibri"/>
      <family val="2"/>
      <scheme val="minor"/>
    </font>
    <font>
      <sz val="12"/>
      <name val="Calibri"/>
      <family val="2"/>
    </font>
    <font>
      <sz val="18"/>
      <color theme="1"/>
      <name val="Calibri"/>
      <family val="2"/>
      <scheme val="minor"/>
    </font>
    <font>
      <b/>
      <u/>
      <sz val="12"/>
      <color theme="1"/>
      <name val="Calibri"/>
      <family val="2"/>
      <scheme val="minor"/>
    </font>
    <font>
      <b/>
      <sz val="16"/>
      <name val="Calibri"/>
      <family val="2"/>
    </font>
    <font>
      <b/>
      <sz val="12"/>
      <name val="Calibri"/>
      <family val="2"/>
    </font>
    <font>
      <b/>
      <sz val="11"/>
      <color theme="1"/>
      <name val="Calibri"/>
      <family val="2"/>
      <scheme val="minor"/>
    </font>
    <font>
      <strike/>
      <sz val="11"/>
      <color rgb="FFFF0000"/>
      <name val="Calibri"/>
      <family val="2"/>
      <scheme val="minor"/>
    </font>
    <font>
      <i/>
      <sz val="10"/>
      <color theme="1"/>
      <name val="Calibri"/>
      <family val="2"/>
    </font>
    <font>
      <b/>
      <i/>
      <sz val="10"/>
      <color theme="1"/>
      <name val="Calibri"/>
      <family val="2"/>
    </font>
    <font>
      <b/>
      <i/>
      <u/>
      <sz val="10"/>
      <color theme="1"/>
      <name val="Calibri"/>
      <family val="2"/>
    </font>
    <font>
      <b/>
      <sz val="10"/>
      <name val="Calibri"/>
      <family val="2"/>
    </font>
    <font>
      <sz val="10"/>
      <name val="Calibri"/>
      <family val="2"/>
    </font>
    <font>
      <b/>
      <u/>
      <sz val="10"/>
      <name val="Calibri"/>
      <family val="2"/>
    </font>
    <font>
      <b/>
      <sz val="14"/>
      <color theme="1"/>
      <name val="Calibri"/>
      <family val="2"/>
    </font>
    <font>
      <b/>
      <sz val="11"/>
      <color theme="1"/>
      <name val="Calibri"/>
      <family val="2"/>
    </font>
    <font>
      <b/>
      <u/>
      <sz val="11"/>
      <color rgb="FFFF0000"/>
      <name val="Calibri"/>
      <family val="2"/>
      <scheme val="minor"/>
    </font>
    <font>
      <b/>
      <sz val="10"/>
      <color theme="1"/>
      <name val="Calibri"/>
      <family val="2"/>
    </font>
    <font>
      <sz val="10"/>
      <color theme="1"/>
      <name val="Calibri"/>
      <family val="2"/>
    </font>
    <font>
      <sz val="10"/>
      <color rgb="FF000000"/>
      <name val="Calibri"/>
      <family val="2"/>
    </font>
    <font>
      <b/>
      <sz val="11"/>
      <color rgb="FFFF0000"/>
      <name val="Calibri"/>
      <family val="2"/>
      <scheme val="minor"/>
    </font>
    <font>
      <strike/>
      <sz val="12"/>
      <color rgb="FFFF0000"/>
      <name val="Calibri"/>
      <family val="2"/>
      <scheme val="minor"/>
    </font>
    <font>
      <b/>
      <u/>
      <sz val="12"/>
      <color rgb="FFFF0000"/>
      <name val="Calibri"/>
      <family val="2"/>
      <scheme val="minor"/>
    </font>
    <font>
      <b/>
      <sz val="14"/>
      <name val="Calibri"/>
      <family val="2"/>
    </font>
    <font>
      <i/>
      <sz val="10"/>
      <name val="Calibri"/>
      <family val="2"/>
    </font>
    <font>
      <b/>
      <i/>
      <sz val="10"/>
      <name val="Calibri"/>
      <family val="2"/>
    </font>
    <font>
      <b/>
      <i/>
      <u/>
      <sz val="10"/>
      <name val="Calibri"/>
      <family val="2"/>
    </font>
    <font>
      <sz val="11"/>
      <color theme="1"/>
      <name val="Calibri"/>
      <family val="2"/>
    </font>
    <font>
      <b/>
      <sz val="16"/>
      <color theme="1"/>
      <name val="Calibri"/>
      <family val="2"/>
      <scheme val="minor"/>
    </font>
    <font>
      <b/>
      <i/>
      <sz val="9"/>
      <color theme="1"/>
      <name val="Calibri"/>
      <family val="2"/>
      <scheme val="minor"/>
    </font>
    <font>
      <b/>
      <i/>
      <sz val="12"/>
      <color theme="1"/>
      <name val="Calibri"/>
      <family val="2"/>
      <scheme val="minor"/>
    </font>
    <font>
      <u/>
      <sz val="12"/>
      <color theme="1"/>
      <name val="Calibri"/>
      <family val="2"/>
      <scheme val="minor"/>
    </font>
    <font>
      <sz val="12"/>
      <color theme="1"/>
      <name val="Calibri"/>
      <family val="2"/>
    </font>
    <font>
      <b/>
      <sz val="12"/>
      <color theme="1"/>
      <name val="Calibri"/>
      <family val="2"/>
    </font>
    <font>
      <b/>
      <u/>
      <sz val="14"/>
      <color theme="4" tint="-0.499984740745262"/>
      <name val="Calibri"/>
      <family val="2"/>
      <scheme val="minor"/>
    </font>
    <font>
      <b/>
      <strike/>
      <u/>
      <sz val="12"/>
      <color rgb="FFFF0000"/>
      <name val="Calibri"/>
      <family val="2"/>
      <scheme val="minor"/>
    </font>
    <font>
      <b/>
      <sz val="9"/>
      <color indexed="81"/>
      <name val="Tahoma"/>
      <family val="2"/>
    </font>
    <font>
      <sz val="9"/>
      <color indexed="81"/>
      <name val="Tahoma"/>
      <family val="2"/>
    </font>
    <font>
      <b/>
      <sz val="14"/>
      <color theme="4" tint="-0.499984740745262"/>
      <name val="Calibri"/>
      <family val="2"/>
      <scheme val="minor"/>
    </font>
    <font>
      <i/>
      <sz val="11"/>
      <color theme="1"/>
      <name val="Calibri"/>
      <family val="2"/>
      <scheme val="minor"/>
    </font>
    <font>
      <b/>
      <strike/>
      <sz val="11"/>
      <color rgb="FFFF0000"/>
      <name val="Calibri"/>
      <family val="2"/>
      <scheme val="minor"/>
    </font>
    <font>
      <i/>
      <sz val="11"/>
      <name val="Calibri"/>
      <family val="2"/>
      <scheme val="minor"/>
    </font>
    <font>
      <b/>
      <sz val="18"/>
      <name val="Calibri"/>
      <family val="2"/>
      <scheme val="minor"/>
    </font>
    <font>
      <i/>
      <sz val="18"/>
      <name val="Calibri"/>
      <family val="2"/>
      <scheme val="minor"/>
    </font>
    <font>
      <strike/>
      <sz val="12"/>
      <name val="Calibri"/>
      <family val="2"/>
    </font>
    <font>
      <b/>
      <strike/>
      <sz val="12"/>
      <color rgb="FFFF0000"/>
      <name val="Calibri"/>
      <family val="2"/>
      <scheme val="minor"/>
    </font>
    <font>
      <b/>
      <sz val="12"/>
      <color rgb="FFFF0000"/>
      <name val="Calibri"/>
      <family val="2"/>
    </font>
    <font>
      <sz val="12"/>
      <color rgb="FFFF0000"/>
      <name val="Calibri"/>
      <family val="2"/>
    </font>
    <font>
      <b/>
      <sz val="12"/>
      <color theme="4" tint="-0.499984740745262"/>
      <name val="Calibri"/>
      <family val="2"/>
      <scheme val="minor"/>
    </font>
    <font>
      <b/>
      <sz val="16"/>
      <color rgb="FFFF0000"/>
      <name val="Calibri"/>
      <family val="2"/>
      <scheme val="minor"/>
    </font>
    <font>
      <strike/>
      <sz val="12"/>
      <color theme="1"/>
      <name val="Calibri"/>
      <family val="2"/>
      <scheme val="minor"/>
    </font>
    <font>
      <b/>
      <i/>
      <sz val="12"/>
      <color rgb="FF7030A0"/>
      <name val="Calibri"/>
      <family val="2"/>
      <scheme val="minor"/>
    </font>
    <font>
      <i/>
      <sz val="12"/>
      <color rgb="FF7030A0"/>
      <name val="Calibri"/>
      <family val="2"/>
      <scheme val="minor"/>
    </font>
    <font>
      <b/>
      <i/>
      <sz val="12"/>
      <color rgb="FFFF0000"/>
      <name val="Calibri"/>
      <family val="2"/>
      <scheme val="minor"/>
    </font>
    <font>
      <i/>
      <sz val="12"/>
      <color rgb="FFFF0000"/>
      <name val="Calibri"/>
      <family val="2"/>
      <scheme val="minor"/>
    </font>
    <font>
      <u/>
      <sz val="12"/>
      <color theme="1"/>
      <name val="Calibri"/>
      <family val="2"/>
    </font>
    <font>
      <b/>
      <strike/>
      <sz val="12"/>
      <color rgb="FFFF0000"/>
      <name val="Calibri"/>
      <family val="2"/>
    </font>
    <font>
      <i/>
      <sz val="10"/>
      <color rgb="FFFF0000"/>
      <name val="Calibri"/>
      <family val="2"/>
      <scheme val="minor"/>
    </font>
    <font>
      <sz val="11"/>
      <color rgb="FF0070C0"/>
      <name val="Calibri"/>
      <family val="2"/>
      <scheme val="minor"/>
    </font>
    <font>
      <i/>
      <sz val="10"/>
      <color theme="1"/>
      <name val="Calibri"/>
      <family val="2"/>
      <scheme val="minor"/>
    </font>
    <font>
      <b/>
      <i/>
      <sz val="8"/>
      <color rgb="FFFF0000"/>
      <name val="Calibri"/>
      <family val="2"/>
      <scheme val="minor"/>
    </font>
    <font>
      <sz val="10"/>
      <color rgb="FFFF0000"/>
      <name val="Verdana"/>
      <family val="2"/>
    </font>
    <font>
      <b/>
      <u/>
      <sz val="11"/>
      <color rgb="FF0070C0"/>
      <name val="Calibri"/>
      <family val="2"/>
      <scheme val="minor"/>
    </font>
    <font>
      <b/>
      <sz val="11"/>
      <color rgb="FF0070C0"/>
      <name val="Calibri"/>
      <family val="2"/>
      <scheme val="minor"/>
    </font>
    <font>
      <strike/>
      <sz val="11"/>
      <color theme="1"/>
      <name val="Calibri"/>
      <family val="2"/>
      <scheme val="minor"/>
    </font>
    <font>
      <sz val="10"/>
      <color rgb="FFFF0000"/>
      <name val="Calibri"/>
      <family val="2"/>
    </font>
    <font>
      <b/>
      <sz val="10"/>
      <color rgb="FFFF0000"/>
      <name val="Calibri"/>
      <family val="2"/>
    </font>
    <font>
      <strike/>
      <sz val="10"/>
      <color rgb="FFFF0000"/>
      <name val="Calibri"/>
      <family val="2"/>
    </font>
    <font>
      <strike/>
      <sz val="10"/>
      <name val="Calibri"/>
      <family val="2"/>
    </font>
    <font>
      <b/>
      <strike/>
      <sz val="10"/>
      <color rgb="FFFF0000"/>
      <name val="Calibri"/>
      <family val="2"/>
    </font>
    <font>
      <b/>
      <u/>
      <sz val="10"/>
      <color rgb="FFFF0000"/>
      <name val="Calibri"/>
      <family val="2"/>
    </font>
    <font>
      <i/>
      <sz val="11"/>
      <color theme="1"/>
      <name val="Calibri"/>
      <family val="2"/>
    </font>
    <font>
      <b/>
      <i/>
      <u/>
      <sz val="12"/>
      <color rgb="FF7030A0"/>
      <name val="Calibri"/>
      <family val="2"/>
      <scheme val="minor"/>
    </font>
    <font>
      <i/>
      <sz val="12"/>
      <name val="Calibri"/>
      <family val="2"/>
    </font>
    <font>
      <i/>
      <u/>
      <sz val="12"/>
      <name val="Calibri"/>
      <family val="2"/>
    </font>
    <font>
      <i/>
      <sz val="12"/>
      <color theme="1"/>
      <name val="Calibri"/>
      <family val="2"/>
    </font>
    <font>
      <b/>
      <i/>
      <sz val="10"/>
      <color rgb="FFFF0000"/>
      <name val="Calibri"/>
      <family val="2"/>
    </font>
    <font>
      <b/>
      <sz val="12"/>
      <color theme="4" tint="-0.249977111117893"/>
      <name val="Calibri"/>
      <family val="2"/>
      <scheme val="minor"/>
    </font>
    <font>
      <b/>
      <strike/>
      <sz val="11"/>
      <color theme="1"/>
      <name val="Calibri"/>
      <family val="2"/>
      <scheme val="minor"/>
    </font>
  </fonts>
  <fills count="15">
    <fill>
      <patternFill patternType="none"/>
    </fill>
    <fill>
      <patternFill patternType="gray125"/>
    </fill>
    <fill>
      <patternFill patternType="solid">
        <fgColor theme="2"/>
        <bgColor indexed="64"/>
      </patternFill>
    </fill>
    <fill>
      <patternFill patternType="solid">
        <fgColor theme="0"/>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rgb="FFFFFF85"/>
        <bgColor indexed="64"/>
      </patternFill>
    </fill>
    <fill>
      <patternFill patternType="solid">
        <fgColor rgb="FFFFC000"/>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4" tint="0.39997558519241921"/>
        <bgColor indexed="64"/>
      </patternFill>
    </fill>
    <fill>
      <patternFill patternType="solid">
        <fgColor rgb="FF92D050"/>
        <bgColor indexed="64"/>
      </patternFill>
    </fill>
    <fill>
      <patternFill patternType="solid">
        <fgColor theme="7"/>
        <bgColor indexed="64"/>
      </patternFill>
    </fill>
    <fill>
      <patternFill patternType="solid">
        <fgColor rgb="FFFFFF00"/>
        <bgColor indexed="64"/>
      </patternFill>
    </fill>
  </fills>
  <borders count="10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bottom style="thin">
        <color indexed="64"/>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double">
        <color indexed="64"/>
      </left>
      <right style="thin">
        <color indexed="64"/>
      </right>
      <top/>
      <bottom style="medium">
        <color indexed="64"/>
      </bottom>
      <diagonal/>
    </border>
    <border>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bottom/>
      <diagonal/>
    </border>
    <border>
      <left style="thin">
        <color indexed="64"/>
      </left>
      <right style="double">
        <color indexed="64"/>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double">
        <color indexed="64"/>
      </right>
      <top/>
      <bottom style="thin">
        <color indexed="64"/>
      </bottom>
      <diagonal/>
    </border>
    <border>
      <left style="double">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auto="1"/>
      </left>
      <right style="thin">
        <color auto="1"/>
      </right>
      <top style="thin">
        <color auto="1"/>
      </top>
      <bottom style="thin">
        <color auto="1"/>
      </bottom>
      <diagonal/>
    </border>
    <border>
      <left style="double">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bottom/>
      <diagonal/>
    </border>
    <border>
      <left style="thin">
        <color auto="1"/>
      </left>
      <right style="thin">
        <color auto="1"/>
      </right>
      <top/>
      <bottom/>
      <diagonal/>
    </border>
    <border>
      <left style="double">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style="double">
        <color auto="1"/>
      </left>
      <right style="thin">
        <color auto="1"/>
      </right>
      <top style="thin">
        <color auto="1"/>
      </top>
      <bottom/>
      <diagonal/>
    </border>
    <border>
      <left style="double">
        <color auto="1"/>
      </left>
      <right style="thin">
        <color auto="1"/>
      </right>
      <top/>
      <bottom style="thin">
        <color auto="1"/>
      </bottom>
      <diagonal/>
    </border>
    <border>
      <left style="thin">
        <color auto="1"/>
      </left>
      <right/>
      <top style="thin">
        <color auto="1"/>
      </top>
      <bottom style="thin">
        <color auto="1"/>
      </bottom>
      <diagonal/>
    </border>
    <border>
      <left style="thin">
        <color auto="1"/>
      </left>
      <right/>
      <top/>
      <bottom style="thin">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
      <left style="thin">
        <color indexed="64"/>
      </left>
      <right style="double">
        <color auto="1"/>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diagonal/>
    </border>
    <border>
      <left style="thin">
        <color indexed="64"/>
      </left>
      <right style="double">
        <color indexed="64"/>
      </right>
      <top style="medium">
        <color indexed="64"/>
      </top>
      <bottom/>
      <diagonal/>
    </border>
    <border>
      <left/>
      <right style="thin">
        <color indexed="64"/>
      </right>
      <top style="medium">
        <color indexed="64"/>
      </top>
      <bottom style="thin">
        <color indexed="64"/>
      </bottom>
      <diagonal/>
    </border>
    <border>
      <left style="thin">
        <color auto="1"/>
      </left>
      <right style="thin">
        <color auto="1"/>
      </right>
      <top style="medium">
        <color indexed="64"/>
      </top>
      <bottom style="thin">
        <color auto="1"/>
      </bottom>
      <diagonal/>
    </border>
    <border>
      <left style="thin">
        <color auto="1"/>
      </left>
      <right style="thin">
        <color auto="1"/>
      </right>
      <top style="medium">
        <color indexed="64"/>
      </top>
      <bottom style="medium">
        <color auto="1"/>
      </bottom>
      <diagonal/>
    </border>
    <border>
      <left style="thin">
        <color indexed="64"/>
      </left>
      <right style="double">
        <color auto="1"/>
      </right>
      <top/>
      <bottom style="medium">
        <color indexed="64"/>
      </bottom>
      <diagonal/>
    </border>
    <border>
      <left style="double">
        <color auto="1"/>
      </left>
      <right/>
      <top style="thin">
        <color auto="1"/>
      </top>
      <bottom style="thin">
        <color indexed="64"/>
      </bottom>
      <diagonal/>
    </border>
    <border>
      <left/>
      <right style="double">
        <color indexed="64"/>
      </right>
      <top style="thin">
        <color auto="1"/>
      </top>
      <bottom style="thin">
        <color indexed="64"/>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style="hair">
        <color indexed="64"/>
      </right>
      <top style="medium">
        <color indexed="64"/>
      </top>
      <bottom style="dashed">
        <color indexed="64"/>
      </bottom>
      <diagonal/>
    </border>
    <border>
      <left style="hair">
        <color indexed="64"/>
      </left>
      <right style="medium">
        <color indexed="64"/>
      </right>
      <top style="medium">
        <color indexed="64"/>
      </top>
      <bottom style="dashed">
        <color indexed="64"/>
      </bottom>
      <diagonal/>
    </border>
    <border>
      <left style="hair">
        <color indexed="64"/>
      </left>
      <right style="hair">
        <color indexed="64"/>
      </right>
      <top style="medium">
        <color indexed="64"/>
      </top>
      <bottom style="dashed">
        <color indexed="64"/>
      </bottom>
      <diagonal/>
    </border>
    <border>
      <left style="medium">
        <color indexed="64"/>
      </left>
      <right style="hair">
        <color indexed="64"/>
      </right>
      <top style="dashed">
        <color indexed="64"/>
      </top>
      <bottom style="hair">
        <color indexed="64"/>
      </bottom>
      <diagonal/>
    </border>
    <border>
      <left style="hair">
        <color indexed="64"/>
      </left>
      <right style="medium">
        <color indexed="64"/>
      </right>
      <top style="dashed">
        <color indexed="64"/>
      </top>
      <bottom style="hair">
        <color indexed="64"/>
      </bottom>
      <diagonal/>
    </border>
    <border>
      <left style="hair">
        <color indexed="64"/>
      </left>
      <right style="hair">
        <color indexed="64"/>
      </right>
      <top style="dashed">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medium">
        <color indexed="64"/>
      </left>
      <right style="hair">
        <color indexed="64"/>
      </right>
      <top style="medium">
        <color indexed="64"/>
      </top>
      <bottom/>
      <diagonal/>
    </border>
    <border>
      <left style="hair">
        <color indexed="64"/>
      </left>
      <right style="medium">
        <color indexed="64"/>
      </right>
      <top style="medium">
        <color indexed="64"/>
      </top>
      <bottom/>
      <diagonal/>
    </border>
    <border>
      <left style="medium">
        <color indexed="64"/>
      </left>
      <right style="hair">
        <color indexed="64"/>
      </right>
      <top/>
      <bottom style="hair">
        <color indexed="64"/>
      </bottom>
      <diagonal/>
    </border>
    <border>
      <left style="hair">
        <color indexed="64"/>
      </left>
      <right style="medium">
        <color indexed="64"/>
      </right>
      <top/>
      <bottom style="hair">
        <color indexed="64"/>
      </bottom>
      <diagonal/>
    </border>
    <border>
      <left style="hair">
        <color indexed="64"/>
      </left>
      <right style="hair">
        <color indexed="64"/>
      </right>
      <top/>
      <bottom style="hair">
        <color indexed="64"/>
      </bottom>
      <diagonal/>
    </border>
    <border>
      <left style="medium">
        <color indexed="64"/>
      </left>
      <right style="hair">
        <color indexed="64"/>
      </right>
      <top style="dashed">
        <color indexed="64"/>
      </top>
      <bottom/>
      <diagonal/>
    </border>
    <border>
      <left style="hair">
        <color indexed="64"/>
      </left>
      <right/>
      <top style="dashed">
        <color indexed="64"/>
      </top>
      <bottom/>
      <diagonal/>
    </border>
    <border>
      <left style="medium">
        <color indexed="64"/>
      </left>
      <right style="hair">
        <color indexed="64"/>
      </right>
      <top/>
      <bottom/>
      <diagonal/>
    </border>
    <border>
      <left style="hair">
        <color indexed="64"/>
      </left>
      <right/>
      <top/>
      <bottom/>
      <diagonal/>
    </border>
    <border>
      <left style="medium">
        <color indexed="64"/>
      </left>
      <right style="hair">
        <color indexed="64"/>
      </right>
      <top/>
      <bottom style="medium">
        <color indexed="64"/>
      </bottom>
      <diagonal/>
    </border>
    <border>
      <left style="hair">
        <color indexed="64"/>
      </left>
      <right/>
      <top/>
      <bottom style="medium">
        <color indexed="64"/>
      </bottom>
      <diagonal/>
    </border>
    <border>
      <left style="medium">
        <color indexed="64"/>
      </left>
      <right style="hair">
        <color indexed="64"/>
      </right>
      <top style="hair">
        <color indexed="64"/>
      </top>
      <bottom/>
      <diagonal/>
    </border>
    <border>
      <left style="hair">
        <color indexed="64"/>
      </left>
      <right style="medium">
        <color indexed="64"/>
      </right>
      <top style="hair">
        <color indexed="64"/>
      </top>
      <bottom/>
      <diagonal/>
    </border>
    <border>
      <left style="hair">
        <color indexed="64"/>
      </left>
      <right style="hair">
        <color indexed="64"/>
      </right>
      <top style="hair">
        <color indexed="64"/>
      </top>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64"/>
      </left>
      <right style="medium">
        <color indexed="64"/>
      </right>
      <top/>
      <bottom style="thin">
        <color indexed="64"/>
      </bottom>
      <diagonal/>
    </border>
    <border>
      <left style="medium">
        <color indexed="64"/>
      </left>
      <right/>
      <top/>
      <bottom/>
      <diagonal/>
    </border>
    <border>
      <left style="hair">
        <color indexed="64"/>
      </left>
      <right style="medium">
        <color indexed="64"/>
      </right>
      <top/>
      <bottom/>
      <diagonal/>
    </border>
    <border>
      <left style="hair">
        <color indexed="64"/>
      </left>
      <right style="hair">
        <color indexed="64"/>
      </right>
      <top/>
      <bottom/>
      <diagonal/>
    </border>
  </borders>
  <cellStyleXfs count="3">
    <xf numFmtId="0" fontId="0" fillId="0" borderId="0"/>
    <xf numFmtId="0" fontId="12" fillId="0" borderId="0">
      <alignment vertical="top"/>
    </xf>
    <xf numFmtId="0" fontId="12" fillId="0" borderId="0">
      <alignment vertical="top"/>
    </xf>
  </cellStyleXfs>
  <cellXfs count="1079">
    <xf numFmtId="0" fontId="0" fillId="0" borderId="0" xfId="0"/>
    <xf numFmtId="0" fontId="0" fillId="0" borderId="0" xfId="0" applyFont="1" applyFill="1" applyBorder="1"/>
    <xf numFmtId="0" fontId="1" fillId="0" borderId="0" xfId="0" applyFont="1" applyFill="1" applyBorder="1" applyAlignment="1">
      <alignment horizontal="right" wrapText="1"/>
    </xf>
    <xf numFmtId="0" fontId="1" fillId="0" borderId="0" xfId="0" applyFont="1" applyFill="1" applyBorder="1" applyAlignment="1">
      <alignment horizontal="left" wrapText="1"/>
    </xf>
    <xf numFmtId="0" fontId="2" fillId="0" borderId="0" xfId="0" applyFont="1" applyFill="1" applyBorder="1" applyAlignment="1">
      <alignment horizontal="right" vertical="top"/>
    </xf>
    <xf numFmtId="0" fontId="3" fillId="0" borderId="0" xfId="0" applyFont="1" applyFill="1" applyBorder="1" applyAlignment="1">
      <alignment horizontal="left" vertical="top"/>
    </xf>
    <xf numFmtId="0" fontId="3" fillId="0" borderId="0" xfId="0" applyFont="1" applyFill="1" applyBorder="1" applyAlignment="1">
      <alignment horizontal="right" vertical="top"/>
    </xf>
    <xf numFmtId="0" fontId="0" fillId="0" borderId="0" xfId="0"/>
    <xf numFmtId="0" fontId="0" fillId="0" borderId="0" xfId="0" applyFont="1"/>
    <xf numFmtId="0" fontId="4" fillId="0" borderId="0" xfId="0" applyFont="1" applyBorder="1"/>
    <xf numFmtId="0" fontId="0" fillId="0" borderId="0" xfId="0" applyBorder="1"/>
    <xf numFmtId="0" fontId="6" fillId="0" borderId="0" xfId="0" applyFont="1" applyBorder="1" applyAlignment="1">
      <alignment horizontal="center" vertical="center" wrapText="1"/>
    </xf>
    <xf numFmtId="0" fontId="6" fillId="0" borderId="0" xfId="0" applyFont="1" applyBorder="1" applyAlignment="1">
      <alignment vertical="center" wrapText="1"/>
    </xf>
    <xf numFmtId="0" fontId="4" fillId="0" borderId="0" xfId="0" applyFont="1" applyBorder="1" applyAlignment="1">
      <alignment horizontal="center"/>
    </xf>
    <xf numFmtId="0" fontId="4" fillId="0" borderId="0" xfId="0" applyFont="1"/>
    <xf numFmtId="0" fontId="0" fillId="0" borderId="0" xfId="0" applyNumberFormat="1" applyFont="1" applyFill="1" applyBorder="1"/>
    <xf numFmtId="49" fontId="0" fillId="0" borderId="0" xfId="0" applyNumberFormat="1" applyAlignment="1">
      <alignment horizontal="center"/>
    </xf>
    <xf numFmtId="0" fontId="0" fillId="0" borderId="0" xfId="0" applyFill="1" applyAlignment="1">
      <alignment horizontal="center"/>
    </xf>
    <xf numFmtId="49" fontId="4" fillId="0" borderId="0" xfId="0" applyNumberFormat="1" applyFont="1" applyAlignment="1">
      <alignment horizontal="center"/>
    </xf>
    <xf numFmtId="0" fontId="6" fillId="0" borderId="0" xfId="0" applyFont="1" applyAlignment="1">
      <alignment horizontal="left" vertical="top" wrapText="1"/>
    </xf>
    <xf numFmtId="0" fontId="6" fillId="0" borderId="0" xfId="0" applyFont="1" applyAlignment="1">
      <alignment horizontal="center" vertical="top"/>
    </xf>
    <xf numFmtId="0" fontId="6" fillId="0" borderId="0" xfId="0" applyFont="1" applyBorder="1" applyAlignment="1">
      <alignment vertical="top"/>
    </xf>
    <xf numFmtId="0" fontId="6" fillId="0" borderId="0" xfId="0" applyFont="1"/>
    <xf numFmtId="0" fontId="6" fillId="0" borderId="0" xfId="0" applyFont="1" applyAlignment="1">
      <alignment vertical="top" wrapText="1"/>
    </xf>
    <xf numFmtId="0" fontId="6" fillId="0" borderId="0" xfId="0" applyFont="1" applyAlignment="1">
      <alignment vertical="top"/>
    </xf>
    <xf numFmtId="0" fontId="6" fillId="0" borderId="0" xfId="0" applyFont="1" applyAlignment="1">
      <alignment horizontal="center"/>
    </xf>
    <xf numFmtId="0" fontId="6" fillId="0" borderId="8" xfId="0" applyFont="1" applyBorder="1" applyAlignment="1">
      <alignment horizontal="left" vertical="top" wrapText="1" indent="2"/>
    </xf>
    <xf numFmtId="0" fontId="6" fillId="0" borderId="8" xfId="0" applyFont="1" applyBorder="1" applyAlignment="1">
      <alignment vertical="top" wrapText="1"/>
    </xf>
    <xf numFmtId="49" fontId="6" fillId="0" borderId="0" xfId="0" applyNumberFormat="1" applyFont="1" applyAlignment="1">
      <alignment horizontal="center" vertical="top"/>
    </xf>
    <xf numFmtId="0" fontId="16" fillId="0" borderId="0" xfId="0" applyFont="1" applyAlignment="1">
      <alignment vertical="top" wrapText="1"/>
    </xf>
    <xf numFmtId="0" fontId="6" fillId="0" borderId="1" xfId="0" applyNumberFormat="1" applyFont="1" applyBorder="1" applyAlignment="1">
      <alignment horizontal="left" vertical="top" wrapText="1"/>
    </xf>
    <xf numFmtId="49" fontId="6" fillId="0" borderId="11" xfId="0" applyNumberFormat="1" applyFont="1" applyFill="1" applyBorder="1" applyAlignment="1">
      <alignment horizontal="center" vertical="top" wrapText="1"/>
    </xf>
    <xf numFmtId="0" fontId="6" fillId="0" borderId="0" xfId="0" applyNumberFormat="1" applyFont="1" applyAlignment="1">
      <alignment horizontal="center" vertical="top"/>
    </xf>
    <xf numFmtId="0" fontId="6" fillId="0" borderId="0" xfId="0" applyNumberFormat="1" applyFont="1" applyAlignment="1">
      <alignment horizontal="left" vertical="top" wrapText="1"/>
    </xf>
    <xf numFmtId="0" fontId="4" fillId="0" borderId="0" xfId="0" applyFont="1" applyAlignment="1">
      <alignment horizontal="center"/>
    </xf>
    <xf numFmtId="0" fontId="20" fillId="0" borderId="1" xfId="0" applyNumberFormat="1" applyFont="1" applyBorder="1" applyAlignment="1">
      <alignment horizontal="center" wrapText="1"/>
    </xf>
    <xf numFmtId="0" fontId="20" fillId="0" borderId="8" xfId="0" applyFont="1" applyBorder="1" applyAlignment="1">
      <alignment horizontal="center" wrapText="1"/>
    </xf>
    <xf numFmtId="49" fontId="20" fillId="0" borderId="11" xfId="0" applyNumberFormat="1" applyFont="1" applyBorder="1" applyAlignment="1">
      <alignment horizontal="center" wrapText="1"/>
    </xf>
    <xf numFmtId="0" fontId="20" fillId="0" borderId="1" xfId="0" applyFont="1" applyBorder="1" applyAlignment="1">
      <alignment horizontal="center" wrapText="1"/>
    </xf>
    <xf numFmtId="49" fontId="20" fillId="0" borderId="8" xfId="0" applyNumberFormat="1" applyFont="1" applyBorder="1" applyAlignment="1">
      <alignment horizontal="center" wrapText="1"/>
    </xf>
    <xf numFmtId="0" fontId="6" fillId="0" borderId="1" xfId="0" applyNumberFormat="1" applyFont="1" applyBorder="1" applyAlignment="1">
      <alignment horizontal="center" vertical="top"/>
    </xf>
    <xf numFmtId="49" fontId="6" fillId="0" borderId="11" xfId="0" applyNumberFormat="1" applyFont="1" applyBorder="1" applyAlignment="1">
      <alignment horizontal="center" vertical="top"/>
    </xf>
    <xf numFmtId="49" fontId="13" fillId="0" borderId="0" xfId="0" applyNumberFormat="1" applyFont="1" applyFill="1" applyAlignment="1">
      <alignment horizontal="left" wrapText="1"/>
    </xf>
    <xf numFmtId="0" fontId="16" fillId="0" borderId="0" xfId="0" applyFont="1" applyFill="1"/>
    <xf numFmtId="0" fontId="16" fillId="0" borderId="0" xfId="0" applyFont="1" applyFill="1" applyAlignment="1">
      <alignment horizontal="center" vertical="center"/>
    </xf>
    <xf numFmtId="0" fontId="16" fillId="0" borderId="0" xfId="0" applyFont="1" applyAlignment="1">
      <alignment horizontal="center" vertical="top"/>
    </xf>
    <xf numFmtId="0" fontId="17" fillId="0" borderId="0" xfId="0" applyFont="1" applyFill="1" applyAlignment="1">
      <alignment horizontal="left" vertical="center" wrapText="1"/>
    </xf>
    <xf numFmtId="49" fontId="13" fillId="0" borderId="0" xfId="0" applyNumberFormat="1" applyFont="1" applyFill="1" applyAlignment="1">
      <alignment horizontal="center"/>
    </xf>
    <xf numFmtId="0" fontId="22" fillId="0" borderId="0" xfId="0" applyFont="1" applyFill="1" applyAlignment="1">
      <alignment horizontal="center" vertical="center"/>
    </xf>
    <xf numFmtId="0" fontId="16" fillId="0" borderId="0" xfId="0" applyFont="1" applyFill="1" applyAlignment="1">
      <alignment horizontal="center" vertical="center" wrapText="1"/>
    </xf>
    <xf numFmtId="49" fontId="16" fillId="0" borderId="0" xfId="0" applyNumberFormat="1" applyFont="1" applyFill="1" applyAlignment="1">
      <alignment horizontal="center"/>
    </xf>
    <xf numFmtId="0" fontId="6" fillId="0" borderId="0" xfId="0" applyFont="1" applyFill="1" applyAlignment="1">
      <alignment horizontal="center"/>
    </xf>
    <xf numFmtId="0" fontId="6" fillId="0" borderId="0" xfId="0" applyFont="1" applyFill="1"/>
    <xf numFmtId="0" fontId="16" fillId="0" borderId="0" xfId="0" applyFont="1"/>
    <xf numFmtId="0" fontId="21" fillId="0" borderId="0" xfId="0" applyNumberFormat="1" applyFont="1" applyFill="1" applyBorder="1" applyAlignment="1" applyProtection="1"/>
    <xf numFmtId="0" fontId="6" fillId="0" borderId="1" xfId="0" applyFont="1" applyBorder="1" applyAlignment="1">
      <alignment horizontal="center" vertical="top"/>
    </xf>
    <xf numFmtId="0" fontId="16" fillId="0" borderId="0" xfId="0" applyFont="1" applyFill="1" applyAlignment="1">
      <alignment horizontal="left" vertical="center"/>
    </xf>
    <xf numFmtId="49" fontId="6" fillId="0" borderId="11" xfId="0" applyNumberFormat="1" applyFont="1" applyBorder="1" applyAlignment="1">
      <alignment horizontal="center" vertical="top" wrapText="1"/>
    </xf>
    <xf numFmtId="0" fontId="16" fillId="0" borderId="41" xfId="0" applyFont="1" applyBorder="1" applyAlignment="1">
      <alignment horizontal="left" vertical="top" wrapText="1" indent="2"/>
    </xf>
    <xf numFmtId="0" fontId="16" fillId="0" borderId="41" xfId="0" applyFont="1" applyFill="1" applyBorder="1" applyAlignment="1">
      <alignment horizontal="left" vertical="top" wrapText="1"/>
    </xf>
    <xf numFmtId="0" fontId="6" fillId="0" borderId="41" xfId="0" applyFont="1" applyBorder="1" applyAlignment="1">
      <alignment horizontal="left" vertical="top" wrapText="1" indent="2"/>
    </xf>
    <xf numFmtId="0" fontId="16" fillId="0" borderId="0" xfId="0" applyFont="1" applyFill="1" applyAlignment="1">
      <alignment horizontal="center" wrapText="1"/>
    </xf>
    <xf numFmtId="0" fontId="24" fillId="0" borderId="29" xfId="0" applyNumberFormat="1" applyFont="1" applyFill="1" applyBorder="1" applyAlignment="1" applyProtection="1">
      <alignment horizontal="center" wrapText="1"/>
    </xf>
    <xf numFmtId="0" fontId="7" fillId="0" borderId="0" xfId="0" applyFont="1"/>
    <xf numFmtId="49" fontId="29" fillId="6" borderId="25" xfId="0" applyNumberFormat="1" applyFont="1" applyFill="1" applyBorder="1" applyAlignment="1">
      <alignment horizontal="center" vertical="center" wrapText="1"/>
    </xf>
    <xf numFmtId="49" fontId="29" fillId="6" borderId="48" xfId="0" applyNumberFormat="1" applyFont="1" applyFill="1" applyBorder="1" applyAlignment="1">
      <alignment horizontal="center" vertical="center" wrapText="1"/>
    </xf>
    <xf numFmtId="0" fontId="31" fillId="5" borderId="50" xfId="0" applyFont="1" applyFill="1" applyBorder="1" applyAlignment="1">
      <alignment vertical="center" wrapText="1"/>
    </xf>
    <xf numFmtId="49" fontId="32" fillId="6" borderId="48" xfId="0" applyNumberFormat="1" applyFont="1" applyFill="1" applyBorder="1" applyAlignment="1">
      <alignment horizontal="center" vertical="center" wrapText="1"/>
    </xf>
    <xf numFmtId="49" fontId="32" fillId="6" borderId="48" xfId="0" applyNumberFormat="1" applyFont="1" applyFill="1" applyBorder="1" applyAlignment="1">
      <alignment vertical="center" wrapText="1"/>
    </xf>
    <xf numFmtId="49" fontId="32" fillId="6" borderId="48" xfId="0" applyNumberFormat="1" applyFont="1" applyFill="1" applyBorder="1" applyAlignment="1">
      <alignment horizontal="left" vertical="center" wrapText="1"/>
    </xf>
    <xf numFmtId="0" fontId="31" fillId="5" borderId="51" xfId="0" applyFont="1" applyFill="1" applyBorder="1" applyAlignment="1">
      <alignment vertical="center" wrapText="1"/>
    </xf>
    <xf numFmtId="49" fontId="32" fillId="6" borderId="25" xfId="0" applyNumberFormat="1" applyFont="1" applyFill="1" applyBorder="1" applyAlignment="1">
      <alignment horizontal="center" vertical="center" wrapText="1"/>
    </xf>
    <xf numFmtId="49" fontId="32" fillId="6" borderId="25" xfId="0" applyNumberFormat="1" applyFont="1" applyFill="1" applyBorder="1" applyAlignment="1">
      <alignment vertical="center" wrapText="1"/>
    </xf>
    <xf numFmtId="49" fontId="32" fillId="6" borderId="25" xfId="0" applyNumberFormat="1" applyFont="1" applyFill="1" applyBorder="1" applyAlignment="1">
      <alignment horizontal="left" vertical="center" wrapText="1"/>
    </xf>
    <xf numFmtId="0" fontId="33" fillId="5" borderId="50" xfId="0" applyFont="1" applyFill="1" applyBorder="1" applyAlignment="1">
      <alignment vertical="center" wrapText="1"/>
    </xf>
    <xf numFmtId="49" fontId="32" fillId="6" borderId="51" xfId="0" applyNumberFormat="1" applyFont="1" applyFill="1" applyBorder="1" applyAlignment="1">
      <alignment horizontal="center" vertical="center" wrapText="1"/>
    </xf>
    <xf numFmtId="49" fontId="32" fillId="6" borderId="51" xfId="0" applyNumberFormat="1" applyFont="1" applyFill="1" applyBorder="1" applyAlignment="1">
      <alignment vertical="center" wrapText="1"/>
    </xf>
    <xf numFmtId="49" fontId="32" fillId="6" borderId="51" xfId="0" applyNumberFormat="1" applyFont="1" applyFill="1" applyBorder="1" applyAlignment="1">
      <alignment horizontal="left" vertical="center" wrapText="1"/>
    </xf>
    <xf numFmtId="0" fontId="31" fillId="5" borderId="53" xfId="0" applyFont="1" applyFill="1" applyBorder="1" applyAlignment="1">
      <alignment vertical="center" wrapText="1"/>
    </xf>
    <xf numFmtId="49" fontId="32" fillId="6" borderId="45" xfId="0" applyNumberFormat="1" applyFont="1" applyFill="1" applyBorder="1" applyAlignment="1">
      <alignment horizontal="center" vertical="center" wrapText="1"/>
    </xf>
    <xf numFmtId="49" fontId="32" fillId="6" borderId="45" xfId="0" applyNumberFormat="1" applyFont="1" applyFill="1" applyBorder="1" applyAlignment="1">
      <alignment vertical="center" wrapText="1"/>
    </xf>
    <xf numFmtId="0" fontId="26" fillId="0" borderId="0" xfId="0" applyFont="1"/>
    <xf numFmtId="0" fontId="0" fillId="0" borderId="0" xfId="0" applyAlignment="1">
      <alignment horizontal="left"/>
    </xf>
    <xf numFmtId="0" fontId="35" fillId="0" borderId="0" xfId="0" applyNumberFormat="1" applyFont="1" applyFill="1" applyBorder="1" applyAlignment="1" applyProtection="1"/>
    <xf numFmtId="0" fontId="6" fillId="0" borderId="33" xfId="0" applyFont="1" applyFill="1" applyBorder="1" applyAlignment="1">
      <alignment vertical="top" wrapText="1"/>
    </xf>
    <xf numFmtId="0" fontId="16" fillId="0" borderId="41" xfId="0" applyFont="1" applyFill="1" applyBorder="1" applyAlignment="1">
      <alignment horizontal="left" indent="2"/>
    </xf>
    <xf numFmtId="0" fontId="16" fillId="0" borderId="41" xfId="0" applyFont="1" applyFill="1" applyBorder="1" applyAlignment="1">
      <alignment horizontal="left" vertical="top" wrapText="1" indent="2"/>
    </xf>
    <xf numFmtId="0" fontId="6" fillId="0" borderId="41" xfId="0" applyFont="1" applyFill="1" applyBorder="1" applyAlignment="1">
      <alignment horizontal="left" vertical="top" wrapText="1" indent="2"/>
    </xf>
    <xf numFmtId="0" fontId="16" fillId="0" borderId="41" xfId="0" applyFont="1" applyFill="1" applyBorder="1" applyAlignment="1">
      <alignment vertical="top" wrapText="1"/>
    </xf>
    <xf numFmtId="0" fontId="6" fillId="0" borderId="33" xfId="0" applyFont="1" applyBorder="1" applyAlignment="1">
      <alignment vertical="top" wrapText="1"/>
    </xf>
    <xf numFmtId="0" fontId="24" fillId="0" borderId="41" xfId="0" applyNumberFormat="1" applyFont="1" applyFill="1" applyBorder="1" applyAlignment="1" applyProtection="1">
      <alignment horizontal="center" wrapText="1"/>
    </xf>
    <xf numFmtId="49" fontId="6" fillId="0" borderId="41" xfId="0" applyNumberFormat="1" applyFont="1" applyFill="1" applyBorder="1" applyAlignment="1">
      <alignment vertical="top" wrapText="1"/>
    </xf>
    <xf numFmtId="0" fontId="21" fillId="0" borderId="38" xfId="0" applyNumberFormat="1" applyFont="1" applyFill="1" applyBorder="1" applyAlignment="1" applyProtection="1">
      <alignment vertical="top" wrapText="1"/>
    </xf>
    <xf numFmtId="0" fontId="6" fillId="0" borderId="41" xfId="0" applyFont="1" applyBorder="1" applyAlignment="1">
      <alignment vertical="top" wrapText="1"/>
    </xf>
    <xf numFmtId="0" fontId="24" fillId="0" borderId="20" xfId="0" applyNumberFormat="1" applyFont="1" applyFill="1" applyBorder="1" applyAlignment="1" applyProtection="1">
      <alignment horizontal="center" wrapText="1"/>
    </xf>
    <xf numFmtId="0" fontId="24" fillId="0" borderId="30" xfId="0" applyNumberFormat="1" applyFont="1" applyFill="1" applyBorder="1" applyAlignment="1" applyProtection="1">
      <alignment horizontal="center" wrapText="1"/>
    </xf>
    <xf numFmtId="0" fontId="24" fillId="0" borderId="21" xfId="0" applyNumberFormat="1" applyFont="1" applyFill="1" applyBorder="1" applyAlignment="1" applyProtection="1">
      <alignment horizontal="center" wrapText="1"/>
    </xf>
    <xf numFmtId="0" fontId="6" fillId="0" borderId="57" xfId="0" applyFont="1" applyBorder="1" applyAlignment="1">
      <alignment vertical="top" wrapText="1"/>
    </xf>
    <xf numFmtId="0" fontId="0" fillId="0" borderId="0" xfId="0" applyAlignment="1">
      <alignment horizontal="center"/>
    </xf>
    <xf numFmtId="49" fontId="0" fillId="0" borderId="0" xfId="0" applyNumberFormat="1" applyFont="1" applyBorder="1" applyAlignment="1">
      <alignment horizontal="center"/>
    </xf>
    <xf numFmtId="0" fontId="0" fillId="0" borderId="0" xfId="0" applyFont="1" applyAlignment="1">
      <alignment horizontal="center"/>
    </xf>
    <xf numFmtId="49" fontId="10" fillId="0" borderId="0" xfId="0" applyNumberFormat="1" applyFont="1" applyFill="1" applyAlignment="1"/>
    <xf numFmtId="0" fontId="11" fillId="0" borderId="0" xfId="0" applyFont="1" applyFill="1" applyAlignment="1">
      <alignment vertical="center"/>
    </xf>
    <xf numFmtId="0" fontId="6" fillId="0" borderId="21" xfId="0" applyFont="1" applyBorder="1" applyAlignment="1">
      <alignment horizontal="left" vertical="top" wrapText="1" indent="2"/>
    </xf>
    <xf numFmtId="0" fontId="16" fillId="0" borderId="41" xfId="0" applyFont="1" applyFill="1" applyBorder="1" applyAlignment="1">
      <alignment wrapText="1"/>
    </xf>
    <xf numFmtId="0" fontId="21" fillId="0" borderId="41" xfId="0" applyNumberFormat="1" applyFont="1" applyFill="1" applyBorder="1" applyAlignment="1" applyProtection="1">
      <alignment vertical="top" wrapText="1"/>
    </xf>
    <xf numFmtId="0" fontId="37" fillId="5" borderId="51" xfId="0" applyFont="1" applyFill="1" applyBorder="1" applyAlignment="1">
      <alignment vertical="center" wrapText="1"/>
    </xf>
    <xf numFmtId="49" fontId="38" fillId="6" borderId="25" xfId="0" applyNumberFormat="1" applyFont="1" applyFill="1" applyBorder="1" applyAlignment="1">
      <alignment horizontal="center" vertical="center" wrapText="1"/>
    </xf>
    <xf numFmtId="49" fontId="38" fillId="6" borderId="25" xfId="0" applyNumberFormat="1" applyFont="1" applyFill="1" applyBorder="1" applyAlignment="1">
      <alignment vertical="center" wrapText="1"/>
    </xf>
    <xf numFmtId="49" fontId="38" fillId="6" borderId="25" xfId="0" applyNumberFormat="1" applyFont="1" applyFill="1" applyBorder="1" applyAlignment="1">
      <alignment horizontal="left" vertical="center" wrapText="1"/>
    </xf>
    <xf numFmtId="0" fontId="37" fillId="5" borderId="50" xfId="0" applyFont="1" applyFill="1" applyBorder="1" applyAlignment="1">
      <alignment vertical="center" wrapText="1"/>
    </xf>
    <xf numFmtId="49" fontId="38" fillId="6" borderId="51" xfId="0" applyNumberFormat="1" applyFont="1" applyFill="1" applyBorder="1" applyAlignment="1">
      <alignment horizontal="center" vertical="center" wrapText="1"/>
    </xf>
    <xf numFmtId="49" fontId="38" fillId="6" borderId="51" xfId="0" applyNumberFormat="1" applyFont="1" applyFill="1" applyBorder="1" applyAlignment="1">
      <alignment horizontal="left" vertical="center" wrapText="1"/>
    </xf>
    <xf numFmtId="49" fontId="38" fillId="6" borderId="48" xfId="0" applyNumberFormat="1" applyFont="1" applyFill="1" applyBorder="1" applyAlignment="1">
      <alignment horizontal="center" vertical="center" wrapText="1"/>
    </xf>
    <xf numFmtId="49" fontId="38" fillId="6" borderId="48" xfId="0" applyNumberFormat="1" applyFont="1" applyFill="1" applyBorder="1" applyAlignment="1">
      <alignment horizontal="left" vertical="center" wrapText="1"/>
    </xf>
    <xf numFmtId="49" fontId="38" fillId="6" borderId="48" xfId="0" applyNumberFormat="1" applyFont="1" applyFill="1" applyBorder="1" applyAlignment="1">
      <alignment vertical="center" wrapText="1"/>
    </xf>
    <xf numFmtId="49" fontId="39" fillId="6" borderId="25" xfId="0" applyNumberFormat="1" applyFont="1" applyFill="1" applyBorder="1" applyAlignment="1">
      <alignment horizontal="center" vertical="center" wrapText="1"/>
    </xf>
    <xf numFmtId="49" fontId="39" fillId="6" borderId="48" xfId="0" applyNumberFormat="1" applyFont="1" applyFill="1" applyBorder="1" applyAlignment="1">
      <alignment vertical="center" wrapText="1"/>
    </xf>
    <xf numFmtId="0" fontId="29" fillId="5" borderId="51" xfId="0" applyFont="1" applyFill="1" applyBorder="1" applyAlignment="1">
      <alignment vertical="center" wrapText="1"/>
    </xf>
    <xf numFmtId="49" fontId="29" fillId="6" borderId="51" xfId="0" applyNumberFormat="1" applyFont="1" applyFill="1" applyBorder="1" applyAlignment="1">
      <alignment horizontal="center" vertical="center" wrapText="1"/>
    </xf>
    <xf numFmtId="0" fontId="37" fillId="5" borderId="51" xfId="0" applyFont="1" applyFill="1" applyBorder="1" applyAlignment="1">
      <alignment horizontal="justify" vertical="center" wrapText="1"/>
    </xf>
    <xf numFmtId="49" fontId="38" fillId="6" borderId="53" xfId="0" applyNumberFormat="1" applyFont="1" applyFill="1" applyBorder="1" applyAlignment="1">
      <alignment horizontal="center" vertical="center" wrapText="1"/>
    </xf>
    <xf numFmtId="49" fontId="38" fillId="6" borderId="53" xfId="0" applyNumberFormat="1" applyFont="1" applyFill="1" applyBorder="1" applyAlignment="1">
      <alignment vertical="center" wrapText="1"/>
    </xf>
    <xf numFmtId="49" fontId="38" fillId="6" borderId="53" xfId="0" applyNumberFormat="1" applyFont="1" applyFill="1" applyBorder="1" applyAlignment="1">
      <alignment horizontal="left" vertical="center" wrapText="1"/>
    </xf>
    <xf numFmtId="0" fontId="37" fillId="5" borderId="53" xfId="0" applyFont="1" applyFill="1" applyBorder="1" applyAlignment="1">
      <alignment vertical="center" wrapText="1"/>
    </xf>
    <xf numFmtId="49" fontId="39" fillId="6" borderId="48" xfId="0" applyNumberFormat="1" applyFont="1" applyFill="1" applyBorder="1" applyAlignment="1">
      <alignment horizontal="center" vertical="center" wrapText="1"/>
    </xf>
    <xf numFmtId="49" fontId="39" fillId="6" borderId="48" xfId="0" applyNumberFormat="1" applyFont="1" applyFill="1" applyBorder="1" applyAlignment="1">
      <alignment horizontal="left" vertical="center" wrapText="1"/>
    </xf>
    <xf numFmtId="0" fontId="37" fillId="5" borderId="50" xfId="0" applyFont="1" applyFill="1" applyBorder="1" applyAlignment="1">
      <alignment horizontal="justify" vertical="center" wrapText="1"/>
    </xf>
    <xf numFmtId="0" fontId="38" fillId="6" borderId="48" xfId="0" applyFont="1" applyFill="1" applyBorder="1" applyAlignment="1">
      <alignment horizontal="center" vertical="center" wrapText="1"/>
    </xf>
    <xf numFmtId="0" fontId="38" fillId="6" borderId="48" xfId="0" applyFont="1" applyFill="1" applyBorder="1" applyAlignment="1">
      <alignment vertical="center" wrapText="1"/>
    </xf>
    <xf numFmtId="0" fontId="38" fillId="6" borderId="48" xfId="0" applyFont="1" applyFill="1" applyBorder="1" applyAlignment="1">
      <alignment horizontal="left" vertical="center" wrapText="1"/>
    </xf>
    <xf numFmtId="0" fontId="45" fillId="5" borderId="49" xfId="0" applyFont="1" applyFill="1" applyBorder="1" applyAlignment="1">
      <alignment vertical="center" wrapText="1"/>
    </xf>
    <xf numFmtId="49" fontId="45" fillId="6" borderId="50" xfId="0" applyNumberFormat="1" applyFont="1" applyFill="1" applyBorder="1" applyAlignment="1">
      <alignment horizontal="center" vertical="center" wrapText="1"/>
    </xf>
    <xf numFmtId="49" fontId="45" fillId="6" borderId="25" xfId="0" applyNumberFormat="1" applyFont="1" applyFill="1" applyBorder="1" applyAlignment="1">
      <alignment horizontal="center" vertical="center" wrapText="1"/>
    </xf>
    <xf numFmtId="49" fontId="45" fillId="6" borderId="48" xfId="0" applyNumberFormat="1" applyFont="1" applyFill="1" applyBorder="1" applyAlignment="1">
      <alignment horizontal="center" vertical="center" wrapText="1"/>
    </xf>
    <xf numFmtId="49" fontId="32" fillId="6" borderId="52" xfId="0" applyNumberFormat="1" applyFont="1" applyFill="1" applyBorder="1" applyAlignment="1">
      <alignment horizontal="center" vertical="center" wrapText="1"/>
    </xf>
    <xf numFmtId="49" fontId="32" fillId="6" borderId="52" xfId="0" applyNumberFormat="1" applyFont="1" applyFill="1" applyBorder="1" applyAlignment="1">
      <alignment vertical="center" wrapText="1"/>
    </xf>
    <xf numFmtId="49" fontId="32" fillId="6" borderId="52" xfId="0" applyNumberFormat="1" applyFont="1" applyFill="1" applyBorder="1" applyAlignment="1">
      <alignment horizontal="left" vertical="center" wrapText="1"/>
    </xf>
    <xf numFmtId="49" fontId="32" fillId="6" borderId="53" xfId="0" applyNumberFormat="1" applyFont="1" applyFill="1" applyBorder="1" applyAlignment="1">
      <alignment horizontal="center" vertical="center" wrapText="1"/>
    </xf>
    <xf numFmtId="49" fontId="32" fillId="6" borderId="53" xfId="0" applyNumberFormat="1" applyFont="1" applyFill="1" applyBorder="1" applyAlignment="1">
      <alignment vertical="center" wrapText="1"/>
    </xf>
    <xf numFmtId="49" fontId="32" fillId="6" borderId="53" xfId="0" applyNumberFormat="1" applyFont="1" applyFill="1" applyBorder="1" applyAlignment="1">
      <alignment horizontal="left" vertical="center" wrapText="1"/>
    </xf>
    <xf numFmtId="49" fontId="32" fillId="6" borderId="24" xfId="0" applyNumberFormat="1" applyFont="1" applyFill="1" applyBorder="1" applyAlignment="1">
      <alignment horizontal="center" vertical="center" wrapText="1"/>
    </xf>
    <xf numFmtId="49" fontId="32" fillId="6" borderId="24" xfId="0" applyNumberFormat="1" applyFont="1" applyFill="1" applyBorder="1" applyAlignment="1">
      <alignment vertical="center" wrapText="1"/>
    </xf>
    <xf numFmtId="49" fontId="32" fillId="6" borderId="24" xfId="0" applyNumberFormat="1" applyFont="1" applyFill="1" applyBorder="1" applyAlignment="1">
      <alignment horizontal="left" vertical="center" wrapText="1"/>
    </xf>
    <xf numFmtId="49" fontId="4" fillId="0" borderId="0" xfId="0" applyNumberFormat="1" applyFont="1" applyAlignment="1">
      <alignment horizontal="left"/>
    </xf>
    <xf numFmtId="49" fontId="45" fillId="7" borderId="25" xfId="0" applyNumberFormat="1" applyFont="1" applyFill="1" applyBorder="1" applyAlignment="1">
      <alignment horizontal="center" vertical="center" wrapText="1"/>
    </xf>
    <xf numFmtId="49" fontId="32" fillId="7" borderId="51" xfId="0" applyNumberFormat="1" applyFont="1" applyFill="1" applyBorder="1" applyAlignment="1">
      <alignment horizontal="center" vertical="center" wrapText="1"/>
    </xf>
    <xf numFmtId="49" fontId="32" fillId="7" borderId="25" xfId="0" applyNumberFormat="1" applyFont="1" applyFill="1" applyBorder="1" applyAlignment="1">
      <alignment horizontal="center" vertical="center" wrapText="1"/>
    </xf>
    <xf numFmtId="49" fontId="32" fillId="7" borderId="51" xfId="0" applyNumberFormat="1" applyFont="1" applyFill="1" applyBorder="1" applyAlignment="1">
      <alignment horizontal="left" vertical="center" wrapText="1"/>
    </xf>
    <xf numFmtId="49" fontId="32" fillId="7" borderId="53" xfId="0" applyNumberFormat="1" applyFont="1" applyFill="1" applyBorder="1" applyAlignment="1">
      <alignment horizontal="center" vertical="center" wrapText="1"/>
    </xf>
    <xf numFmtId="49" fontId="32" fillId="7" borderId="48" xfId="0" applyNumberFormat="1" applyFont="1" applyFill="1" applyBorder="1" applyAlignment="1">
      <alignment horizontal="center" vertical="center" wrapText="1"/>
    </xf>
    <xf numFmtId="49" fontId="32" fillId="7" borderId="48" xfId="0" applyNumberFormat="1" applyFont="1" applyFill="1" applyBorder="1" applyAlignment="1">
      <alignment horizontal="left" vertical="center" wrapText="1"/>
    </xf>
    <xf numFmtId="49" fontId="32" fillId="7" borderId="25" xfId="0" applyNumberFormat="1" applyFont="1" applyFill="1" applyBorder="1" applyAlignment="1">
      <alignment horizontal="left" vertical="center" wrapText="1"/>
    </xf>
    <xf numFmtId="49" fontId="0" fillId="0" borderId="0" xfId="0" applyNumberFormat="1"/>
    <xf numFmtId="49" fontId="29" fillId="7" borderId="25" xfId="0" applyNumberFormat="1" applyFont="1" applyFill="1" applyBorder="1" applyAlignment="1">
      <alignment horizontal="center" vertical="center" wrapText="1"/>
    </xf>
    <xf numFmtId="49" fontId="38" fillId="7" borderId="25" xfId="0" applyNumberFormat="1" applyFont="1" applyFill="1" applyBorder="1" applyAlignment="1">
      <alignment horizontal="center" vertical="center" wrapText="1"/>
    </xf>
    <xf numFmtId="49" fontId="38" fillId="7" borderId="48" xfId="0" applyNumberFormat="1" applyFont="1" applyFill="1" applyBorder="1" applyAlignment="1">
      <alignment horizontal="left" vertical="center" wrapText="1"/>
    </xf>
    <xf numFmtId="49" fontId="38" fillId="7" borderId="48" xfId="0" applyNumberFormat="1" applyFont="1" applyFill="1" applyBorder="1" applyAlignment="1">
      <alignment horizontal="center" vertical="center" wrapText="1"/>
    </xf>
    <xf numFmtId="49" fontId="38" fillId="7" borderId="51" xfId="0" applyNumberFormat="1" applyFont="1" applyFill="1" applyBorder="1" applyAlignment="1">
      <alignment horizontal="center" vertical="center" wrapText="1"/>
    </xf>
    <xf numFmtId="49" fontId="38" fillId="7" borderId="51" xfId="0" applyNumberFormat="1" applyFont="1" applyFill="1" applyBorder="1" applyAlignment="1">
      <alignment horizontal="left" vertical="center" wrapText="1"/>
    </xf>
    <xf numFmtId="49" fontId="38" fillId="7" borderId="25" xfId="0" applyNumberFormat="1" applyFont="1" applyFill="1" applyBorder="1" applyAlignment="1">
      <alignment horizontal="left" vertical="center" wrapText="1"/>
    </xf>
    <xf numFmtId="49" fontId="39" fillId="7" borderId="51" xfId="0" applyNumberFormat="1" applyFont="1" applyFill="1" applyBorder="1" applyAlignment="1">
      <alignment horizontal="center" vertical="center" wrapText="1"/>
    </xf>
    <xf numFmtId="49" fontId="39" fillId="7" borderId="25" xfId="0" applyNumberFormat="1" applyFont="1" applyFill="1" applyBorder="1" applyAlignment="1">
      <alignment horizontal="left" vertical="center" wrapText="1"/>
    </xf>
    <xf numFmtId="49" fontId="39" fillId="7" borderId="48" xfId="0" applyNumberFormat="1" applyFont="1" applyFill="1" applyBorder="1" applyAlignment="1">
      <alignment horizontal="center" vertical="center" wrapText="1"/>
    </xf>
    <xf numFmtId="49" fontId="39" fillId="7" borderId="48" xfId="0" applyNumberFormat="1" applyFont="1" applyFill="1" applyBorder="1" applyAlignment="1">
      <alignment horizontal="left" vertical="center" wrapText="1"/>
    </xf>
    <xf numFmtId="0" fontId="38" fillId="7" borderId="48" xfId="0" applyFont="1" applyFill="1" applyBorder="1" applyAlignment="1">
      <alignment horizontal="center" vertical="center" wrapText="1"/>
    </xf>
    <xf numFmtId="0" fontId="6" fillId="0" borderId="1" xfId="0" applyFont="1" applyFill="1" applyBorder="1" applyAlignment="1">
      <alignment horizontal="center" vertical="top"/>
    </xf>
    <xf numFmtId="0" fontId="6" fillId="0" borderId="29" xfId="0" applyNumberFormat="1" applyFont="1" applyBorder="1" applyAlignment="1">
      <alignment horizontal="center" vertical="top"/>
    </xf>
    <xf numFmtId="49" fontId="6" fillId="0" borderId="11" xfId="0" applyNumberFormat="1" applyFont="1" applyFill="1" applyBorder="1" applyAlignment="1">
      <alignment horizontal="center" vertical="top"/>
    </xf>
    <xf numFmtId="0" fontId="6" fillId="0" borderId="36" xfId="0" applyFont="1" applyBorder="1" applyAlignment="1">
      <alignment horizontal="center" vertical="top"/>
    </xf>
    <xf numFmtId="0" fontId="6" fillId="0" borderId="36" xfId="0" applyFont="1" applyBorder="1" applyAlignment="1">
      <alignment horizontal="left" vertical="top" wrapText="1"/>
    </xf>
    <xf numFmtId="49" fontId="6" fillId="0" borderId="30" xfId="0" applyNumberFormat="1" applyFont="1" applyBorder="1" applyAlignment="1">
      <alignment horizontal="center" vertical="top"/>
    </xf>
    <xf numFmtId="0" fontId="6" fillId="0" borderId="38" xfId="0" applyFont="1" applyBorder="1" applyAlignment="1">
      <alignment horizontal="left" vertical="top" wrapText="1"/>
    </xf>
    <xf numFmtId="0" fontId="6" fillId="0" borderId="29" xfId="0" applyFont="1" applyBorder="1" applyAlignment="1">
      <alignment horizontal="center" vertical="top"/>
    </xf>
    <xf numFmtId="0" fontId="5" fillId="0" borderId="0" xfId="0" applyFont="1" applyBorder="1" applyAlignment="1">
      <alignment horizontal="center"/>
    </xf>
    <xf numFmtId="0" fontId="5" fillId="0" borderId="0" xfId="0" applyFont="1" applyBorder="1" applyAlignment="1">
      <alignment horizontal="center" wrapText="1"/>
    </xf>
    <xf numFmtId="0" fontId="34" fillId="0" borderId="0" xfId="0" applyNumberFormat="1" applyFont="1" applyFill="1" applyBorder="1" applyAlignment="1" applyProtection="1"/>
    <xf numFmtId="0" fontId="35" fillId="0" borderId="0" xfId="0" applyNumberFormat="1" applyFont="1" applyFill="1" applyBorder="1" applyAlignment="1" applyProtection="1">
      <alignment horizontal="left" indent="6"/>
    </xf>
    <xf numFmtId="0" fontId="35" fillId="0" borderId="0" xfId="0" applyNumberFormat="1" applyFont="1" applyFill="1" applyBorder="1" applyAlignment="1" applyProtection="1">
      <alignment horizontal="center"/>
    </xf>
    <xf numFmtId="0" fontId="47" fillId="0" borderId="0" xfId="0" applyNumberFormat="1" applyFont="1" applyFill="1" applyBorder="1" applyAlignment="1" applyProtection="1"/>
    <xf numFmtId="0" fontId="47" fillId="0" borderId="0" xfId="0" applyNumberFormat="1" applyFont="1" applyFill="1" applyBorder="1" applyAlignment="1" applyProtection="1">
      <alignment horizontal="center"/>
    </xf>
    <xf numFmtId="0" fontId="47" fillId="0" borderId="0" xfId="0" applyNumberFormat="1" applyFont="1" applyFill="1" applyBorder="1" applyAlignment="1" applyProtection="1">
      <alignment horizontal="left"/>
    </xf>
    <xf numFmtId="0" fontId="16" fillId="0" borderId="0" xfId="0" applyFont="1" applyFill="1" applyAlignment="1">
      <alignment horizontal="center"/>
    </xf>
    <xf numFmtId="0" fontId="10" fillId="0" borderId="0" xfId="0" applyFont="1" applyFill="1" applyAlignment="1">
      <alignment vertical="center"/>
    </xf>
    <xf numFmtId="0" fontId="48" fillId="0" borderId="1" xfId="0" applyFont="1" applyFill="1" applyBorder="1" applyAlignment="1">
      <alignment horizontal="center" wrapText="1"/>
    </xf>
    <xf numFmtId="49" fontId="48" fillId="0" borderId="1" xfId="0" applyNumberFormat="1" applyFont="1" applyFill="1" applyBorder="1" applyAlignment="1">
      <alignment horizontal="center" wrapText="1"/>
    </xf>
    <xf numFmtId="0" fontId="48" fillId="0" borderId="41" xfId="0" applyFont="1" applyFill="1" applyBorder="1" applyAlignment="1">
      <alignment horizontal="center" wrapText="1"/>
    </xf>
    <xf numFmtId="49" fontId="48" fillId="0" borderId="30" xfId="0" applyNumberFormat="1" applyFont="1" applyFill="1" applyBorder="1" applyAlignment="1">
      <alignment horizontal="center" wrapText="1"/>
    </xf>
    <xf numFmtId="0" fontId="48" fillId="0" borderId="29" xfId="0" applyFont="1" applyFill="1" applyBorder="1" applyAlignment="1">
      <alignment horizontal="center" wrapText="1"/>
    </xf>
    <xf numFmtId="0" fontId="48" fillId="0" borderId="21" xfId="0" applyFont="1" applyFill="1" applyBorder="1" applyAlignment="1">
      <alignment horizontal="center" wrapText="1"/>
    </xf>
    <xf numFmtId="0" fontId="48" fillId="0" borderId="11" xfId="0" applyFont="1" applyBorder="1" applyAlignment="1">
      <alignment horizontal="center" wrapText="1"/>
    </xf>
    <xf numFmtId="0" fontId="48" fillId="0" borderId="1" xfId="0" applyFont="1" applyBorder="1" applyAlignment="1">
      <alignment horizontal="center" wrapText="1"/>
    </xf>
    <xf numFmtId="0" fontId="16" fillId="0" borderId="0" xfId="0" applyFont="1" applyAlignment="1">
      <alignment horizontal="left" vertical="top" wrapText="1"/>
    </xf>
    <xf numFmtId="0" fontId="16" fillId="0" borderId="33" xfId="0" applyFont="1" applyFill="1" applyBorder="1" applyAlignment="1">
      <alignment horizontal="left" vertical="top" wrapText="1"/>
    </xf>
    <xf numFmtId="0" fontId="16" fillId="0" borderId="21" xfId="0" applyFont="1" applyFill="1" applyBorder="1" applyAlignment="1">
      <alignment horizontal="left" vertical="top" wrapText="1"/>
    </xf>
    <xf numFmtId="0" fontId="16" fillId="0" borderId="23" xfId="0" applyFont="1" applyBorder="1" applyAlignment="1">
      <alignment horizontal="left" vertical="top" wrapText="1" indent="2"/>
    </xf>
    <xf numFmtId="0" fontId="16" fillId="0" borderId="21" xfId="0" applyFont="1" applyBorder="1" applyAlignment="1">
      <alignment horizontal="left" vertical="top" wrapText="1" indent="2"/>
    </xf>
    <xf numFmtId="0" fontId="16" fillId="0" borderId="33" xfId="0" applyFont="1" applyBorder="1" applyAlignment="1">
      <alignment vertical="top" wrapText="1"/>
    </xf>
    <xf numFmtId="0" fontId="52" fillId="0" borderId="0" xfId="0" applyNumberFormat="1" applyFont="1" applyFill="1" applyBorder="1" applyAlignment="1" applyProtection="1"/>
    <xf numFmtId="0" fontId="16" fillId="0" borderId="41" xfId="0" applyFont="1" applyBorder="1" applyAlignment="1">
      <alignment horizontal="left" vertical="top" wrapText="1"/>
    </xf>
    <xf numFmtId="0" fontId="16" fillId="0" borderId="0" xfId="0" applyFont="1" applyFill="1" applyBorder="1" applyAlignment="1">
      <alignment horizontal="left" vertical="center"/>
    </xf>
    <xf numFmtId="0" fontId="16" fillId="0" borderId="0" xfId="0" applyFont="1" applyFill="1" applyBorder="1" applyAlignment="1">
      <alignment horizontal="left" vertical="center" wrapText="1"/>
    </xf>
    <xf numFmtId="49" fontId="0" fillId="0" borderId="0" xfId="0" applyNumberFormat="1" applyBorder="1" applyAlignment="1">
      <alignment horizontal="center"/>
    </xf>
    <xf numFmtId="0" fontId="54" fillId="0" borderId="0" xfId="0" applyFont="1" applyBorder="1" applyAlignment="1">
      <alignment horizontal="left"/>
    </xf>
    <xf numFmtId="0" fontId="5" fillId="0" borderId="0" xfId="0" applyFont="1" applyBorder="1"/>
    <xf numFmtId="49" fontId="54" fillId="0" borderId="0" xfId="0" applyNumberFormat="1" applyFont="1" applyBorder="1" applyAlignment="1">
      <alignment horizontal="left"/>
    </xf>
    <xf numFmtId="0" fontId="0" fillId="0" borderId="0" xfId="0" applyFont="1" applyBorder="1"/>
    <xf numFmtId="49" fontId="26" fillId="0" borderId="0" xfId="0" applyNumberFormat="1" applyFont="1" applyBorder="1" applyAlignment="1">
      <alignment horizontal="center"/>
    </xf>
    <xf numFmtId="0" fontId="26" fillId="0" borderId="0" xfId="0" applyFont="1" applyBorder="1"/>
    <xf numFmtId="49" fontId="58" fillId="0" borderId="0" xfId="0" applyNumberFormat="1" applyFont="1" applyBorder="1" applyAlignment="1">
      <alignment horizontal="left"/>
    </xf>
    <xf numFmtId="49" fontId="9" fillId="0" borderId="0" xfId="0" applyNumberFormat="1" applyFont="1" applyBorder="1" applyAlignment="1">
      <alignment horizontal="center"/>
    </xf>
    <xf numFmtId="0" fontId="9" fillId="0" borderId="0" xfId="0" applyFont="1" applyBorder="1"/>
    <xf numFmtId="0" fontId="16" fillId="0" borderId="0" xfId="0" applyFont="1" applyBorder="1" applyAlignment="1">
      <alignment horizontal="left" vertical="center" wrapText="1"/>
    </xf>
    <xf numFmtId="49" fontId="54" fillId="0" borderId="0" xfId="0" applyNumberFormat="1" applyFont="1" applyAlignment="1">
      <alignment horizontal="left"/>
    </xf>
    <xf numFmtId="49" fontId="0" fillId="0" borderId="0" xfId="0" applyNumberFormat="1" applyFont="1" applyAlignment="1">
      <alignment horizontal="center"/>
    </xf>
    <xf numFmtId="49" fontId="4" fillId="0" borderId="0" xfId="0" applyNumberFormat="1" applyFont="1" applyBorder="1" applyAlignment="1">
      <alignment horizontal="center"/>
    </xf>
    <xf numFmtId="0" fontId="16" fillId="0" borderId="0" xfId="0" applyFont="1" applyFill="1" applyAlignment="1">
      <alignment vertical="top" wrapText="1"/>
    </xf>
    <xf numFmtId="49" fontId="18" fillId="0" borderId="0" xfId="0" applyNumberFormat="1" applyFont="1" applyFill="1" applyAlignment="1">
      <alignment horizontal="left" wrapText="1"/>
    </xf>
    <xf numFmtId="0" fontId="6" fillId="0" borderId="0" xfId="0" applyFont="1" applyFill="1" applyAlignment="1">
      <alignment horizontal="center" vertical="center"/>
    </xf>
    <xf numFmtId="0" fontId="6" fillId="0" borderId="0" xfId="0" applyFont="1" applyAlignment="1">
      <alignment horizontal="center" vertical="top" wrapText="1"/>
    </xf>
    <xf numFmtId="0" fontId="15" fillId="0" borderId="0" xfId="0" applyFont="1" applyFill="1" applyAlignment="1">
      <alignment horizontal="left" vertical="center" wrapText="1"/>
    </xf>
    <xf numFmtId="0" fontId="18" fillId="0" borderId="0" xfId="0" applyFont="1" applyFill="1" applyAlignment="1">
      <alignment horizontal="centerContinuous"/>
    </xf>
    <xf numFmtId="49" fontId="18" fillId="0" borderId="0" xfId="0" applyNumberFormat="1" applyFont="1" applyFill="1" applyAlignment="1">
      <alignment horizontal="center"/>
    </xf>
    <xf numFmtId="0" fontId="62" fillId="0" borderId="0" xfId="0" applyFont="1" applyFill="1" applyAlignment="1">
      <alignment horizontal="left" vertical="center"/>
    </xf>
    <xf numFmtId="0" fontId="21" fillId="0" borderId="0" xfId="0" applyNumberFormat="1" applyFont="1" applyFill="1" applyBorder="1" applyAlignment="1" applyProtection="1">
      <alignment horizontal="center" wrapText="1"/>
    </xf>
    <xf numFmtId="49" fontId="62" fillId="0" borderId="0" xfId="0" applyNumberFormat="1" applyFont="1" applyAlignment="1">
      <alignment horizontal="left" vertical="top"/>
    </xf>
    <xf numFmtId="0" fontId="18" fillId="0" borderId="0" xfId="0" applyNumberFormat="1" applyFont="1" applyAlignment="1">
      <alignment horizontal="left" vertical="top" wrapText="1"/>
    </xf>
    <xf numFmtId="0" fontId="63" fillId="0" borderId="0" xfId="0" applyNumberFormat="1" applyFont="1" applyAlignment="1">
      <alignment horizontal="left" vertical="top"/>
    </xf>
    <xf numFmtId="0" fontId="15" fillId="0" borderId="0" xfId="0" applyNumberFormat="1" applyFont="1" applyAlignment="1">
      <alignment horizontal="left" vertical="top" wrapText="1"/>
    </xf>
    <xf numFmtId="0" fontId="62" fillId="0" borderId="0" xfId="0" applyNumberFormat="1" applyFont="1" applyAlignment="1">
      <alignment horizontal="left" vertical="top"/>
    </xf>
    <xf numFmtId="0" fontId="18" fillId="0" borderId="0" xfId="0" applyNumberFormat="1" applyFont="1" applyAlignment="1">
      <alignment horizontal="left" vertical="top"/>
    </xf>
    <xf numFmtId="0" fontId="6" fillId="0" borderId="0" xfId="0" applyFont="1" applyAlignment="1">
      <alignment wrapText="1"/>
    </xf>
    <xf numFmtId="0" fontId="6" fillId="0" borderId="0" xfId="0" applyFont="1" applyAlignment="1">
      <alignment horizontal="center" wrapText="1"/>
    </xf>
    <xf numFmtId="0" fontId="6" fillId="0" borderId="8" xfId="0" applyFont="1" applyFill="1" applyBorder="1" applyAlignment="1">
      <alignment horizontal="left" vertical="top" wrapText="1"/>
    </xf>
    <xf numFmtId="0" fontId="6" fillId="0" borderId="8" xfId="0" applyFont="1" applyFill="1" applyBorder="1" applyAlignment="1">
      <alignment horizontal="left" vertical="top" wrapText="1" indent="2"/>
    </xf>
    <xf numFmtId="0" fontId="6" fillId="0" borderId="16" xfId="0" applyFont="1" applyBorder="1" applyAlignment="1">
      <alignment horizontal="left" vertical="top" indent="2"/>
    </xf>
    <xf numFmtId="0" fontId="4" fillId="0" borderId="0" xfId="0" applyFont="1" applyFill="1"/>
    <xf numFmtId="0" fontId="6" fillId="0" borderId="8" xfId="0" applyFont="1" applyBorder="1" applyAlignment="1">
      <alignment horizontal="left" vertical="top" wrapText="1"/>
    </xf>
    <xf numFmtId="0" fontId="6" fillId="0" borderId="5" xfId="0" applyFont="1" applyFill="1" applyBorder="1" applyAlignment="1">
      <alignment horizontal="left" vertical="top" wrapText="1"/>
    </xf>
    <xf numFmtId="0" fontId="6" fillId="0" borderId="8" xfId="0" applyNumberFormat="1" applyFont="1" applyFill="1" applyBorder="1" applyAlignment="1">
      <alignment horizontal="left" vertical="top" wrapText="1" indent="2"/>
    </xf>
    <xf numFmtId="0" fontId="18" fillId="0" borderId="1" xfId="0" applyFont="1" applyBorder="1" applyAlignment="1">
      <alignment horizontal="left" vertical="top" wrapText="1"/>
    </xf>
    <xf numFmtId="0" fontId="6" fillId="0" borderId="29" xfId="0" applyNumberFormat="1" applyFont="1" applyBorder="1" applyAlignment="1">
      <alignment horizontal="left" vertical="top" wrapText="1"/>
    </xf>
    <xf numFmtId="49" fontId="6" fillId="0" borderId="30" xfId="0" applyNumberFormat="1" applyFont="1" applyBorder="1" applyAlignment="1">
      <alignment horizontal="center" vertical="top" wrapText="1"/>
    </xf>
    <xf numFmtId="0" fontId="6" fillId="0" borderId="36" xfId="0" applyFont="1" applyBorder="1" applyAlignment="1">
      <alignment horizontal="center" vertical="top" wrapText="1"/>
    </xf>
    <xf numFmtId="49" fontId="6" fillId="0" borderId="29" xfId="0" applyNumberFormat="1" applyFont="1" applyBorder="1" applyAlignment="1">
      <alignment horizontal="center" vertical="top" wrapText="1"/>
    </xf>
    <xf numFmtId="49" fontId="6" fillId="0" borderId="21" xfId="0" applyNumberFormat="1" applyFont="1" applyBorder="1" applyAlignment="1">
      <alignment horizontal="center" vertical="top" wrapText="1"/>
    </xf>
    <xf numFmtId="49" fontId="6" fillId="0" borderId="13" xfId="0" applyNumberFormat="1" applyFont="1" applyBorder="1" applyAlignment="1">
      <alignment horizontal="center" vertical="top" wrapText="1"/>
    </xf>
    <xf numFmtId="0" fontId="6" fillId="0" borderId="21" xfId="0" applyFont="1" applyBorder="1" applyAlignment="1">
      <alignment horizontal="center" vertical="top"/>
    </xf>
    <xf numFmtId="0" fontId="6" fillId="0" borderId="38" xfId="0" applyFont="1" applyBorder="1" applyAlignment="1">
      <alignment horizontal="center" vertical="top" wrapText="1"/>
    </xf>
    <xf numFmtId="49" fontId="6" fillId="0" borderId="39" xfId="0" applyNumberFormat="1" applyFont="1" applyBorder="1" applyAlignment="1">
      <alignment horizontal="center" vertical="top"/>
    </xf>
    <xf numFmtId="0" fontId="6" fillId="0" borderId="23" xfId="0" applyFont="1" applyBorder="1" applyAlignment="1">
      <alignment horizontal="center" vertical="top"/>
    </xf>
    <xf numFmtId="49" fontId="6" fillId="0" borderId="39" xfId="0" applyNumberFormat="1" applyFont="1" applyBorder="1" applyAlignment="1">
      <alignment horizontal="center" vertical="top" wrapText="1"/>
    </xf>
    <xf numFmtId="0" fontId="48" fillId="0" borderId="1" xfId="0" applyFont="1" applyFill="1" applyBorder="1" applyAlignment="1">
      <alignment horizontal="center" vertical="center"/>
    </xf>
    <xf numFmtId="0" fontId="48" fillId="0" borderId="29" xfId="0" applyFont="1" applyBorder="1" applyAlignment="1">
      <alignment horizontal="left" wrapText="1"/>
    </xf>
    <xf numFmtId="0" fontId="48" fillId="0" borderId="29" xfId="0" applyFont="1" applyBorder="1" applyAlignment="1">
      <alignment horizontal="left" vertical="center" wrapText="1"/>
    </xf>
    <xf numFmtId="0" fontId="13" fillId="0" borderId="0" xfId="0" applyFont="1" applyFill="1" applyAlignment="1">
      <alignment horizontal="center"/>
    </xf>
    <xf numFmtId="0" fontId="6" fillId="0" borderId="0" xfId="0" applyFont="1" applyAlignment="1">
      <alignment horizontal="left" vertical="top"/>
    </xf>
    <xf numFmtId="0" fontId="4" fillId="0" borderId="0" xfId="0" applyFont="1" applyAlignment="1">
      <alignment horizontal="left"/>
    </xf>
    <xf numFmtId="0" fontId="48" fillId="0" borderId="29" xfId="0" applyFont="1" applyBorder="1" applyAlignment="1">
      <alignment horizontal="center" wrapText="1"/>
    </xf>
    <xf numFmtId="0" fontId="6" fillId="0" borderId="0" xfId="0" applyFont="1" applyAlignment="1">
      <alignment horizontal="left"/>
    </xf>
    <xf numFmtId="0" fontId="6" fillId="0" borderId="0" xfId="0" applyFont="1" applyAlignment="1">
      <alignment horizontal="left" wrapText="1"/>
    </xf>
    <xf numFmtId="0" fontId="14" fillId="0" borderId="1" xfId="0" applyFont="1" applyBorder="1" applyAlignment="1">
      <alignment horizontal="left" vertical="top"/>
    </xf>
    <xf numFmtId="0" fontId="14" fillId="0" borderId="1" xfId="0" applyFont="1" applyBorder="1" applyAlignment="1">
      <alignment horizontal="left" vertical="top" wrapText="1"/>
    </xf>
    <xf numFmtId="2" fontId="62" fillId="0" borderId="0" xfId="0" applyNumberFormat="1" applyFont="1" applyFill="1" applyAlignment="1">
      <alignment horizontal="left"/>
    </xf>
    <xf numFmtId="2" fontId="63" fillId="0" borderId="0" xfId="0" applyNumberFormat="1" applyFont="1" applyFill="1" applyAlignment="1">
      <alignment horizontal="left"/>
    </xf>
    <xf numFmtId="0" fontId="69" fillId="0" borderId="0" xfId="0" applyFont="1" applyFill="1" applyAlignment="1">
      <alignment horizontal="left"/>
    </xf>
    <xf numFmtId="0" fontId="69" fillId="0" borderId="0" xfId="0" applyFont="1" applyFill="1" applyAlignment="1">
      <alignment vertical="center"/>
    </xf>
    <xf numFmtId="0" fontId="69" fillId="0" borderId="0" xfId="0" applyFont="1" applyAlignment="1">
      <alignment horizontal="left"/>
    </xf>
    <xf numFmtId="0" fontId="69" fillId="0" borderId="0" xfId="0" applyFont="1" applyBorder="1"/>
    <xf numFmtId="0" fontId="69" fillId="0" borderId="0" xfId="0" applyFont="1"/>
    <xf numFmtId="0" fontId="6" fillId="0" borderId="1" xfId="0" applyFont="1" applyBorder="1" applyAlignment="1">
      <alignment horizontal="left" vertical="top"/>
    </xf>
    <xf numFmtId="49" fontId="38" fillId="6" borderId="51" xfId="0" applyNumberFormat="1" applyFont="1" applyFill="1" applyBorder="1" applyAlignment="1">
      <alignment vertical="center" wrapText="1"/>
    </xf>
    <xf numFmtId="49" fontId="39" fillId="6" borderId="25" xfId="0" applyNumberFormat="1" applyFont="1" applyFill="1" applyBorder="1" applyAlignment="1">
      <alignment horizontal="left" vertical="center" wrapText="1"/>
    </xf>
    <xf numFmtId="0" fontId="14" fillId="0" borderId="36" xfId="0" applyFont="1" applyBorder="1" applyAlignment="1">
      <alignment horizontal="left" vertical="top" wrapText="1"/>
    </xf>
    <xf numFmtId="49" fontId="6" fillId="0" borderId="29" xfId="0" applyNumberFormat="1" applyFont="1" applyBorder="1" applyAlignment="1">
      <alignment horizontal="left" vertical="top" wrapText="1"/>
    </xf>
    <xf numFmtId="0" fontId="6" fillId="0" borderId="29" xfId="0" applyFont="1" applyBorder="1" applyAlignment="1">
      <alignment horizontal="left" vertical="top" wrapText="1"/>
    </xf>
    <xf numFmtId="49" fontId="6" fillId="0" borderId="29" xfId="0" applyNumberFormat="1" applyFont="1" applyBorder="1" applyAlignment="1">
      <alignment horizontal="center" vertical="top" wrapText="1"/>
    </xf>
    <xf numFmtId="0" fontId="14" fillId="0" borderId="2" xfId="0" applyNumberFormat="1" applyFont="1" applyBorder="1" applyAlignment="1">
      <alignment horizontal="left" vertical="top" wrapText="1"/>
    </xf>
    <xf numFmtId="0" fontId="52" fillId="0" borderId="41" xfId="0" applyFont="1" applyBorder="1" applyAlignment="1">
      <alignment horizontal="left" vertical="top" wrapText="1" indent="2"/>
    </xf>
    <xf numFmtId="0" fontId="53" fillId="0" borderId="41" xfId="0" applyFont="1" applyBorder="1" applyAlignment="1">
      <alignment horizontal="left" vertical="top" indent="2"/>
    </xf>
    <xf numFmtId="0" fontId="52" fillId="0" borderId="41" xfId="0" applyFont="1" applyBorder="1" applyAlignment="1">
      <alignment horizontal="left" vertical="top" indent="2"/>
    </xf>
    <xf numFmtId="0" fontId="53" fillId="0" borderId="41" xfId="0" applyFont="1" applyBorder="1" applyAlignment="1">
      <alignment horizontal="left" vertical="top" wrapText="1" indent="2"/>
    </xf>
    <xf numFmtId="0" fontId="52" fillId="0" borderId="0" xfId="0" applyFont="1" applyAlignment="1">
      <alignment vertical="top" wrapText="1"/>
    </xf>
    <xf numFmtId="0" fontId="6" fillId="0" borderId="2" xfId="0" applyNumberFormat="1" applyFont="1" applyBorder="1" applyAlignment="1">
      <alignment horizontal="left" vertical="top" wrapText="1"/>
    </xf>
    <xf numFmtId="0" fontId="6" fillId="0" borderId="1" xfId="0" applyFont="1" applyBorder="1" applyAlignment="1">
      <alignment horizontal="left" vertical="top" wrapText="1"/>
    </xf>
    <xf numFmtId="0" fontId="14" fillId="0" borderId="29" xfId="0" applyFont="1" applyBorder="1" applyAlignment="1">
      <alignment horizontal="left" vertical="top" wrapText="1"/>
    </xf>
    <xf numFmtId="0" fontId="14" fillId="0" borderId="34" xfId="0" applyFont="1" applyBorder="1" applyAlignment="1">
      <alignment horizontal="left" vertical="top" wrapText="1"/>
    </xf>
    <xf numFmtId="49" fontId="6" fillId="0" borderId="29" xfId="0" applyNumberFormat="1" applyFont="1" applyBorder="1" applyAlignment="1">
      <alignment horizontal="left" vertical="top" wrapText="1"/>
    </xf>
    <xf numFmtId="0" fontId="6" fillId="0" borderId="29" xfId="0" applyFont="1" applyBorder="1" applyAlignment="1">
      <alignment horizontal="left" vertical="top" wrapText="1"/>
    </xf>
    <xf numFmtId="49" fontId="19" fillId="0" borderId="0" xfId="0" applyNumberFormat="1" applyFont="1" applyAlignment="1">
      <alignment horizontal="center"/>
    </xf>
    <xf numFmtId="0" fontId="19" fillId="0" borderId="0" xfId="0" applyFont="1" applyAlignment="1">
      <alignment vertical="center" wrapText="1"/>
    </xf>
    <xf numFmtId="0" fontId="10" fillId="0" borderId="0" xfId="0" applyFont="1" applyAlignment="1">
      <alignment horizontal="center"/>
    </xf>
    <xf numFmtId="0" fontId="0" fillId="0" borderId="0" xfId="0" applyAlignment="1">
      <alignment horizontal="left" wrapText="1"/>
    </xf>
    <xf numFmtId="49" fontId="0" fillId="0" borderId="0" xfId="0" applyNumberFormat="1" applyAlignment="1">
      <alignment wrapText="1"/>
    </xf>
    <xf numFmtId="0" fontId="0" fillId="0" borderId="0" xfId="0" applyAlignment="1">
      <alignment wrapText="1"/>
    </xf>
    <xf numFmtId="0" fontId="0" fillId="0" borderId="0" xfId="0" applyAlignment="1">
      <alignment horizontal="center" wrapText="1"/>
    </xf>
    <xf numFmtId="0" fontId="13" fillId="0" borderId="0" xfId="0" applyFont="1" applyAlignment="1">
      <alignment horizontal="center"/>
    </xf>
    <xf numFmtId="0" fontId="26" fillId="0" borderId="64" xfId="0" applyFont="1" applyBorder="1" applyAlignment="1">
      <alignment horizontal="center" wrapText="1"/>
    </xf>
    <xf numFmtId="0" fontId="26" fillId="0" borderId="66" xfId="0" applyFont="1" applyBorder="1" applyAlignment="1">
      <alignment horizontal="center" wrapText="1"/>
    </xf>
    <xf numFmtId="49" fontId="26" fillId="8" borderId="65" xfId="0" applyNumberFormat="1" applyFont="1" applyFill="1" applyBorder="1" applyAlignment="1">
      <alignment horizontal="center" wrapText="1"/>
    </xf>
    <xf numFmtId="49" fontId="26" fillId="8" borderId="66" xfId="0" applyNumberFormat="1" applyFont="1" applyFill="1" applyBorder="1" applyAlignment="1">
      <alignment horizontal="center" wrapText="1"/>
    </xf>
    <xf numFmtId="0" fontId="26" fillId="9" borderId="66" xfId="0" applyFont="1" applyFill="1" applyBorder="1" applyAlignment="1">
      <alignment horizontal="center" wrapText="1"/>
    </xf>
    <xf numFmtId="49" fontId="0" fillId="8" borderId="67" xfId="0" applyNumberFormat="1" applyFill="1" applyBorder="1"/>
    <xf numFmtId="49" fontId="0" fillId="8" borderId="69" xfId="0" applyNumberFormat="1" applyFill="1" applyBorder="1"/>
    <xf numFmtId="49" fontId="0" fillId="8" borderId="68" xfId="0" applyNumberFormat="1" applyFill="1" applyBorder="1" applyAlignment="1">
      <alignment wrapText="1"/>
    </xf>
    <xf numFmtId="49" fontId="0" fillId="9" borderId="67" xfId="0" applyNumberFormat="1" applyFill="1" applyBorder="1" applyAlignment="1">
      <alignment wrapText="1"/>
    </xf>
    <xf numFmtId="49" fontId="0" fillId="9" borderId="69" xfId="0" applyNumberFormat="1" applyFill="1" applyBorder="1" applyAlignment="1">
      <alignment wrapText="1"/>
    </xf>
    <xf numFmtId="49" fontId="0" fillId="9" borderId="68" xfId="0" applyNumberFormat="1" applyFill="1" applyBorder="1" applyAlignment="1">
      <alignment wrapText="1"/>
    </xf>
    <xf numFmtId="0" fontId="0" fillId="0" borderId="70" xfId="0" applyBorder="1" applyAlignment="1">
      <alignment horizontal="center" wrapText="1"/>
    </xf>
    <xf numFmtId="0" fontId="0" fillId="0" borderId="71" xfId="0" applyBorder="1" applyAlignment="1">
      <alignment horizontal="left" wrapText="1"/>
    </xf>
    <xf numFmtId="49" fontId="0" fillId="8" borderId="70" xfId="0" applyNumberFormat="1" applyFill="1" applyBorder="1"/>
    <xf numFmtId="49" fontId="0" fillId="8" borderId="72" xfId="0" applyNumberFormat="1" applyFill="1" applyBorder="1"/>
    <xf numFmtId="49" fontId="0" fillId="8" borderId="71" xfId="0" applyNumberFormat="1" applyFill="1" applyBorder="1"/>
    <xf numFmtId="49" fontId="0" fillId="9" borderId="70" xfId="0" applyNumberFormat="1" applyFill="1" applyBorder="1" applyAlignment="1">
      <alignment wrapText="1"/>
    </xf>
    <xf numFmtId="0" fontId="0" fillId="9" borderId="72" xfId="0" applyFill="1" applyBorder="1" applyAlignment="1">
      <alignment wrapText="1"/>
    </xf>
    <xf numFmtId="0" fontId="0" fillId="9" borderId="71" xfId="0" applyFill="1" applyBorder="1" applyAlignment="1">
      <alignment wrapText="1"/>
    </xf>
    <xf numFmtId="0" fontId="0" fillId="0" borderId="73" xfId="0" applyBorder="1" applyAlignment="1">
      <alignment horizontal="center" wrapText="1"/>
    </xf>
    <xf numFmtId="0" fontId="0" fillId="0" borderId="74" xfId="0" applyBorder="1" applyAlignment="1">
      <alignment horizontal="left" wrapText="1"/>
    </xf>
    <xf numFmtId="49" fontId="0" fillId="8" borderId="73" xfId="0" applyNumberFormat="1" applyFill="1" applyBorder="1"/>
    <xf numFmtId="49" fontId="0" fillId="8" borderId="75" xfId="0" applyNumberFormat="1" applyFill="1" applyBorder="1"/>
    <xf numFmtId="49" fontId="0" fillId="8" borderId="74" xfId="0" applyNumberFormat="1" applyFill="1" applyBorder="1"/>
    <xf numFmtId="49" fontId="0" fillId="9" borderId="73" xfId="0" applyNumberFormat="1" applyFill="1" applyBorder="1" applyAlignment="1">
      <alignment wrapText="1"/>
    </xf>
    <xf numFmtId="0" fontId="0" fillId="9" borderId="75" xfId="0" applyFill="1" applyBorder="1" applyAlignment="1">
      <alignment wrapText="1"/>
    </xf>
    <xf numFmtId="0" fontId="0" fillId="9" borderId="74" xfId="0" applyFill="1" applyBorder="1" applyAlignment="1">
      <alignment wrapText="1"/>
    </xf>
    <xf numFmtId="0" fontId="27" fillId="0" borderId="73" xfId="0" applyFont="1" applyBorder="1" applyAlignment="1">
      <alignment horizontal="center" wrapText="1"/>
    </xf>
    <xf numFmtId="0" fontId="27" fillId="0" borderId="74" xfId="0" applyFont="1" applyBorder="1" applyAlignment="1">
      <alignment horizontal="left" wrapText="1"/>
    </xf>
    <xf numFmtId="49" fontId="27" fillId="8" borderId="73" xfId="0" applyNumberFormat="1" applyFont="1" applyFill="1" applyBorder="1"/>
    <xf numFmtId="49" fontId="27" fillId="8" borderId="75" xfId="0" applyNumberFormat="1" applyFont="1" applyFill="1" applyBorder="1"/>
    <xf numFmtId="49" fontId="27" fillId="8" borderId="74" xfId="0" applyNumberFormat="1" applyFont="1" applyFill="1" applyBorder="1"/>
    <xf numFmtId="49" fontId="27" fillId="9" borderId="73" xfId="0" applyNumberFormat="1" applyFont="1" applyFill="1" applyBorder="1" applyAlignment="1">
      <alignment wrapText="1"/>
    </xf>
    <xf numFmtId="0" fontId="27" fillId="9" borderId="75" xfId="0" applyFont="1" applyFill="1" applyBorder="1" applyAlignment="1">
      <alignment wrapText="1"/>
    </xf>
    <xf numFmtId="0" fontId="27" fillId="9" borderId="74" xfId="0" applyFont="1" applyFill="1" applyBorder="1" applyAlignment="1">
      <alignment wrapText="1"/>
    </xf>
    <xf numFmtId="49" fontId="0" fillId="0" borderId="73" xfId="0" applyNumberFormat="1" applyBorder="1" applyAlignment="1">
      <alignment horizontal="center" wrapText="1"/>
    </xf>
    <xf numFmtId="0" fontId="4" fillId="0" borderId="74" xfId="0" applyFont="1" applyBorder="1" applyAlignment="1">
      <alignment horizontal="left" wrapText="1"/>
    </xf>
    <xf numFmtId="0" fontId="0" fillId="0" borderId="76" xfId="0" applyBorder="1" applyAlignment="1">
      <alignment horizontal="center" wrapText="1"/>
    </xf>
    <xf numFmtId="0" fontId="0" fillId="0" borderId="77" xfId="0" applyBorder="1" applyAlignment="1">
      <alignment horizontal="left" wrapText="1"/>
    </xf>
    <xf numFmtId="49" fontId="0" fillId="8" borderId="76" xfId="0" applyNumberFormat="1" applyFill="1" applyBorder="1"/>
    <xf numFmtId="49" fontId="0" fillId="8" borderId="78" xfId="0" applyNumberFormat="1" applyFill="1" applyBorder="1"/>
    <xf numFmtId="49" fontId="0" fillId="8" borderId="77" xfId="0" applyNumberFormat="1" applyFill="1" applyBorder="1"/>
    <xf numFmtId="49" fontId="0" fillId="9" borderId="76" xfId="0" applyNumberFormat="1" applyFill="1" applyBorder="1" applyAlignment="1">
      <alignment wrapText="1"/>
    </xf>
    <xf numFmtId="0" fontId="0" fillId="9" borderId="78" xfId="0" applyFill="1" applyBorder="1" applyAlignment="1">
      <alignment wrapText="1"/>
    </xf>
    <xf numFmtId="0" fontId="0" fillId="9" borderId="77" xfId="0" applyFill="1" applyBorder="1" applyAlignment="1">
      <alignment wrapText="1"/>
    </xf>
    <xf numFmtId="49" fontId="7" fillId="0" borderId="81" xfId="0" applyNumberFormat="1" applyFont="1" applyBorder="1" applyAlignment="1">
      <alignment horizontal="center" wrapText="1"/>
    </xf>
    <xf numFmtId="0" fontId="7" fillId="0" borderId="82" xfId="0" applyFont="1" applyBorder="1" applyAlignment="1">
      <alignment horizontal="left" wrapText="1"/>
    </xf>
    <xf numFmtId="49" fontId="0" fillId="8" borderId="81" xfId="0" applyNumberFormat="1" applyFill="1" applyBorder="1"/>
    <xf numFmtId="49" fontId="0" fillId="8" borderId="83" xfId="0" applyNumberFormat="1" applyFill="1" applyBorder="1"/>
    <xf numFmtId="49" fontId="0" fillId="8" borderId="82" xfId="0" applyNumberFormat="1" applyFill="1" applyBorder="1"/>
    <xf numFmtId="49" fontId="0" fillId="9" borderId="81" xfId="0" applyNumberFormat="1" applyFill="1" applyBorder="1" applyAlignment="1">
      <alignment wrapText="1"/>
    </xf>
    <xf numFmtId="0" fontId="0" fillId="9" borderId="83" xfId="0" applyFill="1" applyBorder="1" applyAlignment="1">
      <alignment wrapText="1"/>
    </xf>
    <xf numFmtId="0" fontId="0" fillId="9" borderId="82" xfId="0" applyFill="1" applyBorder="1" applyAlignment="1">
      <alignment wrapText="1"/>
    </xf>
    <xf numFmtId="49" fontId="4" fillId="0" borderId="76" xfId="0" applyNumberFormat="1" applyFont="1" applyBorder="1" applyAlignment="1">
      <alignment horizontal="center" wrapText="1"/>
    </xf>
    <xf numFmtId="0" fontId="4" fillId="0" borderId="77" xfId="0" applyFont="1" applyBorder="1" applyAlignment="1">
      <alignment horizontal="left" vertical="center" wrapText="1"/>
    </xf>
    <xf numFmtId="0" fontId="7" fillId="0" borderId="73" xfId="0" applyFont="1" applyBorder="1" applyAlignment="1">
      <alignment horizontal="center" wrapText="1"/>
    </xf>
    <xf numFmtId="0" fontId="7" fillId="0" borderId="74" xfId="0" applyFont="1" applyBorder="1" applyAlignment="1">
      <alignment horizontal="left" wrapText="1"/>
    </xf>
    <xf numFmtId="49" fontId="7" fillId="8" borderId="73" xfId="0" applyNumberFormat="1" applyFont="1" applyFill="1" applyBorder="1"/>
    <xf numFmtId="49" fontId="7" fillId="8" borderId="75" xfId="0" applyNumberFormat="1" applyFont="1" applyFill="1" applyBorder="1"/>
    <xf numFmtId="49" fontId="7" fillId="8" borderId="74" xfId="0" applyNumberFormat="1" applyFont="1" applyFill="1" applyBorder="1"/>
    <xf numFmtId="49" fontId="7" fillId="9" borderId="73" xfId="0" applyNumberFormat="1" applyFont="1" applyFill="1" applyBorder="1" applyAlignment="1">
      <alignment wrapText="1"/>
    </xf>
    <xf numFmtId="0" fontId="7" fillId="9" borderId="75" xfId="0" applyFont="1" applyFill="1" applyBorder="1" applyAlignment="1">
      <alignment wrapText="1"/>
    </xf>
    <xf numFmtId="0" fontId="7" fillId="9" borderId="74" xfId="0" applyFont="1" applyFill="1" applyBorder="1" applyAlignment="1">
      <alignment wrapText="1"/>
    </xf>
    <xf numFmtId="0" fontId="7" fillId="0" borderId="0" xfId="0" applyFont="1" applyAlignment="1">
      <alignment wrapText="1"/>
    </xf>
    <xf numFmtId="49" fontId="4" fillId="0" borderId="73" xfId="0" applyNumberFormat="1" applyFont="1" applyBorder="1" applyAlignment="1">
      <alignment horizontal="center" wrapText="1"/>
    </xf>
    <xf numFmtId="49" fontId="4" fillId="0" borderId="73" xfId="0" applyNumberFormat="1" applyFont="1" applyBorder="1" applyAlignment="1">
      <alignment horizontal="center" vertical="center" wrapText="1"/>
    </xf>
    <xf numFmtId="0" fontId="0" fillId="0" borderId="74" xfId="0" applyBorder="1" applyAlignment="1">
      <alignment horizontal="left" vertical="center" wrapText="1"/>
    </xf>
    <xf numFmtId="49" fontId="4" fillId="0" borderId="70" xfId="0" applyNumberFormat="1" applyFont="1" applyBorder="1" applyAlignment="1">
      <alignment horizontal="center" wrapText="1"/>
    </xf>
    <xf numFmtId="0" fontId="0" fillId="0" borderId="71" xfId="0" applyBorder="1" applyAlignment="1">
      <alignment horizontal="left" vertical="center" wrapText="1"/>
    </xf>
    <xf numFmtId="49" fontId="7" fillId="9" borderId="67" xfId="0" applyNumberFormat="1" applyFont="1" applyFill="1" applyBorder="1" applyAlignment="1">
      <alignment wrapText="1"/>
    </xf>
    <xf numFmtId="0" fontId="4" fillId="0" borderId="71" xfId="0" applyFont="1" applyBorder="1" applyAlignment="1">
      <alignment horizontal="left" wrapText="1"/>
    </xf>
    <xf numFmtId="49" fontId="7" fillId="8" borderId="70" xfId="0" applyNumberFormat="1" applyFont="1" applyFill="1" applyBorder="1"/>
    <xf numFmtId="49" fontId="7" fillId="8" borderId="72" xfId="0" applyNumberFormat="1" applyFont="1" applyFill="1" applyBorder="1"/>
    <xf numFmtId="49" fontId="7" fillId="8" borderId="71" xfId="0" applyNumberFormat="1" applyFont="1" applyFill="1" applyBorder="1"/>
    <xf numFmtId="49" fontId="7" fillId="9" borderId="70" xfId="0" applyNumberFormat="1" applyFont="1" applyFill="1" applyBorder="1" applyAlignment="1">
      <alignment wrapText="1"/>
    </xf>
    <xf numFmtId="0" fontId="4" fillId="9" borderId="72" xfId="0" applyFont="1" applyFill="1" applyBorder="1" applyAlignment="1">
      <alignment wrapText="1"/>
    </xf>
    <xf numFmtId="49" fontId="7" fillId="0" borderId="73" xfId="0" applyNumberFormat="1" applyFont="1" applyBorder="1" applyAlignment="1">
      <alignment horizontal="center" wrapText="1"/>
    </xf>
    <xf numFmtId="0" fontId="60" fillId="0" borderId="74" xfId="0" applyFont="1" applyBorder="1" applyAlignment="1">
      <alignment horizontal="left" wrapText="1"/>
    </xf>
    <xf numFmtId="0" fontId="4" fillId="9" borderId="75" xfId="0" applyFont="1" applyFill="1" applyBorder="1" applyAlignment="1">
      <alignment wrapText="1"/>
    </xf>
    <xf numFmtId="0" fontId="4" fillId="0" borderId="77" xfId="0" applyFont="1" applyBorder="1" applyAlignment="1">
      <alignment horizontal="left" wrapText="1"/>
    </xf>
    <xf numFmtId="49" fontId="7" fillId="8" borderId="76" xfId="0" applyNumberFormat="1" applyFont="1" applyFill="1" applyBorder="1"/>
    <xf numFmtId="49" fontId="7" fillId="8" borderId="78" xfId="0" applyNumberFormat="1" applyFont="1" applyFill="1" applyBorder="1"/>
    <xf numFmtId="49" fontId="7" fillId="8" borderId="77" xfId="0" applyNumberFormat="1" applyFont="1" applyFill="1" applyBorder="1"/>
    <xf numFmtId="49" fontId="7" fillId="9" borderId="76" xfId="0" applyNumberFormat="1" applyFont="1" applyFill="1" applyBorder="1" applyAlignment="1">
      <alignment wrapText="1"/>
    </xf>
    <xf numFmtId="0" fontId="4" fillId="9" borderId="78" xfId="0" applyFont="1" applyFill="1" applyBorder="1" applyAlignment="1">
      <alignment wrapText="1"/>
    </xf>
    <xf numFmtId="0" fontId="78" fillId="0" borderId="74" xfId="0" applyFont="1" applyBorder="1" applyAlignment="1">
      <alignment horizontal="left" wrapText="1"/>
    </xf>
    <xf numFmtId="49" fontId="78" fillId="8" borderId="73" xfId="0" applyNumberFormat="1" applyFont="1" applyFill="1" applyBorder="1"/>
    <xf numFmtId="49" fontId="78" fillId="9" borderId="73" xfId="0" applyNumberFormat="1" applyFont="1" applyFill="1" applyBorder="1" applyAlignment="1">
      <alignment wrapText="1"/>
    </xf>
    <xf numFmtId="0" fontId="0" fillId="0" borderId="77" xfId="0" applyBorder="1" applyAlignment="1">
      <alignment horizontal="left" vertical="center" wrapText="1"/>
    </xf>
    <xf numFmtId="0" fontId="4" fillId="9" borderId="77" xfId="0" applyFont="1" applyFill="1" applyBorder="1" applyAlignment="1">
      <alignment wrapText="1"/>
    </xf>
    <xf numFmtId="49" fontId="4" fillId="0" borderId="84" xfId="0" applyNumberFormat="1" applyFont="1" applyBorder="1" applyAlignment="1">
      <alignment horizontal="center" vertical="center" wrapText="1"/>
    </xf>
    <xf numFmtId="0" fontId="4" fillId="0" borderId="85" xfId="0" applyFont="1" applyBorder="1" applyAlignment="1">
      <alignment horizontal="left" vertical="center" wrapText="1"/>
    </xf>
    <xf numFmtId="0" fontId="0" fillId="8" borderId="72" xfId="0" applyFill="1" applyBorder="1"/>
    <xf numFmtId="0" fontId="0" fillId="8" borderId="71" xfId="0" applyFill="1" applyBorder="1"/>
    <xf numFmtId="49" fontId="4" fillId="0" borderId="86" xfId="0" applyNumberFormat="1" applyFont="1" applyBorder="1" applyAlignment="1">
      <alignment horizontal="center" vertical="center" wrapText="1"/>
    </xf>
    <xf numFmtId="0" fontId="4" fillId="0" borderId="87" xfId="0" applyFont="1" applyBorder="1" applyAlignment="1">
      <alignment horizontal="left" vertical="center" wrapText="1"/>
    </xf>
    <xf numFmtId="0" fontId="0" fillId="8" borderId="75" xfId="0" applyFill="1" applyBorder="1"/>
    <xf numFmtId="0" fontId="0" fillId="8" borderId="74" xfId="0" applyFill="1" applyBorder="1"/>
    <xf numFmtId="49" fontId="4" fillId="0" borderId="88" xfId="0" applyNumberFormat="1" applyFont="1" applyBorder="1" applyAlignment="1">
      <alignment horizontal="center" vertical="center" wrapText="1"/>
    </xf>
    <xf numFmtId="0" fontId="4" fillId="0" borderId="89" xfId="0" applyFont="1" applyBorder="1" applyAlignment="1">
      <alignment horizontal="left" vertical="center" wrapText="1"/>
    </xf>
    <xf numFmtId="0" fontId="0" fillId="8" borderId="78" xfId="0" applyFill="1" applyBorder="1"/>
    <xf numFmtId="0" fontId="0" fillId="8" borderId="77" xfId="0" applyFill="1" applyBorder="1"/>
    <xf numFmtId="0" fontId="4" fillId="0" borderId="71" xfId="0" applyFont="1" applyBorder="1" applyAlignment="1">
      <alignment horizontal="left" vertical="center" wrapText="1"/>
    </xf>
    <xf numFmtId="49" fontId="0" fillId="9" borderId="71" xfId="0" applyNumberFormat="1" applyFill="1" applyBorder="1" applyAlignment="1">
      <alignment wrapText="1"/>
    </xf>
    <xf numFmtId="49" fontId="4" fillId="0" borderId="70" xfId="0" applyNumberFormat="1" applyFont="1" applyBorder="1" applyAlignment="1">
      <alignment horizontal="center" vertical="center" wrapText="1"/>
    </xf>
    <xf numFmtId="0" fontId="4" fillId="0" borderId="74" xfId="0" applyFont="1" applyBorder="1" applyAlignment="1">
      <alignment horizontal="left" vertical="center" wrapText="1"/>
    </xf>
    <xf numFmtId="49" fontId="4" fillId="0" borderId="76" xfId="0" applyNumberFormat="1" applyFont="1" applyBorder="1" applyAlignment="1">
      <alignment horizontal="center" vertical="center" wrapText="1"/>
    </xf>
    <xf numFmtId="0" fontId="7" fillId="0" borderId="74" xfId="0" applyFont="1" applyBorder="1" applyAlignment="1">
      <alignment horizontal="left" vertical="center" wrapText="1"/>
    </xf>
    <xf numFmtId="49" fontId="7" fillId="0" borderId="90" xfId="0" applyNumberFormat="1" applyFont="1" applyBorder="1" applyAlignment="1">
      <alignment horizontal="center" wrapText="1"/>
    </xf>
    <xf numFmtId="0" fontId="7" fillId="0" borderId="91" xfId="0" applyFont="1" applyBorder="1" applyAlignment="1">
      <alignment horizontal="left" vertical="center" wrapText="1"/>
    </xf>
    <xf numFmtId="49" fontId="7" fillId="8" borderId="90" xfId="0" applyNumberFormat="1" applyFont="1" applyFill="1" applyBorder="1"/>
    <xf numFmtId="49" fontId="7" fillId="8" borderId="92" xfId="0" applyNumberFormat="1" applyFont="1" applyFill="1" applyBorder="1"/>
    <xf numFmtId="49" fontId="0" fillId="8" borderId="91" xfId="0" applyNumberFormat="1" applyFill="1" applyBorder="1"/>
    <xf numFmtId="49" fontId="7" fillId="9" borderId="90" xfId="0" applyNumberFormat="1" applyFont="1" applyFill="1" applyBorder="1" applyAlignment="1">
      <alignment wrapText="1"/>
    </xf>
    <xf numFmtId="0" fontId="7" fillId="9" borderId="92" xfId="0" applyFont="1" applyFill="1" applyBorder="1" applyAlignment="1">
      <alignment wrapText="1"/>
    </xf>
    <xf numFmtId="0" fontId="40" fillId="9" borderId="91" xfId="0" applyFont="1" applyFill="1" applyBorder="1" applyAlignment="1">
      <alignment wrapText="1"/>
    </xf>
    <xf numFmtId="49" fontId="4" fillId="0" borderId="81" xfId="0" applyNumberFormat="1" applyFont="1" applyBorder="1" applyAlignment="1">
      <alignment horizontal="center" wrapText="1"/>
    </xf>
    <xf numFmtId="0" fontId="0" fillId="0" borderId="82" xfId="0" applyBorder="1" applyAlignment="1">
      <alignment horizontal="left" vertical="center" wrapText="1"/>
    </xf>
    <xf numFmtId="49" fontId="7" fillId="0" borderId="76" xfId="0" applyNumberFormat="1" applyFont="1" applyBorder="1" applyAlignment="1">
      <alignment horizontal="center" wrapText="1"/>
    </xf>
    <xf numFmtId="0" fontId="7" fillId="0" borderId="77" xfId="0" applyFont="1" applyBorder="1" applyAlignment="1">
      <alignment horizontal="left" vertical="center" wrapText="1"/>
    </xf>
    <xf numFmtId="0" fontId="7" fillId="9" borderId="78" xfId="0" applyFont="1" applyFill="1" applyBorder="1" applyAlignment="1">
      <alignment wrapText="1"/>
    </xf>
    <xf numFmtId="0" fontId="81" fillId="0" borderId="70" xfId="0" applyFont="1" applyBorder="1" applyAlignment="1">
      <alignment horizontal="center" wrapText="1"/>
    </xf>
    <xf numFmtId="0" fontId="7" fillId="9" borderId="72" xfId="0" applyFont="1" applyFill="1" applyBorder="1" applyAlignment="1">
      <alignment wrapText="1"/>
    </xf>
    <xf numFmtId="0" fontId="81" fillId="0" borderId="73" xfId="0" applyFont="1" applyBorder="1" applyAlignment="1">
      <alignment horizontal="center" wrapText="1"/>
    </xf>
    <xf numFmtId="0" fontId="81" fillId="0" borderId="76" xfId="0" applyFont="1" applyBorder="1" applyAlignment="1">
      <alignment horizontal="center" wrapText="1"/>
    </xf>
    <xf numFmtId="49" fontId="7" fillId="8" borderId="67" xfId="0" applyNumberFormat="1" applyFont="1" applyFill="1" applyBorder="1"/>
    <xf numFmtId="49" fontId="7" fillId="0" borderId="70" xfId="0" applyNumberFormat="1" applyFont="1" applyBorder="1" applyAlignment="1">
      <alignment horizontal="center" wrapText="1"/>
    </xf>
    <xf numFmtId="0" fontId="7" fillId="0" borderId="71" xfId="0" applyFont="1" applyBorder="1" applyAlignment="1">
      <alignment horizontal="left" vertical="center" wrapText="1"/>
    </xf>
    <xf numFmtId="49" fontId="26" fillId="8" borderId="24" xfId="0" applyNumberFormat="1" applyFont="1" applyFill="1" applyBorder="1"/>
    <xf numFmtId="49" fontId="26" fillId="8" borderId="51" xfId="0" applyNumberFormat="1" applyFont="1" applyFill="1" applyBorder="1" applyAlignment="1">
      <alignment horizontal="center"/>
    </xf>
    <xf numFmtId="0" fontId="0" fillId="0" borderId="93" xfId="0" applyBorder="1" applyAlignment="1">
      <alignment wrapText="1"/>
    </xf>
    <xf numFmtId="49" fontId="0" fillId="0" borderId="94" xfId="0" applyNumberFormat="1" applyBorder="1" applyAlignment="1">
      <alignment horizontal="center"/>
    </xf>
    <xf numFmtId="0" fontId="0" fillId="0" borderId="95" xfId="0" applyBorder="1" applyAlignment="1">
      <alignment wrapText="1"/>
    </xf>
    <xf numFmtId="49" fontId="0" fillId="0" borderId="96" xfId="0" applyNumberFormat="1" applyBorder="1" applyAlignment="1">
      <alignment horizontal="center"/>
    </xf>
    <xf numFmtId="49" fontId="0" fillId="0" borderId="95" xfId="0" applyNumberFormat="1" applyBorder="1"/>
    <xf numFmtId="49" fontId="0" fillId="0" borderId="95" xfId="0" applyNumberFormat="1" applyBorder="1" applyAlignment="1">
      <alignment horizontal="left"/>
    </xf>
    <xf numFmtId="0" fontId="0" fillId="0" borderId="97" xfId="0" applyBorder="1" applyAlignment="1">
      <alignment horizontal="left" vertical="center"/>
    </xf>
    <xf numFmtId="49" fontId="0" fillId="0" borderId="98" xfId="0" applyNumberFormat="1" applyBorder="1" applyAlignment="1">
      <alignment horizontal="center"/>
    </xf>
    <xf numFmtId="49" fontId="26" fillId="10" borderId="24" xfId="0" applyNumberFormat="1" applyFont="1" applyFill="1" applyBorder="1"/>
    <xf numFmtId="49" fontId="26" fillId="10" borderId="51" xfId="0" applyNumberFormat="1" applyFont="1" applyFill="1" applyBorder="1" applyAlignment="1">
      <alignment horizontal="center"/>
    </xf>
    <xf numFmtId="0" fontId="84" fillId="0" borderId="0" xfId="0" applyFont="1" applyAlignment="1">
      <alignment wrapText="1"/>
    </xf>
    <xf numFmtId="49" fontId="0" fillId="0" borderId="99" xfId="0" applyNumberFormat="1" applyBorder="1"/>
    <xf numFmtId="49" fontId="0" fillId="0" borderId="100" xfId="0" applyNumberFormat="1" applyBorder="1" applyAlignment="1">
      <alignment horizontal="center"/>
    </xf>
    <xf numFmtId="0" fontId="0" fillId="0" borderId="99" xfId="0" applyBorder="1" applyAlignment="1">
      <alignment wrapText="1"/>
    </xf>
    <xf numFmtId="49" fontId="0" fillId="0" borderId="95" xfId="0" applyNumberFormat="1" applyBorder="1" applyAlignment="1">
      <alignment wrapText="1"/>
    </xf>
    <xf numFmtId="49" fontId="0" fillId="0" borderId="101" xfId="0" applyNumberFormat="1" applyBorder="1"/>
    <xf numFmtId="0" fontId="0" fillId="0" borderId="97" xfId="0" applyBorder="1" applyAlignment="1">
      <alignment wrapText="1"/>
    </xf>
    <xf numFmtId="49" fontId="45" fillId="10" borderId="49" xfId="0" applyNumberFormat="1" applyFont="1" applyFill="1" applyBorder="1" applyAlignment="1">
      <alignment horizontal="center" vertical="center" wrapText="1"/>
    </xf>
    <xf numFmtId="49" fontId="32" fillId="10" borderId="51" xfId="0" applyNumberFormat="1" applyFont="1" applyFill="1" applyBorder="1" applyAlignment="1">
      <alignment horizontal="center" vertical="center" wrapText="1"/>
    </xf>
    <xf numFmtId="49" fontId="32" fillId="10" borderId="51" xfId="0" applyNumberFormat="1" applyFont="1" applyFill="1" applyBorder="1" applyAlignment="1">
      <alignment horizontal="left" vertical="center" wrapText="1"/>
    </xf>
    <xf numFmtId="49" fontId="32" fillId="10" borderId="49" xfId="0" applyNumberFormat="1" applyFont="1" applyFill="1" applyBorder="1" applyAlignment="1">
      <alignment horizontal="center" vertical="center" wrapText="1"/>
    </xf>
    <xf numFmtId="49" fontId="32" fillId="10" borderId="53" xfId="0" applyNumberFormat="1" applyFont="1" applyFill="1" applyBorder="1" applyAlignment="1">
      <alignment horizontal="center" vertical="center" wrapText="1"/>
    </xf>
    <xf numFmtId="49" fontId="32" fillId="10" borderId="48" xfId="0" applyNumberFormat="1" applyFont="1" applyFill="1" applyBorder="1" applyAlignment="1">
      <alignment horizontal="center" vertical="center" wrapText="1"/>
    </xf>
    <xf numFmtId="49" fontId="32" fillId="10" borderId="25" xfId="0" applyNumberFormat="1" applyFont="1" applyFill="1" applyBorder="1" applyAlignment="1">
      <alignment horizontal="left" vertical="center" wrapText="1"/>
    </xf>
    <xf numFmtId="49" fontId="32" fillId="11" borderId="48" xfId="0" applyNumberFormat="1" applyFont="1" applyFill="1" applyBorder="1" applyAlignment="1">
      <alignment horizontal="center" vertical="center" wrapText="1"/>
    </xf>
    <xf numFmtId="0" fontId="7" fillId="11" borderId="0" xfId="0" applyFont="1" applyFill="1"/>
    <xf numFmtId="49" fontId="32" fillId="10" borderId="48" xfId="0" applyNumberFormat="1" applyFont="1" applyFill="1" applyBorder="1" applyAlignment="1">
      <alignment horizontal="left" vertical="center" wrapText="1"/>
    </xf>
    <xf numFmtId="49" fontId="32" fillId="11" borderId="51" xfId="0" applyNumberFormat="1" applyFont="1" applyFill="1" applyBorder="1" applyAlignment="1">
      <alignment horizontal="center" vertical="center" wrapText="1"/>
    </xf>
    <xf numFmtId="49" fontId="32" fillId="11" borderId="25" xfId="0" applyNumberFormat="1" applyFont="1" applyFill="1" applyBorder="1" applyAlignment="1">
      <alignment horizontal="center" vertical="center" wrapText="1"/>
    </xf>
    <xf numFmtId="49" fontId="32" fillId="10" borderId="24" xfId="0" applyNumberFormat="1" applyFont="1" applyFill="1" applyBorder="1" applyAlignment="1">
      <alignment horizontal="center" vertical="center" wrapText="1"/>
    </xf>
    <xf numFmtId="49" fontId="32" fillId="10" borderId="50" xfId="0" applyNumberFormat="1" applyFont="1" applyFill="1" applyBorder="1" applyAlignment="1">
      <alignment horizontal="left" vertical="center" wrapText="1"/>
    </xf>
    <xf numFmtId="0" fontId="31" fillId="11" borderId="50" xfId="0" applyFont="1" applyFill="1" applyBorder="1" applyAlignment="1">
      <alignment vertical="center" wrapText="1"/>
    </xf>
    <xf numFmtId="49" fontId="32" fillId="11" borderId="48" xfId="0" applyNumberFormat="1" applyFont="1" applyFill="1" applyBorder="1" applyAlignment="1">
      <alignment horizontal="left" vertical="center" wrapText="1"/>
    </xf>
    <xf numFmtId="49" fontId="32" fillId="11" borderId="48" xfId="0" applyNumberFormat="1" applyFont="1" applyFill="1" applyBorder="1" applyAlignment="1">
      <alignment vertical="center" wrapText="1"/>
    </xf>
    <xf numFmtId="0" fontId="31" fillId="11" borderId="51" xfId="0" applyFont="1" applyFill="1" applyBorder="1" applyAlignment="1">
      <alignment vertical="center" wrapText="1"/>
    </xf>
    <xf numFmtId="49" fontId="87" fillId="11" borderId="51" xfId="0" applyNumberFormat="1" applyFont="1" applyFill="1" applyBorder="1" applyAlignment="1">
      <alignment horizontal="center" vertical="center" wrapText="1"/>
    </xf>
    <xf numFmtId="49" fontId="87" fillId="11" borderId="51" xfId="0" applyNumberFormat="1" applyFont="1" applyFill="1" applyBorder="1" applyAlignment="1">
      <alignment horizontal="left" vertical="center" wrapText="1"/>
    </xf>
    <xf numFmtId="49" fontId="32" fillId="11" borderId="25" xfId="0" applyNumberFormat="1" applyFont="1" applyFill="1" applyBorder="1" applyAlignment="1">
      <alignment vertical="center" wrapText="1"/>
    </xf>
    <xf numFmtId="49" fontId="32" fillId="11" borderId="25" xfId="0" applyNumberFormat="1" applyFont="1" applyFill="1" applyBorder="1" applyAlignment="1">
      <alignment horizontal="left" vertical="center" wrapText="1"/>
    </xf>
    <xf numFmtId="49" fontId="87" fillId="11" borderId="25" xfId="0" applyNumberFormat="1" applyFont="1" applyFill="1" applyBorder="1" applyAlignment="1">
      <alignment horizontal="center" vertical="center" wrapText="1"/>
    </xf>
    <xf numFmtId="49" fontId="87" fillId="11" borderId="25" xfId="0" applyNumberFormat="1" applyFont="1" applyFill="1" applyBorder="1" applyAlignment="1">
      <alignment horizontal="left" vertical="center" wrapText="1"/>
    </xf>
    <xf numFmtId="0" fontId="89" fillId="5" borderId="51" xfId="0" applyFont="1" applyFill="1" applyBorder="1" applyAlignment="1">
      <alignment vertical="center" wrapText="1"/>
    </xf>
    <xf numFmtId="49" fontId="87" fillId="10" borderId="24" xfId="0" applyNumberFormat="1" applyFont="1" applyFill="1" applyBorder="1" applyAlignment="1">
      <alignment horizontal="center" vertical="center" wrapText="1"/>
    </xf>
    <xf numFmtId="49" fontId="87" fillId="10" borderId="51" xfId="0" applyNumberFormat="1" applyFont="1" applyFill="1" applyBorder="1" applyAlignment="1">
      <alignment horizontal="left" vertical="center" wrapText="1"/>
    </xf>
    <xf numFmtId="49" fontId="87" fillId="6" borderId="51" xfId="0" applyNumberFormat="1" applyFont="1" applyFill="1" applyBorder="1" applyAlignment="1">
      <alignment horizontal="center" vertical="center" wrapText="1"/>
    </xf>
    <xf numFmtId="49" fontId="87" fillId="6" borderId="51" xfId="0" applyNumberFormat="1" applyFont="1" applyFill="1" applyBorder="1" applyAlignment="1">
      <alignment vertical="center" wrapText="1"/>
    </xf>
    <xf numFmtId="49" fontId="87" fillId="6" borderId="25" xfId="0" applyNumberFormat="1" applyFont="1" applyFill="1" applyBorder="1" applyAlignment="1">
      <alignment horizontal="left" vertical="center" wrapText="1"/>
    </xf>
    <xf numFmtId="49" fontId="87" fillId="6" borderId="25" xfId="0" applyNumberFormat="1" applyFont="1" applyFill="1" applyBorder="1" applyAlignment="1">
      <alignment horizontal="center" vertical="center" wrapText="1"/>
    </xf>
    <xf numFmtId="49" fontId="87" fillId="7" borderId="24" xfId="0" applyNumberFormat="1" applyFont="1" applyFill="1" applyBorder="1" applyAlignment="1">
      <alignment horizontal="center" vertical="center" wrapText="1"/>
    </xf>
    <xf numFmtId="49" fontId="87" fillId="7" borderId="51" xfId="0" applyNumberFormat="1" applyFont="1" applyFill="1" applyBorder="1" applyAlignment="1">
      <alignment horizontal="center" vertical="center" wrapText="1"/>
    </xf>
    <xf numFmtId="49" fontId="87" fillId="7" borderId="51" xfId="0" applyNumberFormat="1" applyFont="1" applyFill="1" applyBorder="1" applyAlignment="1">
      <alignment horizontal="left" vertical="center" wrapText="1"/>
    </xf>
    <xf numFmtId="49" fontId="32" fillId="10" borderId="24" xfId="0" applyNumberFormat="1" applyFont="1" applyFill="1" applyBorder="1" applyAlignment="1">
      <alignment horizontal="left" vertical="center" wrapText="1"/>
    </xf>
    <xf numFmtId="49" fontId="32" fillId="7" borderId="24" xfId="0" applyNumberFormat="1" applyFont="1" applyFill="1" applyBorder="1" applyAlignment="1">
      <alignment horizontal="left" vertical="center" wrapText="1"/>
    </xf>
    <xf numFmtId="0" fontId="86" fillId="11" borderId="50" xfId="0" applyFont="1" applyFill="1" applyBorder="1" applyAlignment="1">
      <alignment vertical="center" wrapText="1"/>
    </xf>
    <xf numFmtId="49" fontId="85" fillId="11" borderId="24" xfId="0" applyNumberFormat="1" applyFont="1" applyFill="1" applyBorder="1" applyAlignment="1">
      <alignment horizontal="center" vertical="center" wrapText="1"/>
    </xf>
    <xf numFmtId="49" fontId="85" fillId="11" borderId="24" xfId="0" applyNumberFormat="1" applyFont="1" applyFill="1" applyBorder="1" applyAlignment="1">
      <alignment horizontal="left" vertical="center" wrapText="1"/>
    </xf>
    <xf numFmtId="49" fontId="85" fillId="11" borderId="51" xfId="0" applyNumberFormat="1" applyFont="1" applyFill="1" applyBorder="1" applyAlignment="1">
      <alignment horizontal="center" vertical="center" wrapText="1"/>
    </xf>
    <xf numFmtId="49" fontId="85" fillId="11" borderId="51" xfId="0" applyNumberFormat="1" applyFont="1" applyFill="1" applyBorder="1" applyAlignment="1">
      <alignment vertical="center" wrapText="1"/>
    </xf>
    <xf numFmtId="49" fontId="85" fillId="11" borderId="25" xfId="0" applyNumberFormat="1" applyFont="1" applyFill="1" applyBorder="1" applyAlignment="1">
      <alignment horizontal="left" vertical="center" wrapText="1"/>
    </xf>
    <xf numFmtId="49" fontId="85" fillId="11" borderId="25" xfId="0" applyNumberFormat="1" applyFont="1" applyFill="1" applyBorder="1" applyAlignment="1">
      <alignment horizontal="center" vertical="center" wrapText="1"/>
    </xf>
    <xf numFmtId="49" fontId="85" fillId="11" borderId="48" xfId="0" applyNumberFormat="1" applyFont="1" applyFill="1" applyBorder="1" applyAlignment="1">
      <alignment horizontal="left" vertical="center" wrapText="1"/>
    </xf>
    <xf numFmtId="0" fontId="27" fillId="0" borderId="0" xfId="0" applyFont="1"/>
    <xf numFmtId="49" fontId="4" fillId="0" borderId="0" xfId="0" applyNumberFormat="1" applyFont="1"/>
    <xf numFmtId="49" fontId="29" fillId="10" borderId="51" xfId="0" applyNumberFormat="1" applyFont="1" applyFill="1" applyBorder="1" applyAlignment="1">
      <alignment horizontal="center" vertical="center" wrapText="1"/>
    </xf>
    <xf numFmtId="49" fontId="38" fillId="10" borderId="53" xfId="0" applyNumberFormat="1" applyFont="1" applyFill="1" applyBorder="1" applyAlignment="1">
      <alignment horizontal="center" vertical="center" wrapText="1"/>
    </xf>
    <xf numFmtId="49" fontId="38" fillId="10" borderId="53" xfId="0" applyNumberFormat="1" applyFont="1" applyFill="1" applyBorder="1" applyAlignment="1">
      <alignment horizontal="left" vertical="center" wrapText="1"/>
    </xf>
    <xf numFmtId="49" fontId="32" fillId="10" borderId="53" xfId="0" applyNumberFormat="1" applyFont="1" applyFill="1" applyBorder="1" applyAlignment="1">
      <alignment horizontal="left" vertical="center" wrapText="1"/>
    </xf>
    <xf numFmtId="49" fontId="38" fillId="10" borderId="51" xfId="0" applyNumberFormat="1" applyFont="1" applyFill="1" applyBorder="1" applyAlignment="1">
      <alignment horizontal="left" vertical="center" wrapText="1"/>
    </xf>
    <xf numFmtId="49" fontId="87" fillId="11" borderId="48" xfId="0" applyNumberFormat="1" applyFont="1" applyFill="1" applyBorder="1" applyAlignment="1">
      <alignment horizontal="center" vertical="center" wrapText="1"/>
    </xf>
    <xf numFmtId="49" fontId="88" fillId="11" borderId="48" xfId="0" applyNumberFormat="1" applyFont="1" applyFill="1" applyBorder="1" applyAlignment="1">
      <alignment horizontal="left" vertical="center" wrapText="1"/>
    </xf>
    <xf numFmtId="49" fontId="32" fillId="11" borderId="53" xfId="0" applyNumberFormat="1" applyFont="1" applyFill="1" applyBorder="1" applyAlignment="1">
      <alignment horizontal="center" vertical="center" wrapText="1"/>
    </xf>
    <xf numFmtId="49" fontId="32" fillId="11" borderId="53" xfId="0" applyNumberFormat="1" applyFont="1" applyFill="1" applyBorder="1" applyAlignment="1">
      <alignment horizontal="left" vertical="center" wrapText="1"/>
    </xf>
    <xf numFmtId="49" fontId="32" fillId="12" borderId="53" xfId="0" applyNumberFormat="1" applyFont="1" applyFill="1" applyBorder="1" applyAlignment="1">
      <alignment horizontal="center" vertical="center" wrapText="1"/>
    </xf>
    <xf numFmtId="49" fontId="32" fillId="11" borderId="53" xfId="0" applyNumberFormat="1" applyFont="1" applyFill="1" applyBorder="1" applyAlignment="1">
      <alignment vertical="center" wrapText="1"/>
    </xf>
    <xf numFmtId="49" fontId="38" fillId="10" borderId="25" xfId="0" applyNumberFormat="1" applyFont="1" applyFill="1" applyBorder="1" applyAlignment="1">
      <alignment horizontal="center" vertical="center" wrapText="1"/>
    </xf>
    <xf numFmtId="49" fontId="39" fillId="6" borderId="25" xfId="0" applyNumberFormat="1" applyFont="1" applyFill="1" applyBorder="1" applyAlignment="1">
      <alignment vertical="center" wrapText="1"/>
    </xf>
    <xf numFmtId="49" fontId="38" fillId="10" borderId="48" xfId="0" applyNumberFormat="1" applyFont="1" applyFill="1" applyBorder="1" applyAlignment="1">
      <alignment horizontal="center" vertical="center" wrapText="1"/>
    </xf>
    <xf numFmtId="49" fontId="38" fillId="11" borderId="48" xfId="0" applyNumberFormat="1" applyFont="1" applyFill="1" applyBorder="1" applyAlignment="1">
      <alignment horizontal="center" vertical="center" wrapText="1"/>
    </xf>
    <xf numFmtId="49" fontId="85" fillId="7" borderId="48" xfId="0" applyNumberFormat="1" applyFont="1" applyFill="1" applyBorder="1" applyAlignment="1">
      <alignment horizontal="left" vertical="center" wrapText="1"/>
    </xf>
    <xf numFmtId="49" fontId="32" fillId="12" borderId="51" xfId="0" applyNumberFormat="1" applyFont="1" applyFill="1" applyBorder="1" applyAlignment="1">
      <alignment horizontal="center" vertical="center" wrapText="1"/>
    </xf>
    <xf numFmtId="49" fontId="89" fillId="11" borderId="51" xfId="0" applyNumberFormat="1" applyFont="1" applyFill="1" applyBorder="1" applyAlignment="1">
      <alignment horizontal="center" vertical="center" wrapText="1"/>
    </xf>
    <xf numFmtId="49" fontId="89" fillId="11" borderId="51" xfId="0" applyNumberFormat="1" applyFont="1" applyFill="1" applyBorder="1" applyAlignment="1">
      <alignment horizontal="left" vertical="center" wrapText="1"/>
    </xf>
    <xf numFmtId="49" fontId="38" fillId="10" borderId="51" xfId="0" applyNumberFormat="1" applyFont="1" applyFill="1" applyBorder="1" applyAlignment="1">
      <alignment horizontal="center" vertical="center" wrapText="1"/>
    </xf>
    <xf numFmtId="49" fontId="38" fillId="10" borderId="25" xfId="0" applyNumberFormat="1" applyFont="1" applyFill="1" applyBorder="1" applyAlignment="1">
      <alignment horizontal="left" vertical="center" wrapText="1"/>
    </xf>
    <xf numFmtId="49" fontId="89" fillId="11" borderId="25" xfId="0" applyNumberFormat="1" applyFont="1" applyFill="1" applyBorder="1" applyAlignment="1">
      <alignment horizontal="center" vertical="center" wrapText="1"/>
    </xf>
    <xf numFmtId="49" fontId="89" fillId="11" borderId="25" xfId="0" applyNumberFormat="1" applyFont="1" applyFill="1" applyBorder="1" applyAlignment="1">
      <alignment horizontal="left" vertical="center" wrapText="1"/>
    </xf>
    <xf numFmtId="49" fontId="38" fillId="10" borderId="48" xfId="0" applyNumberFormat="1" applyFont="1" applyFill="1" applyBorder="1" applyAlignment="1">
      <alignment horizontal="left" vertical="center" wrapText="1"/>
    </xf>
    <xf numFmtId="49" fontId="89" fillId="11" borderId="48" xfId="0" applyNumberFormat="1" applyFont="1" applyFill="1" applyBorder="1" applyAlignment="1">
      <alignment horizontal="center" vertical="center" wrapText="1"/>
    </xf>
    <xf numFmtId="49" fontId="89" fillId="11" borderId="48" xfId="0" applyNumberFormat="1" applyFont="1" applyFill="1" applyBorder="1" applyAlignment="1">
      <alignment horizontal="left" vertical="center" wrapText="1"/>
    </xf>
    <xf numFmtId="49" fontId="89" fillId="7" borderId="51" xfId="0" applyNumberFormat="1" applyFont="1" applyFill="1" applyBorder="1" applyAlignment="1">
      <alignment horizontal="left" vertical="center" wrapText="1"/>
    </xf>
    <xf numFmtId="49" fontId="39" fillId="7" borderId="51" xfId="0" applyNumberFormat="1" applyFont="1" applyFill="1" applyBorder="1" applyAlignment="1">
      <alignment horizontal="left" vertical="center" wrapText="1"/>
    </xf>
    <xf numFmtId="49" fontId="85" fillId="13" borderId="52" xfId="0" applyNumberFormat="1" applyFont="1" applyFill="1" applyBorder="1" applyAlignment="1">
      <alignment horizontal="center" vertical="center" wrapText="1"/>
    </xf>
    <xf numFmtId="49" fontId="86" fillId="7" borderId="48" xfId="0" applyNumberFormat="1" applyFont="1" applyFill="1" applyBorder="1" applyAlignment="1">
      <alignment horizontal="left" vertical="center" wrapText="1"/>
    </xf>
    <xf numFmtId="0" fontId="37" fillId="5" borderId="49" xfId="0" applyFont="1" applyFill="1" applyBorder="1" applyAlignment="1">
      <alignment vertical="center" wrapText="1"/>
    </xf>
    <xf numFmtId="0" fontId="32" fillId="10" borderId="48" xfId="0" applyFont="1" applyFill="1" applyBorder="1" applyAlignment="1">
      <alignment vertical="center" wrapText="1"/>
    </xf>
    <xf numFmtId="49" fontId="38" fillId="10" borderId="50" xfId="0" applyNumberFormat="1" applyFont="1" applyFill="1" applyBorder="1" applyAlignment="1">
      <alignment horizontal="left" vertical="center" wrapText="1"/>
    </xf>
    <xf numFmtId="0" fontId="32" fillId="10" borderId="53" xfId="0" applyFont="1" applyFill="1" applyBorder="1" applyAlignment="1">
      <alignment vertical="center" wrapText="1"/>
    </xf>
    <xf numFmtId="49" fontId="38" fillId="11" borderId="51" xfId="0" applyNumberFormat="1" applyFont="1" applyFill="1" applyBorder="1" applyAlignment="1">
      <alignment horizontal="center" vertical="center" wrapText="1"/>
    </xf>
    <xf numFmtId="49" fontId="86" fillId="11" borderId="48" xfId="0" applyNumberFormat="1" applyFont="1" applyFill="1" applyBorder="1" applyAlignment="1">
      <alignment horizontal="left" vertical="center" wrapText="1"/>
    </xf>
    <xf numFmtId="0" fontId="38" fillId="10" borderId="25" xfId="0" applyFont="1" applyFill="1" applyBorder="1" applyAlignment="1">
      <alignment vertical="center" wrapText="1"/>
    </xf>
    <xf numFmtId="49" fontId="39" fillId="7" borderId="25" xfId="0" applyNumberFormat="1" applyFont="1" applyFill="1" applyBorder="1" applyAlignment="1">
      <alignment horizontal="center" vertical="center" wrapText="1"/>
    </xf>
    <xf numFmtId="0" fontId="38" fillId="10" borderId="48" xfId="0" applyFont="1" applyFill="1" applyBorder="1" applyAlignment="1">
      <alignment horizontal="center" vertical="center" wrapText="1"/>
    </xf>
    <xf numFmtId="0" fontId="38" fillId="10" borderId="48" xfId="0" applyFont="1" applyFill="1" applyBorder="1" applyAlignment="1">
      <alignment horizontal="left" vertical="center" wrapText="1"/>
    </xf>
    <xf numFmtId="0" fontId="16" fillId="0" borderId="41" xfId="0" applyFont="1" applyFill="1" applyBorder="1" applyAlignment="1">
      <alignment horizontal="left" vertical="top" indent="2"/>
    </xf>
    <xf numFmtId="0" fontId="19" fillId="3" borderId="41" xfId="0" applyFont="1" applyFill="1" applyBorder="1" applyAlignment="1">
      <alignment horizontal="left" vertical="top" indent="2"/>
    </xf>
    <xf numFmtId="0" fontId="21" fillId="0" borderId="41" xfId="0" applyNumberFormat="1" applyFont="1" applyFill="1" applyBorder="1" applyAlignment="1" applyProtection="1">
      <alignment horizontal="left" vertical="top" indent="2"/>
    </xf>
    <xf numFmtId="0" fontId="16" fillId="0" borderId="41" xfId="0" applyFont="1" applyFill="1" applyBorder="1" applyAlignment="1">
      <alignment vertical="top"/>
    </xf>
    <xf numFmtId="0" fontId="16" fillId="0" borderId="41" xfId="0" applyFont="1" applyFill="1" applyBorder="1" applyAlignment="1">
      <alignment horizontal="left" vertical="top" wrapText="1" indent="3"/>
    </xf>
    <xf numFmtId="0" fontId="16" fillId="0" borderId="0" xfId="0" applyFont="1" applyAlignment="1">
      <alignment horizontal="left" wrapText="1"/>
    </xf>
    <xf numFmtId="0" fontId="16" fillId="0" borderId="16" xfId="0" applyFont="1" applyFill="1" applyBorder="1" applyAlignment="1">
      <alignment horizontal="left" vertical="top" indent="2"/>
    </xf>
    <xf numFmtId="0" fontId="16" fillId="0" borderId="33" xfId="0" applyFont="1" applyFill="1" applyBorder="1" applyAlignment="1">
      <alignment wrapText="1"/>
    </xf>
    <xf numFmtId="0" fontId="16" fillId="0" borderId="42" xfId="0" applyFont="1" applyBorder="1" applyAlignment="1">
      <alignment vertical="top" wrapText="1"/>
    </xf>
    <xf numFmtId="0" fontId="16" fillId="0" borderId="41" xfId="0" applyFont="1" applyBorder="1" applyAlignment="1">
      <alignment horizontal="left" vertical="top" indent="2"/>
    </xf>
    <xf numFmtId="0" fontId="16" fillId="0" borderId="41" xfId="0" applyFont="1" applyBorder="1" applyAlignment="1">
      <alignment vertical="top" wrapText="1"/>
    </xf>
    <xf numFmtId="0" fontId="16" fillId="0" borderId="41" xfId="0" applyFont="1" applyBorder="1" applyAlignment="1">
      <alignment vertical="top"/>
    </xf>
    <xf numFmtId="0" fontId="13" fillId="0" borderId="41" xfId="0" applyFont="1" applyBorder="1" applyAlignment="1">
      <alignment horizontal="left" vertical="top" wrapText="1" indent="2"/>
    </xf>
    <xf numFmtId="0" fontId="16" fillId="0" borderId="38" xfId="0" applyFont="1" applyFill="1" applyBorder="1" applyAlignment="1">
      <alignment vertical="top" wrapText="1"/>
    </xf>
    <xf numFmtId="0" fontId="16" fillId="0" borderId="42" xfId="0" applyFont="1" applyBorder="1" applyAlignment="1">
      <alignment horizontal="left" vertical="top" indent="2"/>
    </xf>
    <xf numFmtId="0" fontId="18" fillId="0" borderId="41" xfId="0" applyFont="1" applyFill="1" applyBorder="1" applyAlignment="1">
      <alignment horizontal="left" vertical="top" indent="2"/>
    </xf>
    <xf numFmtId="0" fontId="16" fillId="0" borderId="41" xfId="0" applyFont="1" applyBorder="1" applyAlignment="1">
      <alignment horizontal="left" wrapText="1" indent="2"/>
    </xf>
    <xf numFmtId="0" fontId="16" fillId="0" borderId="14" xfId="0" applyFont="1" applyFill="1" applyBorder="1" applyAlignment="1">
      <alignment horizontal="left" vertical="top" indent="2"/>
    </xf>
    <xf numFmtId="0" fontId="16" fillId="0" borderId="14" xfId="0" applyFont="1" applyFill="1" applyBorder="1" applyAlignment="1">
      <alignment horizontal="left" vertical="top" wrapText="1" indent="2"/>
    </xf>
    <xf numFmtId="0" fontId="16" fillId="0" borderId="0" xfId="0" applyFont="1" applyFill="1" applyBorder="1" applyAlignment="1">
      <alignment horizontal="left" vertical="top" indent="2"/>
    </xf>
    <xf numFmtId="0" fontId="16" fillId="0" borderId="21" xfId="0" applyFont="1" applyFill="1" applyBorder="1" applyAlignment="1">
      <alignment horizontal="left" vertical="top" indent="2"/>
    </xf>
    <xf numFmtId="0" fontId="52" fillId="0" borderId="0" xfId="0" applyNumberFormat="1" applyFont="1" applyFill="1" applyBorder="1" applyAlignment="1" applyProtection="1">
      <alignment vertical="top" wrapText="1"/>
    </xf>
    <xf numFmtId="0" fontId="52" fillId="0" borderId="41" xfId="0" applyNumberFormat="1" applyFont="1" applyFill="1" applyBorder="1" applyAlignment="1" applyProtection="1">
      <alignment horizontal="left" vertical="top" indent="2"/>
    </xf>
    <xf numFmtId="49" fontId="6" fillId="0" borderId="41" xfId="0" applyNumberFormat="1" applyFont="1" applyFill="1" applyBorder="1" applyAlignment="1">
      <alignment vertical="top"/>
    </xf>
    <xf numFmtId="49" fontId="6" fillId="0" borderId="41" xfId="0" applyNumberFormat="1" applyFont="1" applyFill="1" applyBorder="1" applyAlignment="1">
      <alignment horizontal="left" vertical="top" indent="2"/>
    </xf>
    <xf numFmtId="49" fontId="6" fillId="0" borderId="41" xfId="0" applyNumberFormat="1" applyFont="1" applyFill="1" applyBorder="1" applyAlignment="1">
      <alignment wrapText="1"/>
    </xf>
    <xf numFmtId="49" fontId="6" fillId="0" borderId="41" xfId="0" applyNumberFormat="1" applyFont="1" applyFill="1" applyBorder="1" applyAlignment="1">
      <alignment horizontal="left" vertical="top" wrapText="1" indent="2"/>
    </xf>
    <xf numFmtId="0" fontId="6" fillId="0" borderId="16" xfId="0" applyFont="1" applyFill="1" applyBorder="1" applyAlignment="1">
      <alignment horizontal="left" vertical="top" indent="2"/>
    </xf>
    <xf numFmtId="0" fontId="6" fillId="0" borderId="41" xfId="0" applyFont="1" applyFill="1" applyBorder="1" applyAlignment="1">
      <alignment horizontal="left" vertical="top" indent="2"/>
    </xf>
    <xf numFmtId="0" fontId="6" fillId="0" borderId="33" xfId="0" applyFont="1" applyBorder="1" applyAlignment="1">
      <alignment wrapText="1"/>
    </xf>
    <xf numFmtId="0" fontId="6" fillId="0" borderId="41" xfId="0" applyFont="1" applyBorder="1" applyAlignment="1">
      <alignment horizontal="left" vertical="top" indent="2"/>
    </xf>
    <xf numFmtId="0" fontId="4" fillId="0" borderId="0" xfId="0" applyFont="1" applyAlignment="1">
      <alignment horizontal="left" wrapText="1"/>
    </xf>
    <xf numFmtId="0" fontId="14" fillId="0" borderId="34" xfId="0" applyFont="1" applyBorder="1" applyAlignment="1">
      <alignment vertical="top" wrapText="1"/>
    </xf>
    <xf numFmtId="0" fontId="19" fillId="0" borderId="29" xfId="0" applyFont="1" applyBorder="1" applyAlignment="1">
      <alignment horizontal="center" vertical="top"/>
    </xf>
    <xf numFmtId="49" fontId="0" fillId="8" borderId="69" xfId="0" applyNumberFormat="1" applyFill="1" applyBorder="1" applyAlignment="1">
      <alignment wrapText="1"/>
    </xf>
    <xf numFmtId="49" fontId="0" fillId="8" borderId="72" xfId="0" applyNumberFormat="1" applyFill="1" applyBorder="1" applyAlignment="1">
      <alignment wrapText="1"/>
    </xf>
    <xf numFmtId="49" fontId="0" fillId="8" borderId="83" xfId="0" applyNumberFormat="1" applyFill="1" applyBorder="1" applyAlignment="1">
      <alignment wrapText="1"/>
    </xf>
    <xf numFmtId="49" fontId="0" fillId="8" borderId="75" xfId="0" applyNumberFormat="1" applyFill="1" applyBorder="1" applyAlignment="1">
      <alignment wrapText="1"/>
    </xf>
    <xf numFmtId="0" fontId="14" fillId="0" borderId="29" xfId="0" applyFont="1" applyBorder="1" applyAlignment="1">
      <alignment horizontal="left" vertical="top" wrapText="1"/>
    </xf>
    <xf numFmtId="0" fontId="14" fillId="0" borderId="36" xfId="0" applyFont="1" applyBorder="1" applyAlignment="1">
      <alignment horizontal="left" vertical="top" wrapText="1"/>
    </xf>
    <xf numFmtId="0" fontId="19" fillId="0" borderId="0" xfId="0" applyFont="1" applyAlignment="1">
      <alignment vertical="center"/>
    </xf>
    <xf numFmtId="49" fontId="0" fillId="0" borderId="0" xfId="0" applyNumberFormat="1" applyFont="1" applyFill="1" applyAlignment="1">
      <alignment horizontal="center"/>
    </xf>
    <xf numFmtId="0" fontId="0" fillId="0" borderId="0" xfId="0" applyFont="1" applyFill="1" applyAlignment="1">
      <alignment horizontal="center"/>
    </xf>
    <xf numFmtId="49" fontId="0" fillId="0" borderId="0" xfId="0" applyNumberFormat="1" applyFont="1" applyFill="1" applyBorder="1" applyAlignment="1">
      <alignment horizontal="center"/>
    </xf>
    <xf numFmtId="0" fontId="0" fillId="0" borderId="0" xfId="0" applyFill="1"/>
    <xf numFmtId="49" fontId="86" fillId="11" borderId="51" xfId="0" applyNumberFormat="1" applyFont="1" applyFill="1" applyBorder="1" applyAlignment="1">
      <alignment horizontal="center" vertical="center" wrapText="1"/>
    </xf>
    <xf numFmtId="49" fontId="86" fillId="11" borderId="25" xfId="0" applyNumberFormat="1" applyFont="1" applyFill="1" applyBorder="1" applyAlignment="1">
      <alignment horizontal="left" vertical="center" wrapText="1"/>
    </xf>
    <xf numFmtId="49" fontId="86" fillId="11" borderId="25" xfId="0" applyNumberFormat="1" applyFont="1" applyFill="1" applyBorder="1" applyAlignment="1">
      <alignment horizontal="center" vertical="center" wrapText="1"/>
    </xf>
    <xf numFmtId="49" fontId="86" fillId="11" borderId="48" xfId="0" applyNumberFormat="1" applyFont="1" applyFill="1" applyBorder="1" applyAlignment="1">
      <alignment vertical="center" wrapText="1"/>
    </xf>
    <xf numFmtId="49" fontId="86" fillId="11" borderId="48" xfId="0" applyNumberFormat="1" applyFont="1" applyFill="1" applyBorder="1" applyAlignment="1">
      <alignment horizontal="center" vertical="center" wrapText="1"/>
    </xf>
    <xf numFmtId="0" fontId="86" fillId="11" borderId="51" xfId="0" applyFont="1" applyFill="1" applyBorder="1" applyAlignment="1">
      <alignment vertical="center" wrapText="1"/>
    </xf>
    <xf numFmtId="49" fontId="26" fillId="8" borderId="64" xfId="0" applyNumberFormat="1" applyFont="1" applyFill="1" applyBorder="1" applyAlignment="1">
      <alignment horizontal="center"/>
    </xf>
    <xf numFmtId="49" fontId="26" fillId="9" borderId="64" xfId="0" applyNumberFormat="1" applyFont="1" applyFill="1" applyBorder="1" applyAlignment="1">
      <alignment horizontal="center" wrapText="1"/>
    </xf>
    <xf numFmtId="49" fontId="26" fillId="9" borderId="65" xfId="0" applyNumberFormat="1" applyFont="1" applyFill="1" applyBorder="1" applyAlignment="1">
      <alignment horizontal="center" wrapText="1"/>
    </xf>
    <xf numFmtId="0" fontId="76" fillId="3" borderId="41" xfId="0" applyFont="1" applyFill="1" applyBorder="1" applyAlignment="1">
      <alignment horizontal="left" vertical="top" wrapText="1" indent="2"/>
    </xf>
    <xf numFmtId="0" fontId="7" fillId="0" borderId="86" xfId="0" applyFont="1" applyBorder="1" applyAlignment="1">
      <alignment horizontal="center" wrapText="1"/>
    </xf>
    <xf numFmtId="0" fontId="7" fillId="0" borderId="102" xfId="0" applyFont="1" applyBorder="1" applyAlignment="1">
      <alignment horizontal="left" wrapText="1"/>
    </xf>
    <xf numFmtId="49" fontId="0" fillId="8" borderId="86" xfId="0" applyNumberFormat="1" applyFill="1" applyBorder="1"/>
    <xf numFmtId="49" fontId="0" fillId="8" borderId="102" xfId="0" applyNumberFormat="1" applyFill="1" applyBorder="1"/>
    <xf numFmtId="0" fontId="0" fillId="9" borderId="102" xfId="0" applyFill="1" applyBorder="1" applyAlignment="1">
      <alignment wrapText="1"/>
    </xf>
    <xf numFmtId="49" fontId="27" fillId="0" borderId="95" xfId="0" applyNumberFormat="1" applyFont="1" applyBorder="1" applyAlignment="1">
      <alignment horizontal="left" wrapText="1"/>
    </xf>
    <xf numFmtId="49" fontId="27" fillId="0" borderId="96" xfId="0" applyNumberFormat="1" applyFont="1" applyBorder="1" applyAlignment="1">
      <alignment horizontal="center"/>
    </xf>
    <xf numFmtId="49" fontId="13" fillId="0" borderId="0" xfId="0" applyNumberFormat="1" applyFont="1" applyAlignment="1">
      <alignment horizontal="center"/>
    </xf>
    <xf numFmtId="0" fontId="13" fillId="0" borderId="0" xfId="0" applyFont="1" applyAlignment="1">
      <alignment horizontal="left" vertical="top" wrapText="1"/>
    </xf>
    <xf numFmtId="49" fontId="16" fillId="0" borderId="0" xfId="0" applyNumberFormat="1" applyFont="1" applyAlignment="1">
      <alignment horizontal="center"/>
    </xf>
    <xf numFmtId="0" fontId="16" fillId="0" borderId="0" xfId="0" applyFont="1" applyAlignment="1">
      <alignment horizontal="left" vertical="center"/>
    </xf>
    <xf numFmtId="0" fontId="13" fillId="0" borderId="0" xfId="0" applyFont="1" applyAlignment="1">
      <alignment horizontal="left" vertical="center" wrapText="1"/>
    </xf>
    <xf numFmtId="0" fontId="16" fillId="0" borderId="0" xfId="0" applyFont="1" applyAlignment="1">
      <alignment horizontal="left" vertical="center" wrapText="1"/>
    </xf>
    <xf numFmtId="0" fontId="23" fillId="0" borderId="0" xfId="0" applyFont="1" applyAlignment="1">
      <alignment horizontal="left" vertical="top" wrapText="1"/>
    </xf>
    <xf numFmtId="0" fontId="19" fillId="0" borderId="0" xfId="0" applyFont="1" applyAlignment="1">
      <alignment horizontal="left" vertical="top" wrapText="1"/>
    </xf>
    <xf numFmtId="0" fontId="41" fillId="0" borderId="0" xfId="0" applyFont="1" applyAlignment="1">
      <alignment horizontal="left" vertical="top" wrapText="1"/>
    </xf>
    <xf numFmtId="0" fontId="65" fillId="0" borderId="0" xfId="0" applyFont="1" applyAlignment="1">
      <alignment horizontal="left" vertical="top" wrapText="1"/>
    </xf>
    <xf numFmtId="0" fontId="14" fillId="0" borderId="0" xfId="0" applyFont="1" applyAlignment="1">
      <alignment horizontal="left" vertical="top" wrapText="1"/>
    </xf>
    <xf numFmtId="0" fontId="41" fillId="3" borderId="0" xfId="0" applyFont="1" applyFill="1" applyAlignment="1">
      <alignment horizontal="left" vertical="top" wrapText="1"/>
    </xf>
    <xf numFmtId="0" fontId="19" fillId="0" borderId="41" xfId="0" applyFont="1" applyBorder="1" applyAlignment="1">
      <alignment horizontal="left" vertical="top" wrapText="1" indent="2"/>
    </xf>
    <xf numFmtId="0" fontId="66" fillId="0" borderId="41" xfId="0" applyFont="1" applyBorder="1" applyAlignment="1">
      <alignment horizontal="left" vertical="top" indent="2"/>
    </xf>
    <xf numFmtId="49" fontId="7" fillId="9" borderId="86" xfId="0" applyNumberFormat="1" applyFont="1" applyFill="1" applyBorder="1" applyAlignment="1">
      <alignment wrapText="1"/>
    </xf>
    <xf numFmtId="0" fontId="7" fillId="9" borderId="103" xfId="0" applyFont="1" applyFill="1" applyBorder="1" applyAlignment="1">
      <alignment wrapText="1"/>
    </xf>
    <xf numFmtId="0" fontId="16" fillId="3" borderId="36" xfId="0" applyFont="1" applyFill="1" applyBorder="1" applyAlignment="1">
      <alignment horizontal="left" vertical="top" wrapText="1"/>
    </xf>
    <xf numFmtId="0" fontId="16" fillId="3" borderId="37" xfId="0" applyFont="1" applyFill="1" applyBorder="1" applyAlignment="1">
      <alignment horizontal="left" vertical="top" wrapText="1"/>
    </xf>
    <xf numFmtId="0" fontId="16" fillId="0" borderId="2" xfId="0" applyFont="1" applyBorder="1" applyAlignment="1">
      <alignment horizontal="left" vertical="top" wrapText="1"/>
    </xf>
    <xf numFmtId="0" fontId="16" fillId="0" borderId="4" xfId="0" applyFont="1" applyBorder="1" applyAlignment="1">
      <alignment horizontal="left" vertical="top" wrapText="1"/>
    </xf>
    <xf numFmtId="0" fontId="16" fillId="0" borderId="28" xfId="0" applyNumberFormat="1" applyFont="1" applyBorder="1" applyAlignment="1">
      <alignment horizontal="left" vertical="top" wrapText="1"/>
    </xf>
    <xf numFmtId="0" fontId="16" fillId="0" borderId="34" xfId="0" applyNumberFormat="1" applyFont="1" applyBorder="1" applyAlignment="1">
      <alignment horizontal="left" vertical="top" wrapText="1"/>
    </xf>
    <xf numFmtId="0" fontId="16" fillId="0" borderId="4" xfId="0" applyNumberFormat="1" applyFont="1" applyBorder="1" applyAlignment="1">
      <alignment horizontal="left" vertical="top" wrapText="1"/>
    </xf>
    <xf numFmtId="49" fontId="16" fillId="0" borderId="1" xfId="0" applyNumberFormat="1" applyFont="1" applyFill="1" applyBorder="1" applyAlignment="1">
      <alignment horizontal="left" vertical="top" wrapText="1"/>
    </xf>
    <xf numFmtId="49" fontId="16" fillId="0" borderId="29" xfId="0" applyNumberFormat="1" applyFont="1" applyFill="1" applyBorder="1" applyAlignment="1">
      <alignment horizontal="left" vertical="top" wrapText="1"/>
    </xf>
    <xf numFmtId="0" fontId="16" fillId="0" borderId="36" xfId="0" applyFont="1" applyBorder="1" applyAlignment="1">
      <alignment horizontal="left" vertical="top" wrapText="1"/>
    </xf>
    <xf numFmtId="0" fontId="16" fillId="0" borderId="34" xfId="0" applyFont="1" applyBorder="1" applyAlignment="1">
      <alignment horizontal="left" vertical="top" wrapText="1"/>
    </xf>
    <xf numFmtId="0" fontId="16" fillId="0" borderId="37" xfId="0" applyFont="1" applyBorder="1" applyAlignment="1">
      <alignment horizontal="left" vertical="top" wrapText="1"/>
    </xf>
    <xf numFmtId="0" fontId="16" fillId="0" borderId="36" xfId="0" applyFont="1" applyFill="1" applyBorder="1" applyAlignment="1">
      <alignment horizontal="left" vertical="top" wrapText="1"/>
    </xf>
    <xf numFmtId="0" fontId="16" fillId="0" borderId="34" xfId="0" applyFont="1" applyFill="1" applyBorder="1" applyAlignment="1">
      <alignment horizontal="left" vertical="top" wrapText="1"/>
    </xf>
    <xf numFmtId="0" fontId="16" fillId="0" borderId="29" xfId="0" applyNumberFormat="1" applyFont="1" applyBorder="1" applyAlignment="1">
      <alignment horizontal="left" vertical="top"/>
    </xf>
    <xf numFmtId="0" fontId="16" fillId="0" borderId="36" xfId="0" applyFont="1" applyBorder="1" applyAlignment="1">
      <alignment horizontal="left" vertical="top"/>
    </xf>
    <xf numFmtId="0" fontId="16" fillId="0" borderId="34" xfId="0" applyFont="1" applyBorder="1" applyAlignment="1">
      <alignment horizontal="left" vertical="top"/>
    </xf>
    <xf numFmtId="49" fontId="16" fillId="0" borderId="36" xfId="0" applyNumberFormat="1" applyFont="1" applyBorder="1" applyAlignment="1">
      <alignment horizontal="left" vertical="top" wrapText="1"/>
    </xf>
    <xf numFmtId="49" fontId="16" fillId="0" borderId="34" xfId="0" applyNumberFormat="1" applyFont="1" applyBorder="1" applyAlignment="1">
      <alignment horizontal="left" vertical="top" wrapText="1"/>
    </xf>
    <xf numFmtId="49" fontId="16" fillId="0" borderId="37" xfId="0" applyNumberFormat="1" applyFont="1" applyBorder="1" applyAlignment="1">
      <alignment horizontal="left" vertical="top" wrapText="1"/>
    </xf>
    <xf numFmtId="49" fontId="16" fillId="0" borderId="36" xfId="0" applyNumberFormat="1" applyFont="1" applyBorder="1" applyAlignment="1">
      <alignment horizontal="left" vertical="top"/>
    </xf>
    <xf numFmtId="49" fontId="16" fillId="0" borderId="34" xfId="0" applyNumberFormat="1" applyFont="1" applyBorder="1" applyAlignment="1">
      <alignment horizontal="left" vertical="top"/>
    </xf>
    <xf numFmtId="49" fontId="16" fillId="0" borderId="37" xfId="0" applyNumberFormat="1" applyFont="1" applyBorder="1" applyAlignment="1">
      <alignment horizontal="left" vertical="top"/>
    </xf>
    <xf numFmtId="0" fontId="16" fillId="3" borderId="36" xfId="0" applyFont="1" applyFill="1" applyBorder="1" applyAlignment="1">
      <alignment horizontal="left" vertical="top"/>
    </xf>
    <xf numFmtId="0" fontId="16" fillId="3" borderId="34" xfId="0" applyFont="1" applyFill="1" applyBorder="1" applyAlignment="1">
      <alignment horizontal="left" vertical="top"/>
    </xf>
    <xf numFmtId="0" fontId="16" fillId="3" borderId="37" xfId="0" applyFont="1" applyFill="1" applyBorder="1" applyAlignment="1">
      <alignment horizontal="left" vertical="top"/>
    </xf>
    <xf numFmtId="0" fontId="6" fillId="0" borderId="2" xfId="0" applyFont="1" applyBorder="1" applyAlignment="1">
      <alignment horizontal="left" vertical="top" wrapText="1"/>
    </xf>
    <xf numFmtId="0" fontId="6" fillId="0" borderId="4" xfId="0" applyFont="1" applyBorder="1" applyAlignment="1">
      <alignment horizontal="left" vertical="top" wrapText="1"/>
    </xf>
    <xf numFmtId="49" fontId="16" fillId="0" borderId="11" xfId="0" applyNumberFormat="1" applyFont="1" applyFill="1" applyBorder="1" applyAlignment="1">
      <alignment horizontal="center" vertical="top"/>
    </xf>
    <xf numFmtId="0" fontId="13" fillId="0" borderId="23" xfId="0" applyFont="1" applyBorder="1" applyAlignment="1">
      <alignment horizontal="left" vertical="top" wrapText="1"/>
    </xf>
    <xf numFmtId="0" fontId="13" fillId="0" borderId="22" xfId="0" applyFont="1" applyBorder="1" applyAlignment="1">
      <alignment horizontal="left" vertical="top" wrapText="1"/>
    </xf>
    <xf numFmtId="0" fontId="13" fillId="0" borderId="26" xfId="0" applyFont="1" applyBorder="1" applyAlignment="1">
      <alignment horizontal="left" vertical="top" wrapText="1"/>
    </xf>
    <xf numFmtId="49" fontId="16" fillId="3" borderId="39" xfId="0" applyNumberFormat="1" applyFont="1" applyFill="1" applyBorder="1" applyAlignment="1">
      <alignment horizontal="center" vertical="top"/>
    </xf>
    <xf numFmtId="49" fontId="16" fillId="3" borderId="35" xfId="0" applyNumberFormat="1" applyFont="1" applyFill="1" applyBorder="1" applyAlignment="1">
      <alignment horizontal="center" vertical="top"/>
    </xf>
    <xf numFmtId="49" fontId="16" fillId="3" borderId="40" xfId="0" applyNumberFormat="1" applyFont="1" applyFill="1" applyBorder="1" applyAlignment="1">
      <alignment horizontal="center" vertical="top"/>
    </xf>
    <xf numFmtId="0" fontId="16" fillId="3" borderId="36" xfId="0" applyFont="1" applyFill="1" applyBorder="1" applyAlignment="1">
      <alignment horizontal="center" vertical="top"/>
    </xf>
    <xf numFmtId="0" fontId="16" fillId="3" borderId="34" xfId="0" applyFont="1" applyFill="1" applyBorder="1" applyAlignment="1">
      <alignment horizontal="center" vertical="top"/>
    </xf>
    <xf numFmtId="0" fontId="16" fillId="3" borderId="37" xfId="0" applyFont="1" applyFill="1" applyBorder="1" applyAlignment="1">
      <alignment horizontal="center" vertical="top"/>
    </xf>
    <xf numFmtId="0" fontId="16" fillId="3" borderId="23" xfId="0" applyFont="1" applyFill="1" applyBorder="1" applyAlignment="1">
      <alignment horizontal="center" vertical="top"/>
    </xf>
    <xf numFmtId="0" fontId="16" fillId="3" borderId="22" xfId="0" applyFont="1" applyFill="1" applyBorder="1" applyAlignment="1">
      <alignment horizontal="center" vertical="top"/>
    </xf>
    <xf numFmtId="0" fontId="16" fillId="3" borderId="26" xfId="0" applyFont="1" applyFill="1" applyBorder="1" applyAlignment="1">
      <alignment horizontal="center" vertical="top"/>
    </xf>
    <xf numFmtId="0" fontId="16" fillId="3" borderId="34" xfId="0" applyFont="1" applyFill="1" applyBorder="1" applyAlignment="1">
      <alignment horizontal="left" vertical="top" wrapText="1"/>
    </xf>
    <xf numFmtId="0" fontId="13" fillId="3" borderId="23" xfId="0" applyFont="1" applyFill="1" applyBorder="1" applyAlignment="1">
      <alignment horizontal="left" vertical="top" wrapText="1"/>
    </xf>
    <xf numFmtId="0" fontId="13" fillId="3" borderId="22" xfId="0" applyFont="1" applyFill="1" applyBorder="1" applyAlignment="1">
      <alignment horizontal="left" vertical="top" wrapText="1"/>
    </xf>
    <xf numFmtId="0" fontId="13" fillId="3" borderId="26" xfId="0" applyFont="1" applyFill="1" applyBorder="1" applyAlignment="1">
      <alignment horizontal="left" vertical="top" wrapText="1"/>
    </xf>
    <xf numFmtId="0" fontId="16" fillId="3" borderId="39" xfId="0" applyFont="1" applyFill="1" applyBorder="1" applyAlignment="1">
      <alignment horizontal="center" vertical="top"/>
    </xf>
    <xf numFmtId="0" fontId="16" fillId="3" borderId="35" xfId="0" applyFont="1" applyFill="1" applyBorder="1" applyAlignment="1">
      <alignment horizontal="center" vertical="top"/>
    </xf>
    <xf numFmtId="0" fontId="13" fillId="3" borderId="23" xfId="0" applyFont="1" applyFill="1" applyBorder="1" applyAlignment="1">
      <alignment horizontal="left" vertical="center" wrapText="1"/>
    </xf>
    <xf numFmtId="0" fontId="13" fillId="3" borderId="22" xfId="0" applyFont="1" applyFill="1" applyBorder="1" applyAlignment="1">
      <alignment horizontal="left" vertical="center" wrapText="1"/>
    </xf>
    <xf numFmtId="0" fontId="13" fillId="3" borderId="26" xfId="0" applyFont="1" applyFill="1" applyBorder="1" applyAlignment="1">
      <alignment horizontal="left" vertical="center" wrapText="1"/>
    </xf>
    <xf numFmtId="0" fontId="16" fillId="0" borderId="29" xfId="0" applyFont="1" applyFill="1" applyBorder="1" applyAlignment="1">
      <alignment horizontal="left" vertical="top" wrapText="1"/>
    </xf>
    <xf numFmtId="0" fontId="16" fillId="0" borderId="29" xfId="0" applyFont="1" applyBorder="1" applyAlignment="1">
      <alignment horizontal="left" vertical="top" wrapText="1"/>
    </xf>
    <xf numFmtId="0" fontId="16" fillId="0" borderId="9" xfId="0" applyFont="1" applyBorder="1" applyAlignment="1">
      <alignment horizontal="center" vertical="top"/>
    </xf>
    <xf numFmtId="0" fontId="16" fillId="0" borderId="12" xfId="0" applyFont="1" applyBorder="1" applyAlignment="1">
      <alignment horizontal="center" vertical="top"/>
    </xf>
    <xf numFmtId="0" fontId="14" fillId="0" borderId="29" xfId="0" applyNumberFormat="1" applyFont="1" applyBorder="1" applyAlignment="1">
      <alignment horizontal="left" vertical="top"/>
    </xf>
    <xf numFmtId="0" fontId="6" fillId="0" borderId="29" xfId="0" applyNumberFormat="1" applyFont="1" applyBorder="1" applyAlignment="1">
      <alignment horizontal="left" vertical="top"/>
    </xf>
    <xf numFmtId="49" fontId="16" fillId="0" borderId="39" xfId="0" applyNumberFormat="1" applyFont="1" applyBorder="1" applyAlignment="1">
      <alignment horizontal="center" vertical="top" wrapText="1"/>
    </xf>
    <xf numFmtId="49" fontId="16" fillId="0" borderId="40" xfId="0" applyNumberFormat="1" applyFont="1" applyBorder="1" applyAlignment="1">
      <alignment horizontal="center" vertical="top" wrapText="1"/>
    </xf>
    <xf numFmtId="0" fontId="16" fillId="0" borderId="39" xfId="0" applyFont="1" applyBorder="1" applyAlignment="1">
      <alignment horizontal="center" vertical="top"/>
    </xf>
    <xf numFmtId="0" fontId="16" fillId="0" borderId="35" xfId="0" applyFont="1" applyBorder="1" applyAlignment="1">
      <alignment horizontal="center" vertical="top"/>
    </xf>
    <xf numFmtId="0" fontId="6" fillId="0" borderId="36" xfId="0" applyFont="1" applyFill="1" applyBorder="1" applyAlignment="1">
      <alignment horizontal="left" vertical="top" wrapText="1"/>
    </xf>
    <xf numFmtId="0" fontId="6" fillId="0" borderId="34" xfId="0" applyFont="1" applyFill="1" applyBorder="1" applyAlignment="1">
      <alignment horizontal="left" vertical="top" wrapText="1"/>
    </xf>
    <xf numFmtId="49" fontId="16" fillId="0" borderId="11" xfId="0" applyNumberFormat="1" applyFont="1" applyBorder="1" applyAlignment="1">
      <alignment horizontal="center" vertical="top"/>
    </xf>
    <xf numFmtId="49" fontId="6" fillId="0" borderId="29" xfId="0" applyNumberFormat="1" applyFont="1" applyFill="1" applyBorder="1" applyAlignment="1">
      <alignment horizontal="left" vertical="top" wrapText="1"/>
    </xf>
    <xf numFmtId="0" fontId="16" fillId="0" borderId="37" xfId="0" applyFont="1" applyFill="1" applyBorder="1" applyAlignment="1">
      <alignment horizontal="left" vertical="top" wrapText="1"/>
    </xf>
    <xf numFmtId="0" fontId="16" fillId="0" borderId="23" xfId="0" applyFont="1" applyFill="1" applyBorder="1" applyAlignment="1">
      <alignment horizontal="left" vertical="center"/>
    </xf>
    <xf numFmtId="0" fontId="16" fillId="0" borderId="26" xfId="0" applyFont="1" applyFill="1" applyBorder="1" applyAlignment="1">
      <alignment horizontal="left" vertical="center"/>
    </xf>
    <xf numFmtId="0" fontId="16" fillId="0" borderId="27" xfId="0" applyNumberFormat="1" applyFont="1" applyBorder="1" applyAlignment="1">
      <alignment horizontal="center" vertical="top"/>
    </xf>
    <xf numFmtId="0" fontId="16" fillId="0" borderId="35" xfId="0" applyNumberFormat="1" applyFont="1" applyBorder="1" applyAlignment="1">
      <alignment horizontal="center" vertical="top"/>
    </xf>
    <xf numFmtId="0" fontId="16" fillId="0" borderId="40" xfId="0" applyNumberFormat="1" applyFont="1" applyBorder="1" applyAlignment="1">
      <alignment horizontal="center" vertical="top"/>
    </xf>
    <xf numFmtId="0" fontId="16" fillId="0" borderId="28" xfId="0" applyNumberFormat="1" applyFont="1" applyBorder="1" applyAlignment="1">
      <alignment horizontal="center" vertical="top"/>
    </xf>
    <xf numFmtId="0" fontId="16" fillId="0" borderId="34" xfId="0" applyNumberFormat="1" applyFont="1" applyBorder="1" applyAlignment="1">
      <alignment horizontal="center" vertical="top"/>
    </xf>
    <xf numFmtId="0" fontId="16" fillId="0" borderId="37" xfId="0" applyNumberFormat="1" applyFont="1" applyBorder="1" applyAlignment="1">
      <alignment horizontal="center" vertical="top"/>
    </xf>
    <xf numFmtId="0" fontId="16" fillId="0" borderId="36" xfId="0" applyFont="1" applyFill="1" applyBorder="1" applyAlignment="1">
      <alignment horizontal="center" vertical="center"/>
    </xf>
    <xf numFmtId="0" fontId="16" fillId="0" borderId="37" xfId="0" applyFont="1" applyFill="1" applyBorder="1" applyAlignment="1">
      <alignment horizontal="center" vertical="center"/>
    </xf>
    <xf numFmtId="0" fontId="16" fillId="0" borderId="36" xfId="0" applyFont="1" applyFill="1" applyBorder="1" applyAlignment="1">
      <alignment horizontal="center" vertical="top"/>
    </xf>
    <xf numFmtId="0" fontId="16" fillId="0" borderId="37" xfId="0" applyFont="1" applyFill="1" applyBorder="1" applyAlignment="1">
      <alignment horizontal="center" vertical="top"/>
    </xf>
    <xf numFmtId="49" fontId="16" fillId="0" borderId="39" xfId="0" applyNumberFormat="1" applyFont="1" applyFill="1" applyBorder="1" applyAlignment="1">
      <alignment horizontal="center" vertical="top"/>
    </xf>
    <xf numFmtId="49" fontId="16" fillId="0" borderId="35" xfId="0" applyNumberFormat="1" applyFont="1" applyFill="1" applyBorder="1" applyAlignment="1">
      <alignment horizontal="center" vertical="top"/>
    </xf>
    <xf numFmtId="49" fontId="16" fillId="0" borderId="40" xfId="0" applyNumberFormat="1" applyFont="1" applyFill="1" applyBorder="1" applyAlignment="1">
      <alignment horizontal="center" vertical="top"/>
    </xf>
    <xf numFmtId="0" fontId="16" fillId="0" borderId="34" xfId="0" applyFont="1" applyFill="1" applyBorder="1" applyAlignment="1">
      <alignment horizontal="center" vertical="top"/>
    </xf>
    <xf numFmtId="49" fontId="16" fillId="0" borderId="17" xfId="0" applyNumberFormat="1" applyFont="1" applyFill="1" applyBorder="1" applyAlignment="1">
      <alignment horizontal="center" vertical="top"/>
    </xf>
    <xf numFmtId="0" fontId="48" fillId="0" borderId="11" xfId="0" applyFont="1" applyBorder="1" applyAlignment="1">
      <alignment horizontal="center" vertical="top"/>
    </xf>
    <xf numFmtId="0" fontId="48" fillId="0" borderId="20" xfId="0" applyFont="1" applyBorder="1" applyAlignment="1">
      <alignment horizontal="center" vertical="top"/>
    </xf>
    <xf numFmtId="0" fontId="16" fillId="0" borderId="36" xfId="0" applyFont="1" applyFill="1" applyBorder="1" applyAlignment="1">
      <alignment horizontal="left" vertical="top"/>
    </xf>
    <xf numFmtId="0" fontId="16" fillId="0" borderId="37" xfId="0" applyFont="1" applyFill="1" applyBorder="1" applyAlignment="1">
      <alignment horizontal="left" vertical="top"/>
    </xf>
    <xf numFmtId="0" fontId="16" fillId="0" borderId="23" xfId="0" applyFont="1" applyBorder="1" applyAlignment="1">
      <alignment horizontal="left" vertical="top" wrapText="1"/>
    </xf>
    <xf numFmtId="0" fontId="16" fillId="0" borderId="26" xfId="0" applyFont="1" applyBorder="1" applyAlignment="1">
      <alignment horizontal="left" vertical="top" wrapText="1"/>
    </xf>
    <xf numFmtId="0" fontId="14" fillId="0" borderId="4" xfId="0" applyFont="1" applyBorder="1" applyAlignment="1">
      <alignment horizontal="left" vertical="top" wrapText="1"/>
    </xf>
    <xf numFmtId="0" fontId="48" fillId="0" borderId="62" xfId="0" applyFont="1" applyFill="1" applyBorder="1" applyAlignment="1">
      <alignment horizontal="center" vertical="center"/>
    </xf>
    <xf numFmtId="0" fontId="48" fillId="0" borderId="14" xfId="0" applyFont="1" applyFill="1" applyBorder="1" applyAlignment="1">
      <alignment horizontal="center" vertical="center"/>
    </xf>
    <xf numFmtId="0" fontId="48" fillId="0" borderId="63" xfId="0" applyFont="1" applyFill="1" applyBorder="1" applyAlignment="1">
      <alignment horizontal="center" vertical="center"/>
    </xf>
    <xf numFmtId="0" fontId="16" fillId="0" borderId="57" xfId="0" applyNumberFormat="1" applyFont="1" applyBorder="1" applyAlignment="1">
      <alignment horizontal="left" vertical="top"/>
    </xf>
    <xf numFmtId="0" fontId="16" fillId="0" borderId="22" xfId="0" applyNumberFormat="1" applyFont="1" applyBorder="1" applyAlignment="1">
      <alignment horizontal="left" vertical="top"/>
    </xf>
    <xf numFmtId="0" fontId="16" fillId="0" borderId="26" xfId="0" applyNumberFormat="1" applyFont="1" applyBorder="1" applyAlignment="1">
      <alignment horizontal="left" vertical="top"/>
    </xf>
    <xf numFmtId="0" fontId="16" fillId="0" borderId="12" xfId="0" applyNumberFormat="1" applyFont="1" applyBorder="1" applyAlignment="1">
      <alignment horizontal="center" vertical="top"/>
    </xf>
    <xf numFmtId="0" fontId="6" fillId="0" borderId="28" xfId="0" applyNumberFormat="1" applyFont="1" applyBorder="1" applyAlignment="1">
      <alignment horizontal="left" vertical="top" wrapText="1"/>
    </xf>
    <xf numFmtId="0" fontId="6" fillId="0" borderId="34" xfId="0" applyNumberFormat="1" applyFont="1" applyBorder="1" applyAlignment="1">
      <alignment horizontal="left" vertical="top" wrapText="1"/>
    </xf>
    <xf numFmtId="0" fontId="6" fillId="0" borderId="4" xfId="0" applyNumberFormat="1" applyFont="1" applyBorder="1" applyAlignment="1">
      <alignment horizontal="left" vertical="top" wrapText="1"/>
    </xf>
    <xf numFmtId="0" fontId="16" fillId="0" borderId="37" xfId="0" applyNumberFormat="1" applyFont="1" applyBorder="1" applyAlignment="1">
      <alignment horizontal="left" vertical="top" wrapText="1"/>
    </xf>
    <xf numFmtId="49" fontId="16" fillId="0" borderId="2" xfId="0" applyNumberFormat="1" applyFont="1" applyBorder="1" applyAlignment="1">
      <alignment horizontal="left" vertical="top" wrapText="1"/>
    </xf>
    <xf numFmtId="49" fontId="16" fillId="0" borderId="18" xfId="0" applyNumberFormat="1" applyFont="1" applyBorder="1" applyAlignment="1">
      <alignment horizontal="left" vertical="top" wrapText="1"/>
    </xf>
    <xf numFmtId="0" fontId="16" fillId="0" borderId="29" xfId="0" applyNumberFormat="1" applyFont="1" applyBorder="1" applyAlignment="1">
      <alignment horizontal="left" vertical="top" wrapText="1"/>
    </xf>
    <xf numFmtId="0" fontId="16" fillId="0" borderId="20" xfId="0" applyNumberFormat="1" applyFont="1" applyBorder="1" applyAlignment="1">
      <alignment horizontal="center" vertical="top"/>
    </xf>
    <xf numFmtId="0" fontId="16" fillId="0" borderId="36" xfId="0" applyFont="1" applyBorder="1" applyAlignment="1">
      <alignment horizontal="center" vertical="top"/>
    </xf>
    <xf numFmtId="0" fontId="16" fillId="0" borderId="37" xfId="0" applyFont="1" applyBorder="1" applyAlignment="1">
      <alignment horizontal="center" vertical="top"/>
    </xf>
    <xf numFmtId="0" fontId="16" fillId="0" borderId="37" xfId="0" applyFont="1" applyBorder="1" applyAlignment="1">
      <alignment horizontal="left" vertical="top"/>
    </xf>
    <xf numFmtId="0" fontId="16" fillId="0" borderId="40" xfId="0" applyFont="1" applyBorder="1" applyAlignment="1">
      <alignment horizontal="center" vertical="top"/>
    </xf>
    <xf numFmtId="49" fontId="16" fillId="0" borderId="36" xfId="0" applyNumberFormat="1" applyFont="1" applyFill="1" applyBorder="1" applyAlignment="1">
      <alignment horizontal="center" vertical="top" wrapText="1"/>
    </xf>
    <xf numFmtId="49" fontId="16" fillId="0" borderId="18" xfId="0" applyNumberFormat="1" applyFont="1" applyFill="1" applyBorder="1" applyAlignment="1">
      <alignment horizontal="center" vertical="top" wrapText="1"/>
    </xf>
    <xf numFmtId="49" fontId="16" fillId="0" borderId="36" xfId="0" applyNumberFormat="1" applyFont="1" applyFill="1" applyBorder="1" applyAlignment="1">
      <alignment horizontal="left" vertical="top" wrapText="1"/>
    </xf>
    <xf numFmtId="49" fontId="16" fillId="0" borderId="18" xfId="0" applyNumberFormat="1" applyFont="1" applyFill="1" applyBorder="1" applyAlignment="1">
      <alignment horizontal="left" vertical="top" wrapText="1"/>
    </xf>
    <xf numFmtId="49" fontId="16" fillId="0" borderId="19" xfId="0" applyNumberFormat="1" applyFont="1" applyFill="1" applyBorder="1" applyAlignment="1">
      <alignment horizontal="center" vertical="top"/>
    </xf>
    <xf numFmtId="49" fontId="16" fillId="0" borderId="23" xfId="0" applyNumberFormat="1" applyFont="1" applyFill="1" applyBorder="1" applyAlignment="1">
      <alignment horizontal="left" vertical="top" wrapText="1"/>
    </xf>
    <xf numFmtId="49" fontId="16" fillId="0" borderId="61" xfId="0" applyNumberFormat="1" applyFont="1" applyFill="1" applyBorder="1" applyAlignment="1">
      <alignment horizontal="left" vertical="top" wrapText="1"/>
    </xf>
    <xf numFmtId="49" fontId="16" fillId="0" borderId="23" xfId="0" applyNumberFormat="1" applyFont="1" applyFill="1" applyBorder="1" applyAlignment="1">
      <alignment horizontal="left" vertical="top"/>
    </xf>
    <xf numFmtId="49" fontId="16" fillId="0" borderId="22" xfId="0" applyNumberFormat="1" applyFont="1" applyFill="1" applyBorder="1" applyAlignment="1">
      <alignment horizontal="left" vertical="top"/>
    </xf>
    <xf numFmtId="49" fontId="16" fillId="0" borderId="26" xfId="0" applyNumberFormat="1" applyFont="1" applyFill="1" applyBorder="1" applyAlignment="1">
      <alignment horizontal="left" vertical="top"/>
    </xf>
    <xf numFmtId="49" fontId="6" fillId="0" borderId="1" xfId="0" applyNumberFormat="1" applyFont="1" applyFill="1" applyBorder="1" applyAlignment="1">
      <alignment horizontal="left" vertical="top" wrapText="1"/>
    </xf>
    <xf numFmtId="0" fontId="16" fillId="0" borderId="34" xfId="0" applyFont="1" applyFill="1" applyBorder="1" applyAlignment="1">
      <alignment horizontal="left" vertical="top"/>
    </xf>
    <xf numFmtId="49" fontId="14" fillId="0" borderId="1" xfId="0" applyNumberFormat="1" applyFont="1" applyFill="1" applyBorder="1" applyAlignment="1">
      <alignment horizontal="left" vertical="top" wrapText="1"/>
    </xf>
    <xf numFmtId="0" fontId="16" fillId="0" borderId="34" xfId="0" applyFont="1" applyBorder="1" applyAlignment="1">
      <alignment horizontal="center" vertical="top"/>
    </xf>
    <xf numFmtId="49" fontId="16" fillId="0" borderId="23" xfId="0" applyNumberFormat="1" applyFont="1" applyBorder="1" applyAlignment="1">
      <alignment horizontal="left" vertical="top"/>
    </xf>
    <xf numFmtId="49" fontId="16" fillId="0" borderId="22" xfId="0" applyNumberFormat="1" applyFont="1" applyBorder="1" applyAlignment="1">
      <alignment horizontal="left" vertical="top"/>
    </xf>
    <xf numFmtId="49" fontId="16" fillId="0" borderId="26" xfId="0" applyNumberFormat="1" applyFont="1" applyBorder="1" applyAlignment="1">
      <alignment horizontal="left" vertical="top"/>
    </xf>
    <xf numFmtId="49" fontId="16" fillId="0" borderId="10" xfId="0" applyNumberFormat="1" applyFont="1" applyBorder="1" applyAlignment="1">
      <alignment horizontal="center" vertical="top"/>
    </xf>
    <xf numFmtId="49" fontId="6" fillId="0" borderId="36" xfId="0" applyNumberFormat="1" applyFont="1" applyBorder="1" applyAlignment="1">
      <alignment horizontal="left" vertical="top" wrapText="1"/>
    </xf>
    <xf numFmtId="49" fontId="6" fillId="0" borderId="34" xfId="0" applyNumberFormat="1" applyFont="1" applyBorder="1" applyAlignment="1">
      <alignment horizontal="left" vertical="top" wrapText="1"/>
    </xf>
    <xf numFmtId="49" fontId="6" fillId="0" borderId="37" xfId="0" applyNumberFormat="1" applyFont="1" applyBorder="1" applyAlignment="1">
      <alignment horizontal="left" vertical="top" wrapText="1"/>
    </xf>
    <xf numFmtId="49" fontId="14" fillId="0" borderId="34" xfId="0" applyNumberFormat="1" applyFont="1" applyBorder="1" applyAlignment="1">
      <alignment horizontal="left" vertical="top" wrapText="1"/>
    </xf>
    <xf numFmtId="49" fontId="16" fillId="0" borderId="39" xfId="0" applyNumberFormat="1" applyFont="1" applyFill="1" applyBorder="1" applyAlignment="1">
      <alignment horizontal="center" vertical="top" wrapText="1"/>
    </xf>
    <xf numFmtId="49" fontId="16" fillId="0" borderId="35" xfId="0" applyNumberFormat="1" applyFont="1" applyFill="1" applyBorder="1" applyAlignment="1">
      <alignment horizontal="center" vertical="top" wrapText="1"/>
    </xf>
    <xf numFmtId="49" fontId="16" fillId="0" borderId="40" xfId="0" applyNumberFormat="1" applyFont="1" applyFill="1" applyBorder="1" applyAlignment="1">
      <alignment horizontal="center" vertical="top" wrapText="1"/>
    </xf>
    <xf numFmtId="49" fontId="16" fillId="0" borderId="9" xfId="0" applyNumberFormat="1" applyFont="1" applyBorder="1" applyAlignment="1">
      <alignment horizontal="center" vertical="top"/>
    </xf>
    <xf numFmtId="49" fontId="14" fillId="0" borderId="36" xfId="0" applyNumberFormat="1" applyFont="1" applyBorder="1" applyAlignment="1">
      <alignment horizontal="left" vertical="top" wrapText="1"/>
    </xf>
    <xf numFmtId="49" fontId="14" fillId="0" borderId="37" xfId="0" applyNumberFormat="1" applyFont="1" applyBorder="1" applyAlignment="1">
      <alignment horizontal="left" vertical="top" wrapText="1"/>
    </xf>
    <xf numFmtId="49" fontId="14" fillId="0" borderId="29" xfId="0" applyNumberFormat="1" applyFont="1" applyBorder="1" applyAlignment="1">
      <alignment horizontal="left" vertical="top" wrapText="1"/>
    </xf>
    <xf numFmtId="49" fontId="16" fillId="0" borderId="34" xfId="0" applyNumberFormat="1" applyFont="1" applyFill="1" applyBorder="1" applyAlignment="1">
      <alignment horizontal="left" vertical="top" wrapText="1"/>
    </xf>
    <xf numFmtId="49" fontId="16" fillId="0" borderId="39" xfId="0" applyNumberFormat="1" applyFont="1" applyBorder="1" applyAlignment="1">
      <alignment horizontal="center" vertical="top"/>
    </xf>
    <xf numFmtId="49" fontId="16" fillId="0" borderId="40" xfId="0" applyNumberFormat="1" applyFont="1" applyBorder="1" applyAlignment="1">
      <alignment horizontal="center" vertical="top"/>
    </xf>
    <xf numFmtId="0" fontId="16" fillId="0" borderId="23" xfId="0" applyFont="1" applyBorder="1" applyAlignment="1">
      <alignment horizontal="left" vertical="top"/>
    </xf>
    <xf numFmtId="0" fontId="16" fillId="0" borderId="26" xfId="0" applyFont="1" applyBorder="1" applyAlignment="1">
      <alignment horizontal="left" vertical="top"/>
    </xf>
    <xf numFmtId="0" fontId="16" fillId="0" borderId="10" xfId="0" applyFont="1" applyBorder="1" applyAlignment="1">
      <alignment horizontal="center" vertical="top"/>
    </xf>
    <xf numFmtId="49" fontId="16" fillId="0" borderId="35" xfId="0" applyNumberFormat="1" applyFont="1" applyBorder="1" applyAlignment="1">
      <alignment horizontal="center" vertical="top"/>
    </xf>
    <xf numFmtId="0" fontId="16" fillId="0" borderId="22" xfId="0" applyFont="1" applyBorder="1" applyAlignment="1">
      <alignment horizontal="left" vertical="top" wrapText="1"/>
    </xf>
    <xf numFmtId="0" fontId="16" fillId="0" borderId="9" xfId="0" applyFont="1" applyBorder="1" applyAlignment="1">
      <alignment horizontal="center" vertical="top" wrapText="1"/>
    </xf>
    <xf numFmtId="0" fontId="16" fillId="0" borderId="10" xfId="0" applyFont="1" applyBorder="1" applyAlignment="1">
      <alignment horizontal="center" vertical="top" wrapText="1"/>
    </xf>
    <xf numFmtId="0" fontId="16" fillId="0" borderId="12" xfId="0" applyFont="1" applyBorder="1" applyAlignment="1">
      <alignment horizontal="center" vertical="top" wrapText="1"/>
    </xf>
    <xf numFmtId="0" fontId="6" fillId="0" borderId="36" xfId="0" applyFont="1" applyBorder="1" applyAlignment="1">
      <alignment horizontal="left" vertical="top" wrapText="1"/>
    </xf>
    <xf numFmtId="0" fontId="6" fillId="0" borderId="34" xfId="0" applyFont="1" applyBorder="1" applyAlignment="1">
      <alignment horizontal="left" vertical="top" wrapText="1"/>
    </xf>
    <xf numFmtId="0" fontId="6" fillId="0" borderId="37" xfId="0" applyFont="1" applyBorder="1" applyAlignment="1">
      <alignment horizontal="left" vertical="top" wrapText="1"/>
    </xf>
    <xf numFmtId="0" fontId="16" fillId="0" borderId="39" xfId="0" applyFont="1" applyFill="1" applyBorder="1" applyAlignment="1">
      <alignment horizontal="center" vertical="top"/>
    </xf>
    <xf numFmtId="0" fontId="16" fillId="0" borderId="40" xfId="0" applyFont="1" applyFill="1" applyBorder="1" applyAlignment="1">
      <alignment horizontal="center" vertical="top"/>
    </xf>
    <xf numFmtId="49" fontId="16" fillId="0" borderId="9" xfId="0" applyNumberFormat="1" applyFont="1" applyFill="1" applyBorder="1" applyAlignment="1">
      <alignment horizontal="center" vertical="top" wrapText="1"/>
    </xf>
    <xf numFmtId="49" fontId="16" fillId="0" borderId="10" xfId="0" applyNumberFormat="1" applyFont="1" applyFill="1" applyBorder="1" applyAlignment="1">
      <alignment horizontal="center" vertical="top" wrapText="1"/>
    </xf>
    <xf numFmtId="0" fontId="16" fillId="0" borderId="35" xfId="0" applyFont="1" applyFill="1" applyBorder="1" applyAlignment="1">
      <alignment horizontal="center" vertical="top"/>
    </xf>
    <xf numFmtId="0" fontId="16" fillId="0" borderId="23" xfId="0" applyFont="1" applyFill="1" applyBorder="1" applyAlignment="1">
      <alignment horizontal="left" vertical="top"/>
    </xf>
    <xf numFmtId="0" fontId="16" fillId="0" borderId="22" xfId="0" applyFont="1" applyFill="1" applyBorder="1" applyAlignment="1">
      <alignment horizontal="left" vertical="top"/>
    </xf>
    <xf numFmtId="0" fontId="16" fillId="0" borderId="26" xfId="0" applyFont="1" applyFill="1" applyBorder="1" applyAlignment="1">
      <alignment horizontal="left" vertical="top"/>
    </xf>
    <xf numFmtId="0" fontId="16" fillId="0" borderId="9" xfId="0" applyFont="1" applyFill="1" applyBorder="1" applyAlignment="1">
      <alignment horizontal="center" vertical="top"/>
    </xf>
    <xf numFmtId="0" fontId="16" fillId="0" borderId="10" xfId="0" applyFont="1" applyFill="1" applyBorder="1" applyAlignment="1">
      <alignment horizontal="center" vertical="top"/>
    </xf>
    <xf numFmtId="0" fontId="16" fillId="0" borderId="12" xfId="0" applyFont="1" applyFill="1" applyBorder="1" applyAlignment="1">
      <alignment horizontal="center" vertical="top"/>
    </xf>
    <xf numFmtId="49" fontId="16" fillId="0" borderId="26" xfId="0" applyNumberFormat="1" applyFont="1" applyFill="1" applyBorder="1" applyAlignment="1">
      <alignment horizontal="left" vertical="top" wrapText="1"/>
    </xf>
    <xf numFmtId="0" fontId="14" fillId="0" borderId="36" xfId="0" applyFont="1" applyFill="1" applyBorder="1" applyAlignment="1">
      <alignment horizontal="left" vertical="top" wrapText="1"/>
    </xf>
    <xf numFmtId="0" fontId="14" fillId="0" borderId="34" xfId="0" applyFont="1" applyFill="1" applyBorder="1" applyAlignment="1">
      <alignment horizontal="left" vertical="top" wrapText="1"/>
    </xf>
    <xf numFmtId="0" fontId="14" fillId="0" borderId="37" xfId="0" applyFont="1" applyFill="1" applyBorder="1" applyAlignment="1">
      <alignment horizontal="left" vertical="top" wrapText="1"/>
    </xf>
    <xf numFmtId="0" fontId="6" fillId="0" borderId="23" xfId="0" applyFont="1" applyBorder="1" applyAlignment="1">
      <alignment horizontal="left" vertical="top" wrapText="1"/>
    </xf>
    <xf numFmtId="0" fontId="6" fillId="0" borderId="26" xfId="0" applyFont="1" applyBorder="1" applyAlignment="1">
      <alignment horizontal="left" vertical="top" wrapText="1"/>
    </xf>
    <xf numFmtId="49" fontId="6" fillId="0" borderId="36" xfId="0" applyNumberFormat="1" applyFont="1" applyFill="1" applyBorder="1" applyAlignment="1">
      <alignment horizontal="left" vertical="top" wrapText="1"/>
    </xf>
    <xf numFmtId="49" fontId="14" fillId="0" borderId="34" xfId="0" applyNumberFormat="1" applyFont="1" applyFill="1" applyBorder="1" applyAlignment="1">
      <alignment horizontal="left" vertical="top" wrapText="1"/>
    </xf>
    <xf numFmtId="49" fontId="6" fillId="0" borderId="34" xfId="0" applyNumberFormat="1" applyFont="1" applyFill="1" applyBorder="1" applyAlignment="1">
      <alignment horizontal="left" vertical="top" wrapText="1"/>
    </xf>
    <xf numFmtId="0" fontId="6" fillId="0" borderId="36" xfId="0" applyFont="1" applyFill="1" applyBorder="1" applyAlignment="1">
      <alignment horizontal="center" vertical="top"/>
    </xf>
    <xf numFmtId="0" fontId="6" fillId="0" borderId="37" xfId="0" applyFont="1" applyFill="1" applyBorder="1" applyAlignment="1">
      <alignment horizontal="center" vertical="top"/>
    </xf>
    <xf numFmtId="49" fontId="16" fillId="0" borderId="29" xfId="0" applyNumberFormat="1" applyFont="1" applyBorder="1" applyAlignment="1">
      <alignment horizontal="left" vertical="top" wrapText="1"/>
    </xf>
    <xf numFmtId="49" fontId="16" fillId="0" borderId="36" xfId="0" applyNumberFormat="1" applyFont="1" applyBorder="1" applyAlignment="1">
      <alignment horizontal="center" vertical="top"/>
    </xf>
    <xf numFmtId="49" fontId="16" fillId="0" borderId="34" xfId="0" applyNumberFormat="1" applyFont="1" applyBorder="1" applyAlignment="1">
      <alignment horizontal="center" vertical="top"/>
    </xf>
    <xf numFmtId="49" fontId="16" fillId="0" borderId="37" xfId="0" applyNumberFormat="1" applyFont="1" applyBorder="1" applyAlignment="1">
      <alignment horizontal="center" vertical="top"/>
    </xf>
    <xf numFmtId="49" fontId="16" fillId="0" borderId="23" xfId="0" applyNumberFormat="1" applyFont="1" applyBorder="1" applyAlignment="1">
      <alignment horizontal="left" vertical="top" wrapText="1"/>
    </xf>
    <xf numFmtId="49" fontId="16" fillId="0" borderId="22" xfId="0" applyNumberFormat="1" applyFont="1" applyBorder="1" applyAlignment="1">
      <alignment horizontal="left" vertical="top" wrapText="1"/>
    </xf>
    <xf numFmtId="49" fontId="16" fillId="0" borderId="26" xfId="0" applyNumberFormat="1" applyFont="1" applyBorder="1" applyAlignment="1">
      <alignment horizontal="left" vertical="top" wrapText="1"/>
    </xf>
    <xf numFmtId="0" fontId="16" fillId="0" borderId="23" xfId="0" applyFont="1" applyBorder="1" applyAlignment="1">
      <alignment horizontal="center" vertical="top"/>
    </xf>
    <xf numFmtId="0" fontId="16" fillId="0" borderId="22" xfId="0" applyFont="1" applyBorder="1" applyAlignment="1">
      <alignment horizontal="center" vertical="top"/>
    </xf>
    <xf numFmtId="0" fontId="16" fillId="0" borderId="26" xfId="0" applyFont="1" applyBorder="1" applyAlignment="1">
      <alignment horizontal="center" vertical="top"/>
    </xf>
    <xf numFmtId="0" fontId="16" fillId="0" borderId="22" xfId="0" applyFont="1" applyBorder="1" applyAlignment="1">
      <alignment horizontal="left" vertical="top"/>
    </xf>
    <xf numFmtId="0" fontId="6" fillId="0" borderId="37" xfId="0" applyFont="1" applyFill="1" applyBorder="1" applyAlignment="1">
      <alignment horizontal="left" vertical="top" wrapText="1"/>
    </xf>
    <xf numFmtId="49" fontId="14" fillId="0" borderId="29" xfId="0" applyNumberFormat="1" applyFont="1" applyFill="1" applyBorder="1" applyAlignment="1">
      <alignment horizontal="left" vertical="top" wrapText="1"/>
    </xf>
    <xf numFmtId="0" fontId="14" fillId="0" borderId="36" xfId="0" applyFont="1" applyBorder="1" applyAlignment="1">
      <alignment horizontal="left" vertical="top" wrapText="1"/>
    </xf>
    <xf numFmtId="0" fontId="14" fillId="0" borderId="34" xfId="0" applyFont="1" applyBorder="1" applyAlignment="1">
      <alignment horizontal="left" vertical="top" wrapText="1"/>
    </xf>
    <xf numFmtId="49" fontId="52" fillId="0" borderId="39" xfId="0" applyNumberFormat="1" applyFont="1" applyFill="1" applyBorder="1" applyAlignment="1" applyProtection="1">
      <alignment horizontal="center" vertical="top"/>
    </xf>
    <xf numFmtId="49" fontId="52" fillId="0" borderId="35" xfId="0" applyNumberFormat="1" applyFont="1" applyFill="1" applyBorder="1" applyAlignment="1" applyProtection="1">
      <alignment horizontal="center" vertical="top"/>
    </xf>
    <xf numFmtId="49" fontId="52" fillId="0" borderId="40" xfId="0" applyNumberFormat="1" applyFont="1" applyFill="1" applyBorder="1" applyAlignment="1" applyProtection="1">
      <alignment horizontal="center" vertical="top"/>
    </xf>
    <xf numFmtId="49" fontId="52" fillId="0" borderId="36" xfId="0" applyNumberFormat="1" applyFont="1" applyFill="1" applyBorder="1" applyAlignment="1" applyProtection="1">
      <alignment horizontal="center" vertical="top"/>
    </xf>
    <xf numFmtId="49" fontId="52" fillId="0" borderId="34" xfId="0" applyNumberFormat="1" applyFont="1" applyFill="1" applyBorder="1" applyAlignment="1" applyProtection="1">
      <alignment horizontal="center" vertical="top"/>
    </xf>
    <xf numFmtId="49" fontId="52" fillId="0" borderId="37" xfId="0" applyNumberFormat="1" applyFont="1" applyFill="1" applyBorder="1" applyAlignment="1" applyProtection="1">
      <alignment horizontal="center" vertical="top"/>
    </xf>
    <xf numFmtId="49" fontId="52" fillId="0" borderId="23" xfId="0" applyNumberFormat="1" applyFont="1" applyFill="1" applyBorder="1" applyAlignment="1" applyProtection="1">
      <alignment horizontal="left" vertical="top" wrapText="1"/>
    </xf>
    <xf numFmtId="49" fontId="52" fillId="0" borderId="22" xfId="0" applyNumberFormat="1" applyFont="1" applyFill="1" applyBorder="1" applyAlignment="1" applyProtection="1">
      <alignment horizontal="left" vertical="top" wrapText="1"/>
    </xf>
    <xf numFmtId="49" fontId="52" fillId="0" borderId="26" xfId="0" applyNumberFormat="1" applyFont="1" applyFill="1" applyBorder="1" applyAlignment="1" applyProtection="1">
      <alignment horizontal="left" vertical="top" wrapText="1"/>
    </xf>
    <xf numFmtId="49" fontId="67" fillId="0" borderId="39" xfId="0" applyNumberFormat="1" applyFont="1" applyFill="1" applyBorder="1" applyAlignment="1" applyProtection="1">
      <alignment horizontal="center" vertical="top" wrapText="1"/>
    </xf>
    <xf numFmtId="49" fontId="67" fillId="0" borderId="35" xfId="0" applyNumberFormat="1" applyFont="1" applyFill="1" applyBorder="1" applyAlignment="1" applyProtection="1">
      <alignment horizontal="center" vertical="top" wrapText="1"/>
    </xf>
    <xf numFmtId="49" fontId="67" fillId="0" borderId="40" xfId="0" applyNumberFormat="1" applyFont="1" applyFill="1" applyBorder="1" applyAlignment="1" applyProtection="1">
      <alignment horizontal="center" vertical="top" wrapText="1"/>
    </xf>
    <xf numFmtId="0" fontId="14" fillId="0" borderId="34" xfId="0" applyFont="1" applyBorder="1" applyAlignment="1">
      <alignment horizontal="left" vertical="top"/>
    </xf>
    <xf numFmtId="0" fontId="14" fillId="3" borderId="36" xfId="0" applyFont="1" applyFill="1" applyBorder="1" applyAlignment="1">
      <alignment horizontal="left" vertical="top" wrapText="1"/>
    </xf>
    <xf numFmtId="0" fontId="14" fillId="3" borderId="34" xfId="0" applyFont="1" applyFill="1" applyBorder="1" applyAlignment="1">
      <alignment horizontal="left" vertical="top" wrapText="1"/>
    </xf>
    <xf numFmtId="0" fontId="14" fillId="3" borderId="37" xfId="0" applyFont="1" applyFill="1" applyBorder="1" applyAlignment="1">
      <alignment horizontal="left" vertical="top" wrapText="1"/>
    </xf>
    <xf numFmtId="0" fontId="6" fillId="3" borderId="36" xfId="0" applyFont="1" applyFill="1" applyBorder="1" applyAlignment="1">
      <alignment horizontal="left" vertical="top" wrapText="1"/>
    </xf>
    <xf numFmtId="0" fontId="16" fillId="0" borderId="36" xfId="0" applyNumberFormat="1" applyFont="1" applyBorder="1" applyAlignment="1">
      <alignment horizontal="center" vertical="top"/>
    </xf>
    <xf numFmtId="0" fontId="16" fillId="3" borderId="23" xfId="0" applyFont="1" applyFill="1" applyBorder="1" applyAlignment="1">
      <alignment horizontal="left" vertical="top" wrapText="1"/>
    </xf>
    <xf numFmtId="0" fontId="16" fillId="3" borderId="22" xfId="0" applyFont="1" applyFill="1" applyBorder="1" applyAlignment="1">
      <alignment horizontal="left" vertical="top" wrapText="1"/>
    </xf>
    <xf numFmtId="0" fontId="16" fillId="3" borderId="26" xfId="0" applyFont="1" applyFill="1" applyBorder="1" applyAlignment="1">
      <alignment horizontal="left" vertical="top" wrapText="1"/>
    </xf>
    <xf numFmtId="49" fontId="52" fillId="0" borderId="36" xfId="0" applyNumberFormat="1" applyFont="1" applyFill="1" applyBorder="1" applyAlignment="1" applyProtection="1">
      <alignment horizontal="left" vertical="top"/>
    </xf>
    <xf numFmtId="49" fontId="52" fillId="0" borderId="34" xfId="0" applyNumberFormat="1" applyFont="1" applyFill="1" applyBorder="1" applyAlignment="1" applyProtection="1">
      <alignment horizontal="left" vertical="top"/>
    </xf>
    <xf numFmtId="49" fontId="52" fillId="0" borderId="37" xfId="0" applyNumberFormat="1" applyFont="1" applyFill="1" applyBorder="1" applyAlignment="1" applyProtection="1">
      <alignment horizontal="left" vertical="top"/>
    </xf>
    <xf numFmtId="0" fontId="13" fillId="0" borderId="23" xfId="0" applyFont="1" applyFill="1" applyBorder="1" applyAlignment="1">
      <alignment horizontal="left" vertical="top" wrapText="1"/>
    </xf>
    <xf numFmtId="0" fontId="13" fillId="0" borderId="26" xfId="0" applyFont="1" applyFill="1" applyBorder="1" applyAlignment="1">
      <alignment horizontal="left" vertical="top" wrapText="1"/>
    </xf>
    <xf numFmtId="0" fontId="16" fillId="3" borderId="40" xfId="0" applyFont="1" applyFill="1" applyBorder="1" applyAlignment="1">
      <alignment horizontal="center" vertical="top"/>
    </xf>
    <xf numFmtId="49" fontId="16" fillId="0" borderId="30" xfId="0" applyNumberFormat="1" applyFont="1" applyBorder="1" applyAlignment="1">
      <alignment horizontal="center" vertical="top"/>
    </xf>
    <xf numFmtId="0" fontId="16" fillId="0" borderId="23" xfId="0" applyFont="1" applyBorder="1" applyAlignment="1">
      <alignment horizontal="center" vertical="center"/>
    </xf>
    <xf numFmtId="0" fontId="16" fillId="0" borderId="22" xfId="0" applyFont="1" applyBorder="1" applyAlignment="1">
      <alignment horizontal="center" vertical="center"/>
    </xf>
    <xf numFmtId="0" fontId="16" fillId="0" borderId="36" xfId="0" applyNumberFormat="1" applyFont="1" applyBorder="1" applyAlignment="1">
      <alignment horizontal="left" vertical="top" wrapText="1"/>
    </xf>
    <xf numFmtId="0" fontId="16" fillId="0" borderId="39" xfId="0" applyNumberFormat="1" applyFont="1" applyBorder="1" applyAlignment="1">
      <alignment horizontal="center" vertical="top"/>
    </xf>
    <xf numFmtId="0" fontId="16" fillId="0" borderId="36" xfId="0" applyNumberFormat="1" applyFont="1" applyBorder="1" applyAlignment="1">
      <alignment horizontal="left" vertical="top"/>
    </xf>
    <xf numFmtId="0" fontId="16" fillId="0" borderId="37" xfId="0" applyNumberFormat="1" applyFont="1" applyBorder="1" applyAlignment="1">
      <alignment horizontal="left" vertical="top"/>
    </xf>
    <xf numFmtId="49" fontId="16" fillId="0" borderId="36" xfId="0" applyNumberFormat="1" applyFont="1" applyFill="1" applyBorder="1" applyAlignment="1">
      <alignment horizontal="left" vertical="top"/>
    </xf>
    <xf numFmtId="49" fontId="16" fillId="0" borderId="34" xfId="0" applyNumberFormat="1" applyFont="1" applyFill="1" applyBorder="1" applyAlignment="1">
      <alignment horizontal="left" vertical="top"/>
    </xf>
    <xf numFmtId="49" fontId="16" fillId="0" borderId="37" xfId="0" applyNumberFormat="1" applyFont="1" applyFill="1" applyBorder="1" applyAlignment="1">
      <alignment horizontal="left" vertical="top"/>
    </xf>
    <xf numFmtId="49" fontId="16" fillId="0" borderId="36" xfId="0" applyNumberFormat="1" applyFont="1" applyFill="1" applyBorder="1" applyAlignment="1">
      <alignment horizontal="center" vertical="top"/>
    </xf>
    <xf numFmtId="49" fontId="16" fillId="0" borderId="34" xfId="0" applyNumberFormat="1" applyFont="1" applyFill="1" applyBorder="1" applyAlignment="1">
      <alignment horizontal="center" vertical="top"/>
    </xf>
    <xf numFmtId="49" fontId="16" fillId="0" borderId="37" xfId="0" applyNumberFormat="1" applyFont="1" applyFill="1" applyBorder="1" applyAlignment="1">
      <alignment horizontal="center" vertical="top"/>
    </xf>
    <xf numFmtId="0" fontId="16" fillId="0" borderId="36" xfId="0" applyFont="1" applyBorder="1" applyAlignment="1">
      <alignment horizontal="center" vertical="top" wrapText="1"/>
    </xf>
    <xf numFmtId="0" fontId="16" fillId="0" borderId="34" xfId="0" applyFont="1" applyBorder="1" applyAlignment="1">
      <alignment horizontal="center" vertical="top" wrapText="1"/>
    </xf>
    <xf numFmtId="0" fontId="16" fillId="0" borderId="37" xfId="0" applyFont="1" applyBorder="1" applyAlignment="1">
      <alignment horizontal="center" vertical="top" wrapText="1"/>
    </xf>
    <xf numFmtId="49" fontId="0" fillId="0" borderId="39" xfId="0" applyNumberFormat="1" applyFont="1" applyBorder="1" applyAlignment="1">
      <alignment horizontal="center" vertical="top"/>
    </xf>
    <xf numFmtId="49" fontId="0" fillId="0" borderId="35" xfId="0" applyNumberFormat="1" applyFont="1" applyBorder="1" applyAlignment="1">
      <alignment horizontal="center" vertical="top"/>
    </xf>
    <xf numFmtId="49" fontId="0" fillId="0" borderId="40" xfId="0" applyNumberFormat="1" applyFont="1" applyBorder="1" applyAlignment="1">
      <alignment horizontal="center" vertical="top"/>
    </xf>
    <xf numFmtId="49" fontId="16" fillId="0" borderId="30" xfId="0" applyNumberFormat="1" applyFont="1" applyFill="1" applyBorder="1" applyAlignment="1">
      <alignment horizontal="center" vertical="top"/>
    </xf>
    <xf numFmtId="0" fontId="19" fillId="0" borderId="29" xfId="0" applyFont="1" applyBorder="1" applyAlignment="1">
      <alignment horizontal="left" vertical="top" wrapText="1"/>
    </xf>
    <xf numFmtId="0" fontId="14" fillId="0" borderId="29" xfId="0" applyFont="1" applyBorder="1" applyAlignment="1">
      <alignment horizontal="left" vertical="top" wrapText="1"/>
    </xf>
    <xf numFmtId="0" fontId="6" fillId="0" borderId="29" xfId="0" applyFont="1" applyFill="1" applyBorder="1" applyAlignment="1">
      <alignment horizontal="left" vertical="top" wrapText="1"/>
    </xf>
    <xf numFmtId="0" fontId="14" fillId="0" borderId="29" xfId="0" applyFont="1" applyFill="1" applyBorder="1" applyAlignment="1">
      <alignment horizontal="left" vertical="top" wrapText="1"/>
    </xf>
    <xf numFmtId="0" fontId="14" fillId="0" borderId="2" xfId="0" applyFont="1" applyBorder="1" applyAlignment="1">
      <alignment horizontal="left" vertical="top" wrapText="1"/>
    </xf>
    <xf numFmtId="49" fontId="6" fillId="0" borderId="29" xfId="0" applyNumberFormat="1" applyFont="1" applyBorder="1" applyAlignment="1">
      <alignment horizontal="center" vertical="top" wrapText="1"/>
    </xf>
    <xf numFmtId="0" fontId="4" fillId="0" borderId="36" xfId="0" applyFont="1" applyBorder="1" applyAlignment="1">
      <alignment horizontal="center" vertical="top"/>
    </xf>
    <xf numFmtId="0" fontId="4" fillId="0" borderId="37" xfId="0" applyFont="1" applyBorder="1" applyAlignment="1">
      <alignment horizontal="center" vertical="top"/>
    </xf>
    <xf numFmtId="0" fontId="6" fillId="0" borderId="36" xfId="0" applyFont="1" applyBorder="1" applyAlignment="1">
      <alignment horizontal="left" vertical="top"/>
    </xf>
    <xf numFmtId="0" fontId="6" fillId="0" borderId="37" xfId="0" applyFont="1" applyBorder="1" applyAlignment="1">
      <alignment horizontal="left" vertical="top"/>
    </xf>
    <xf numFmtId="0" fontId="4" fillId="0" borderId="39" xfId="0" applyFont="1" applyBorder="1" applyAlignment="1">
      <alignment horizontal="center" vertical="top"/>
    </xf>
    <xf numFmtId="0" fontId="4" fillId="0" borderId="40" xfId="0" applyFont="1" applyBorder="1" applyAlignment="1">
      <alignment horizontal="center" vertical="top"/>
    </xf>
    <xf numFmtId="0" fontId="4" fillId="0" borderId="36" xfId="0" applyFont="1" applyFill="1" applyBorder="1" applyAlignment="1">
      <alignment horizontal="center" vertical="top"/>
    </xf>
    <xf numFmtId="0" fontId="4" fillId="0" borderId="37" xfId="0" applyFont="1" applyFill="1" applyBorder="1" applyAlignment="1">
      <alignment horizontal="center" vertical="top"/>
    </xf>
    <xf numFmtId="0" fontId="4" fillId="0" borderId="23" xfId="0" applyFont="1" applyBorder="1" applyAlignment="1">
      <alignment horizontal="center" vertical="top"/>
    </xf>
    <xf numFmtId="0" fontId="4" fillId="0" borderId="26" xfId="0" applyFont="1" applyBorder="1" applyAlignment="1">
      <alignment horizontal="center" vertical="top"/>
    </xf>
    <xf numFmtId="0" fontId="4" fillId="0" borderId="13" xfId="0" applyFont="1" applyBorder="1" applyAlignment="1">
      <alignment horizontal="center" vertical="top"/>
    </xf>
    <xf numFmtId="0" fontId="4" fillId="0" borderId="7" xfId="0" applyFont="1" applyBorder="1" applyAlignment="1">
      <alignment horizontal="center" vertical="top"/>
    </xf>
    <xf numFmtId="49" fontId="6" fillId="0" borderId="29" xfId="0" applyNumberFormat="1" applyFont="1" applyBorder="1" applyAlignment="1">
      <alignment horizontal="left" vertical="top" wrapText="1"/>
    </xf>
    <xf numFmtId="0" fontId="4" fillId="0" borderId="36" xfId="0" applyFont="1" applyBorder="1" applyAlignment="1">
      <alignment horizontal="left" vertical="top" wrapText="1"/>
    </xf>
    <xf numFmtId="0" fontId="7" fillId="0" borderId="37" xfId="0" applyFont="1" applyBorder="1" applyAlignment="1">
      <alignment horizontal="left" vertical="top" wrapText="1"/>
    </xf>
    <xf numFmtId="0" fontId="6" fillId="0" borderId="29" xfId="0" applyFont="1" applyBorder="1" applyAlignment="1">
      <alignment horizontal="left" vertical="top" wrapText="1"/>
    </xf>
    <xf numFmtId="49" fontId="6" fillId="0" borderId="30" xfId="0" applyNumberFormat="1" applyFont="1" applyBorder="1" applyAlignment="1">
      <alignment horizontal="center" vertical="top" wrapText="1"/>
    </xf>
    <xf numFmtId="49" fontId="6" fillId="0" borderId="13" xfId="0" applyNumberFormat="1" applyFont="1" applyBorder="1" applyAlignment="1">
      <alignment horizontal="center" vertical="top" wrapText="1"/>
    </xf>
    <xf numFmtId="49" fontId="6" fillId="0" borderId="7" xfId="0" applyNumberFormat="1" applyFont="1" applyBorder="1" applyAlignment="1">
      <alignment horizontal="center" vertical="top" wrapText="1"/>
    </xf>
    <xf numFmtId="0" fontId="21" fillId="0" borderId="29" xfId="0" applyNumberFormat="1" applyFont="1" applyFill="1" applyBorder="1" applyAlignment="1" applyProtection="1">
      <alignment horizontal="center" vertical="top"/>
    </xf>
    <xf numFmtId="0" fontId="21" fillId="0" borderId="29" xfId="0" applyNumberFormat="1" applyFont="1" applyFill="1" applyBorder="1" applyAlignment="1" applyProtection="1">
      <alignment vertical="top" wrapText="1"/>
    </xf>
    <xf numFmtId="49" fontId="21" fillId="0" borderId="30" xfId="0" applyNumberFormat="1" applyFont="1" applyFill="1" applyBorder="1" applyAlignment="1" applyProtection="1">
      <alignment horizontal="center" vertical="top"/>
    </xf>
    <xf numFmtId="49" fontId="21" fillId="0" borderId="21" xfId="0" applyNumberFormat="1" applyFont="1" applyFill="1" applyBorder="1" applyAlignment="1" applyProtection="1">
      <alignment vertical="top"/>
    </xf>
    <xf numFmtId="49" fontId="21" fillId="0" borderId="13" xfId="0" applyNumberFormat="1" applyFont="1" applyFill="1" applyBorder="1" applyAlignment="1" applyProtection="1">
      <alignment horizontal="center" vertical="top" wrapText="1"/>
    </xf>
    <xf numFmtId="49" fontId="21" fillId="0" borderId="6" xfId="0" applyNumberFormat="1" applyFont="1" applyFill="1" applyBorder="1" applyAlignment="1" applyProtection="1">
      <alignment horizontal="center" vertical="top" wrapText="1"/>
    </xf>
    <xf numFmtId="49" fontId="21" fillId="0" borderId="7" xfId="0" applyNumberFormat="1" applyFont="1" applyFill="1" applyBorder="1" applyAlignment="1" applyProtection="1">
      <alignment horizontal="center" vertical="top" wrapText="1"/>
    </xf>
    <xf numFmtId="49" fontId="21" fillId="0" borderId="29" xfId="0" applyNumberFormat="1" applyFont="1" applyFill="1" applyBorder="1" applyAlignment="1" applyProtection="1">
      <alignment horizontal="left" vertical="top"/>
    </xf>
    <xf numFmtId="49" fontId="6" fillId="0" borderId="21" xfId="0" applyNumberFormat="1" applyFont="1" applyBorder="1" applyAlignment="1">
      <alignment horizontal="center" vertical="top" wrapText="1"/>
    </xf>
    <xf numFmtId="49" fontId="6" fillId="0" borderId="21" xfId="0" applyNumberFormat="1" applyFont="1" applyFill="1" applyBorder="1" applyAlignment="1">
      <alignment horizontal="left" vertical="center"/>
    </xf>
    <xf numFmtId="0" fontId="6" fillId="0" borderId="21" xfId="0" applyFont="1" applyFill="1" applyBorder="1" applyAlignment="1">
      <alignment horizontal="left" vertical="center"/>
    </xf>
    <xf numFmtId="49" fontId="6" fillId="0" borderId="13" xfId="0" applyNumberFormat="1" applyFont="1" applyBorder="1" applyAlignment="1">
      <alignment horizontal="center" vertical="top"/>
    </xf>
    <xf numFmtId="0" fontId="6" fillId="0" borderId="7" xfId="0" applyFont="1" applyBorder="1" applyAlignment="1">
      <alignment horizontal="center" vertical="top"/>
    </xf>
    <xf numFmtId="49" fontId="6" fillId="0" borderId="2" xfId="0" applyNumberFormat="1" applyFont="1" applyBorder="1" applyAlignment="1">
      <alignment horizontal="left" vertical="top" wrapText="1"/>
    </xf>
    <xf numFmtId="0" fontId="21" fillId="0" borderId="23" xfId="0" applyNumberFormat="1" applyFont="1" applyFill="1" applyBorder="1" applyAlignment="1" applyProtection="1">
      <alignment vertical="top"/>
    </xf>
    <xf numFmtId="0" fontId="21" fillId="0" borderId="22" xfId="0" applyNumberFormat="1" applyFont="1" applyFill="1" applyBorder="1" applyAlignment="1" applyProtection="1">
      <alignment vertical="top"/>
    </xf>
    <xf numFmtId="0" fontId="21" fillId="0" borderId="26" xfId="0" applyNumberFormat="1" applyFont="1" applyFill="1" applyBorder="1" applyAlignment="1" applyProtection="1">
      <alignment vertical="top"/>
    </xf>
    <xf numFmtId="0" fontId="21" fillId="0" borderId="13" xfId="0" applyNumberFormat="1" applyFont="1" applyFill="1" applyBorder="1" applyAlignment="1" applyProtection="1">
      <alignment horizontal="center" vertical="top" wrapText="1"/>
    </xf>
    <xf numFmtId="0" fontId="21" fillId="0" borderId="6" xfId="0" applyNumberFormat="1" applyFont="1" applyFill="1" applyBorder="1" applyAlignment="1" applyProtection="1">
      <alignment horizontal="center" vertical="top" wrapText="1"/>
    </xf>
    <xf numFmtId="0" fontId="21" fillId="0" borderId="7" xfId="0" applyNumberFormat="1" applyFont="1" applyFill="1" applyBorder="1" applyAlignment="1" applyProtection="1">
      <alignment horizontal="center" vertical="top" wrapText="1"/>
    </xf>
    <xf numFmtId="49" fontId="6" fillId="0" borderId="18" xfId="0" applyNumberFormat="1" applyFont="1" applyBorder="1" applyAlignment="1">
      <alignment horizontal="left" vertical="top" wrapText="1"/>
    </xf>
    <xf numFmtId="49" fontId="6" fillId="0" borderId="21" xfId="0" applyNumberFormat="1" applyFont="1" applyFill="1" applyBorder="1" applyAlignment="1">
      <alignment horizontal="left" vertical="top" wrapText="1"/>
    </xf>
    <xf numFmtId="49" fontId="6" fillId="0" borderId="54" xfId="0" applyNumberFormat="1" applyFont="1" applyFill="1" applyBorder="1" applyAlignment="1">
      <alignment horizontal="left" vertical="top" wrapText="1"/>
    </xf>
    <xf numFmtId="49" fontId="6" fillId="0" borderId="20" xfId="0" applyNumberFormat="1" applyFont="1" applyFill="1" applyBorder="1" applyAlignment="1">
      <alignment horizontal="center" vertical="top"/>
    </xf>
    <xf numFmtId="49" fontId="6" fillId="0" borderId="55" xfId="0" applyNumberFormat="1" applyFont="1" applyFill="1" applyBorder="1" applyAlignment="1">
      <alignment horizontal="center" vertical="top"/>
    </xf>
    <xf numFmtId="49" fontId="21" fillId="0" borderId="29" xfId="0" applyNumberFormat="1" applyFont="1" applyFill="1" applyBorder="1" applyAlignment="1" applyProtection="1">
      <alignment vertical="top"/>
    </xf>
    <xf numFmtId="49" fontId="6" fillId="0" borderId="2" xfId="0" applyNumberFormat="1" applyFont="1" applyBorder="1" applyAlignment="1">
      <alignment horizontal="center" vertical="top" wrapText="1"/>
    </xf>
    <xf numFmtId="49" fontId="6" fillId="0" borderId="18" xfId="0" applyNumberFormat="1" applyFont="1" applyBorder="1" applyAlignment="1">
      <alignment horizontal="center" vertical="top" wrapText="1"/>
    </xf>
    <xf numFmtId="0" fontId="21" fillId="0" borderId="31" xfId="0" applyNumberFormat="1" applyFont="1" applyFill="1" applyBorder="1" applyAlignment="1" applyProtection="1">
      <alignment horizontal="center" vertical="top" wrapText="1"/>
    </xf>
    <xf numFmtId="0" fontId="21" fillId="0" borderId="34" xfId="0" applyNumberFormat="1" applyFont="1" applyFill="1" applyBorder="1" applyAlignment="1" applyProtection="1">
      <alignment horizontal="center" vertical="top" wrapText="1"/>
    </xf>
    <xf numFmtId="0" fontId="21" fillId="0" borderId="32" xfId="0" applyNumberFormat="1" applyFont="1" applyFill="1" applyBorder="1" applyAlignment="1" applyProtection="1">
      <alignment horizontal="center" vertical="top" wrapText="1"/>
    </xf>
    <xf numFmtId="49" fontId="21" fillId="0" borderId="29" xfId="0" applyNumberFormat="1" applyFont="1" applyFill="1" applyBorder="1" applyAlignment="1" applyProtection="1">
      <alignment horizontal="left" vertical="top" wrapText="1"/>
    </xf>
    <xf numFmtId="49" fontId="67" fillId="0" borderId="29" xfId="0" applyNumberFormat="1" applyFont="1" applyFill="1" applyBorder="1" applyAlignment="1" applyProtection="1">
      <alignment horizontal="left" vertical="top" wrapText="1"/>
    </xf>
    <xf numFmtId="0" fontId="6" fillId="0" borderId="4" xfId="0" applyFont="1" applyBorder="1" applyAlignment="1">
      <alignment horizontal="center" vertical="top" wrapText="1"/>
    </xf>
    <xf numFmtId="49" fontId="6" fillId="0" borderId="36" xfId="0" applyNumberFormat="1" applyFont="1" applyBorder="1" applyAlignment="1">
      <alignment horizontal="center" vertical="top" wrapText="1"/>
    </xf>
    <xf numFmtId="0" fontId="6" fillId="0" borderId="37" xfId="0" applyFont="1" applyBorder="1" applyAlignment="1">
      <alignment horizontal="center" vertical="top" wrapText="1"/>
    </xf>
    <xf numFmtId="49" fontId="6" fillId="0" borderId="23" xfId="0" applyNumberFormat="1" applyFont="1" applyBorder="1" applyAlignment="1">
      <alignment horizontal="left" vertical="top" wrapText="1"/>
    </xf>
    <xf numFmtId="0" fontId="6" fillId="0" borderId="36" xfId="0" applyNumberFormat="1" applyFont="1" applyBorder="1" applyAlignment="1">
      <alignment horizontal="center" vertical="top"/>
    </xf>
    <xf numFmtId="0" fontId="6" fillId="0" borderId="37" xfId="0" applyNumberFormat="1" applyFont="1" applyBorder="1" applyAlignment="1">
      <alignment horizontal="center" vertical="top"/>
    </xf>
    <xf numFmtId="49" fontId="6" fillId="0" borderId="2" xfId="0" applyNumberFormat="1" applyFont="1" applyBorder="1" applyAlignment="1">
      <alignment vertical="top" wrapText="1"/>
    </xf>
    <xf numFmtId="0" fontId="6" fillId="0" borderId="4" xfId="0" applyFont="1" applyBorder="1" applyAlignment="1">
      <alignment vertical="top" wrapText="1"/>
    </xf>
    <xf numFmtId="49" fontId="6" fillId="0" borderId="39" xfId="0" applyNumberFormat="1" applyFont="1" applyBorder="1" applyAlignment="1">
      <alignment horizontal="center" vertical="top"/>
    </xf>
    <xf numFmtId="0" fontId="6" fillId="0" borderId="40" xfId="0" applyFont="1" applyBorder="1" applyAlignment="1">
      <alignment horizontal="center" vertical="top"/>
    </xf>
    <xf numFmtId="49" fontId="6" fillId="0" borderId="36" xfId="0" applyNumberFormat="1" applyFont="1" applyBorder="1" applyAlignment="1">
      <alignment horizontal="center" vertical="top"/>
    </xf>
    <xf numFmtId="0" fontId="6" fillId="0" borderId="37" xfId="0" applyFont="1" applyBorder="1" applyAlignment="1">
      <alignment horizontal="center" vertical="top"/>
    </xf>
    <xf numFmtId="49" fontId="6" fillId="0" borderId="1" xfId="0" applyNumberFormat="1" applyFont="1" applyFill="1" applyBorder="1" applyAlignment="1">
      <alignment vertical="top" wrapText="1"/>
    </xf>
    <xf numFmtId="49" fontId="6" fillId="0" borderId="30" xfId="0" applyNumberFormat="1" applyFont="1" applyFill="1" applyBorder="1" applyAlignment="1">
      <alignment horizontal="center" vertical="top"/>
    </xf>
    <xf numFmtId="49" fontId="6" fillId="0" borderId="29" xfId="0" applyNumberFormat="1" applyFont="1" applyFill="1" applyBorder="1" applyAlignment="1">
      <alignment horizontal="center" vertical="top"/>
    </xf>
    <xf numFmtId="0" fontId="6" fillId="0" borderId="29" xfId="0" applyFont="1" applyFill="1" applyBorder="1" applyAlignment="1">
      <alignment horizontal="center" vertical="top"/>
    </xf>
    <xf numFmtId="49" fontId="6" fillId="0" borderId="29" xfId="0" applyNumberFormat="1" applyFont="1" applyFill="1" applyBorder="1" applyAlignment="1">
      <alignment horizontal="center" vertical="center"/>
    </xf>
    <xf numFmtId="0" fontId="6" fillId="0" borderId="29" xfId="0" applyFont="1" applyFill="1" applyBorder="1" applyAlignment="1">
      <alignment horizontal="center" vertical="center"/>
    </xf>
    <xf numFmtId="49" fontId="6" fillId="0" borderId="36" xfId="0" applyNumberFormat="1" applyFont="1" applyFill="1" applyBorder="1" applyAlignment="1">
      <alignment vertical="top" wrapText="1"/>
    </xf>
    <xf numFmtId="49" fontId="6" fillId="0" borderId="37" xfId="0" applyNumberFormat="1" applyFont="1" applyFill="1" applyBorder="1" applyAlignment="1">
      <alignment vertical="top" wrapText="1"/>
    </xf>
    <xf numFmtId="49" fontId="6" fillId="0" borderId="39" xfId="0" applyNumberFormat="1" applyFont="1" applyFill="1" applyBorder="1" applyAlignment="1">
      <alignment horizontal="center" vertical="top"/>
    </xf>
    <xf numFmtId="49" fontId="6" fillId="0" borderId="40" xfId="0" applyNumberFormat="1" applyFont="1" applyFill="1" applyBorder="1" applyAlignment="1">
      <alignment horizontal="center" vertical="top"/>
    </xf>
    <xf numFmtId="49" fontId="6" fillId="0" borderId="36" xfId="0" applyNumberFormat="1" applyFont="1" applyFill="1" applyBorder="1" applyAlignment="1">
      <alignment horizontal="center" vertical="top"/>
    </xf>
    <xf numFmtId="0" fontId="6" fillId="0" borderId="18" xfId="0" applyFont="1" applyFill="1" applyBorder="1" applyAlignment="1">
      <alignment horizontal="center" vertical="top"/>
    </xf>
    <xf numFmtId="49" fontId="6" fillId="0" borderId="15" xfId="0" applyNumberFormat="1" applyFont="1" applyFill="1" applyBorder="1" applyAlignment="1">
      <alignment vertical="top" wrapText="1"/>
    </xf>
    <xf numFmtId="49" fontId="6" fillId="0" borderId="17" xfId="0" applyNumberFormat="1" applyFont="1" applyFill="1" applyBorder="1" applyAlignment="1">
      <alignment horizontal="center" vertical="top"/>
    </xf>
    <xf numFmtId="49" fontId="6" fillId="0" borderId="29" xfId="0" applyNumberFormat="1" applyFont="1" applyFill="1" applyBorder="1" applyAlignment="1">
      <alignment horizontal="center" vertical="top" wrapText="1"/>
    </xf>
    <xf numFmtId="49" fontId="6" fillId="0" borderId="15" xfId="0" applyNumberFormat="1" applyFont="1" applyFill="1" applyBorder="1" applyAlignment="1">
      <alignment horizontal="center" vertical="top" wrapText="1"/>
    </xf>
    <xf numFmtId="0" fontId="21" fillId="0" borderId="31" xfId="0" applyNumberFormat="1" applyFont="1" applyFill="1" applyBorder="1" applyAlignment="1" applyProtection="1">
      <alignment horizontal="center" vertical="top"/>
    </xf>
    <xf numFmtId="0" fontId="21" fillId="0" borderId="34" xfId="0" applyNumberFormat="1" applyFont="1" applyFill="1" applyBorder="1" applyAlignment="1" applyProtection="1">
      <alignment horizontal="center" vertical="top"/>
    </xf>
    <xf numFmtId="0" fontId="21" fillId="0" borderId="32" xfId="0" applyNumberFormat="1" applyFont="1" applyFill="1" applyBorder="1" applyAlignment="1" applyProtection="1">
      <alignment horizontal="center" vertical="top"/>
    </xf>
    <xf numFmtId="0" fontId="21" fillId="0" borderId="31" xfId="0" applyNumberFormat="1" applyFont="1" applyFill="1" applyBorder="1" applyAlignment="1" applyProtection="1">
      <alignment vertical="top" wrapText="1"/>
    </xf>
    <xf numFmtId="0" fontId="21" fillId="0" borderId="34" xfId="0" applyNumberFormat="1" applyFont="1" applyFill="1" applyBorder="1" applyAlignment="1" applyProtection="1">
      <alignment vertical="top" wrapText="1"/>
    </xf>
    <xf numFmtId="0" fontId="21" fillId="0" borderId="32" xfId="0" applyNumberFormat="1" applyFont="1" applyFill="1" applyBorder="1" applyAlignment="1" applyProtection="1">
      <alignment vertical="top" wrapText="1"/>
    </xf>
    <xf numFmtId="0" fontId="21" fillId="0" borderId="39" xfId="0" applyNumberFormat="1" applyFont="1" applyFill="1" applyBorder="1" applyAlignment="1" applyProtection="1">
      <alignment horizontal="center" vertical="top"/>
    </xf>
    <xf numFmtId="0" fontId="21" fillId="0" borderId="35" xfId="0" applyNumberFormat="1" applyFont="1" applyFill="1" applyBorder="1" applyAlignment="1" applyProtection="1">
      <alignment horizontal="center" vertical="top"/>
    </xf>
    <xf numFmtId="0" fontId="21" fillId="0" borderId="40" xfId="0" applyNumberFormat="1" applyFont="1" applyFill="1" applyBorder="1" applyAlignment="1" applyProtection="1">
      <alignment horizontal="center" vertical="top"/>
    </xf>
    <xf numFmtId="0" fontId="21" fillId="0" borderId="36" xfId="0" applyNumberFormat="1" applyFont="1" applyFill="1" applyBorder="1" applyAlignment="1" applyProtection="1">
      <alignment horizontal="center" vertical="top"/>
    </xf>
    <xf numFmtId="0" fontId="21" fillId="0" borderId="37" xfId="0" applyNumberFormat="1" applyFont="1" applyFill="1" applyBorder="1" applyAlignment="1" applyProtection="1">
      <alignment horizontal="center" vertical="top"/>
    </xf>
    <xf numFmtId="0" fontId="67" fillId="0" borderId="31" xfId="0" applyNumberFormat="1" applyFont="1" applyFill="1" applyBorder="1" applyAlignment="1" applyProtection="1">
      <alignment horizontal="left" vertical="top" wrapText="1"/>
    </xf>
    <xf numFmtId="0" fontId="67" fillId="0" borderId="34" xfId="0" applyNumberFormat="1" applyFont="1" applyFill="1" applyBorder="1" applyAlignment="1" applyProtection="1">
      <alignment horizontal="left" vertical="top"/>
    </xf>
    <xf numFmtId="0" fontId="67" fillId="0" borderId="32" xfId="0" applyNumberFormat="1" applyFont="1" applyFill="1" applyBorder="1" applyAlignment="1" applyProtection="1">
      <alignment horizontal="left" vertical="top"/>
    </xf>
    <xf numFmtId="0" fontId="21" fillId="0" borderId="31" xfId="0" applyNumberFormat="1" applyFont="1" applyFill="1" applyBorder="1" applyAlignment="1" applyProtection="1">
      <alignment horizontal="left" vertical="top" wrapText="1"/>
    </xf>
    <xf numFmtId="0" fontId="67" fillId="0" borderId="34" xfId="0" applyNumberFormat="1" applyFont="1" applyFill="1" applyBorder="1" applyAlignment="1" applyProtection="1">
      <alignment horizontal="left" vertical="top" wrapText="1"/>
    </xf>
    <xf numFmtId="0" fontId="67" fillId="0" borderId="32" xfId="0" applyNumberFormat="1" applyFont="1" applyFill="1" applyBorder="1" applyAlignment="1" applyProtection="1">
      <alignment horizontal="left" vertical="top" wrapText="1"/>
    </xf>
    <xf numFmtId="0" fontId="21" fillId="0" borderId="31" xfId="0" applyNumberFormat="1" applyFont="1" applyFill="1" applyBorder="1" applyAlignment="1" applyProtection="1">
      <alignment horizontal="left" vertical="top"/>
    </xf>
    <xf numFmtId="0" fontId="21" fillId="0" borderId="34" xfId="0" applyNumberFormat="1" applyFont="1" applyFill="1" applyBorder="1" applyAlignment="1" applyProtection="1">
      <alignment horizontal="left" vertical="top"/>
    </xf>
    <xf numFmtId="0" fontId="21" fillId="0" borderId="32" xfId="0" applyNumberFormat="1" applyFont="1" applyFill="1" applyBorder="1" applyAlignment="1" applyProtection="1">
      <alignment horizontal="left" vertical="top"/>
    </xf>
    <xf numFmtId="0" fontId="20" fillId="0" borderId="8" xfId="0" applyFont="1" applyBorder="1" applyAlignment="1">
      <alignment horizontal="center" vertical="center" wrapText="1"/>
    </xf>
    <xf numFmtId="0" fontId="20" fillId="0" borderId="14" xfId="0" applyFont="1" applyBorder="1" applyAlignment="1">
      <alignment horizontal="center" vertical="center" wrapText="1"/>
    </xf>
    <xf numFmtId="0" fontId="20" fillId="0" borderId="11" xfId="0" applyFont="1" applyBorder="1" applyAlignment="1">
      <alignment horizontal="center" vertical="top" wrapText="1"/>
    </xf>
    <xf numFmtId="0" fontId="20" fillId="0" borderId="1" xfId="0" applyFont="1" applyBorder="1" applyAlignment="1">
      <alignment horizontal="center" vertical="top" wrapText="1"/>
    </xf>
    <xf numFmtId="0" fontId="6" fillId="0" borderId="2" xfId="0" applyNumberFormat="1" applyFont="1" applyBorder="1" applyAlignment="1">
      <alignment horizontal="center" vertical="top"/>
    </xf>
    <xf numFmtId="0" fontId="6" fillId="0" borderId="4" xfId="0" applyNumberFormat="1" applyFont="1" applyBorder="1" applyAlignment="1">
      <alignment horizontal="center" vertical="top"/>
    </xf>
    <xf numFmtId="49" fontId="6" fillId="0" borderId="1" xfId="0" applyNumberFormat="1" applyFont="1" applyBorder="1" applyAlignment="1">
      <alignment horizontal="left" vertical="top" wrapText="1"/>
    </xf>
    <xf numFmtId="49" fontId="6" fillId="0" borderId="11" xfId="0" applyNumberFormat="1" applyFont="1" applyBorder="1" applyAlignment="1">
      <alignment horizontal="center" vertical="top"/>
    </xf>
    <xf numFmtId="49" fontId="6" fillId="0" borderId="1" xfId="0" applyNumberFormat="1" applyFont="1" applyBorder="1" applyAlignment="1">
      <alignment horizontal="center" vertical="top"/>
    </xf>
    <xf numFmtId="49" fontId="6" fillId="0" borderId="1" xfId="0" applyNumberFormat="1" applyFont="1" applyBorder="1" applyAlignment="1">
      <alignment horizontal="center" vertical="top" wrapText="1"/>
    </xf>
    <xf numFmtId="0" fontId="6" fillId="0" borderId="1" xfId="0" applyNumberFormat="1" applyFont="1" applyBorder="1" applyAlignment="1">
      <alignment horizontal="center" vertical="top"/>
    </xf>
    <xf numFmtId="49" fontId="6" fillId="0" borderId="11" xfId="0" applyNumberFormat="1" applyFont="1" applyBorder="1" applyAlignment="1">
      <alignment horizontal="center" vertical="top" wrapText="1"/>
    </xf>
    <xf numFmtId="0" fontId="6" fillId="0" borderId="18" xfId="0" applyNumberFormat="1" applyFont="1" applyBorder="1" applyAlignment="1">
      <alignment horizontal="center" vertical="top"/>
    </xf>
    <xf numFmtId="49" fontId="6" fillId="0" borderId="19" xfId="0" applyNumberFormat="1" applyFont="1" applyFill="1" applyBorder="1" applyAlignment="1">
      <alignment horizontal="center" vertical="top"/>
    </xf>
    <xf numFmtId="49" fontId="6" fillId="0" borderId="18" xfId="0" applyNumberFormat="1" applyFont="1" applyBorder="1" applyAlignment="1">
      <alignment horizontal="center" vertical="top"/>
    </xf>
    <xf numFmtId="0" fontId="6" fillId="0" borderId="28" xfId="0" applyFont="1" applyBorder="1" applyAlignment="1">
      <alignment horizontal="left" vertical="top" wrapText="1"/>
    </xf>
    <xf numFmtId="0" fontId="6" fillId="0" borderId="58" xfId="0" applyNumberFormat="1" applyFont="1" applyBorder="1" applyAlignment="1">
      <alignment horizontal="center" vertical="top"/>
    </xf>
    <xf numFmtId="0" fontId="6" fillId="0" borderId="20" xfId="0" applyNumberFormat="1" applyFont="1" applyBorder="1" applyAlignment="1">
      <alignment horizontal="center" vertical="top"/>
    </xf>
    <xf numFmtId="0" fontId="6" fillId="0" borderId="59" xfId="0" applyNumberFormat="1" applyFont="1" applyBorder="1" applyAlignment="1">
      <alignment horizontal="center" vertical="top"/>
    </xf>
    <xf numFmtId="0" fontId="6" fillId="0" borderId="29" xfId="0" applyNumberFormat="1" applyFont="1" applyBorder="1" applyAlignment="1">
      <alignment horizontal="center" vertical="top"/>
    </xf>
    <xf numFmtId="49" fontId="6" fillId="0" borderId="28" xfId="0" applyNumberFormat="1" applyFont="1" applyBorder="1" applyAlignment="1">
      <alignment horizontal="center" vertical="top"/>
    </xf>
    <xf numFmtId="49" fontId="6" fillId="0" borderId="37" xfId="0" applyNumberFormat="1" applyFont="1" applyBorder="1" applyAlignment="1">
      <alignment horizontal="center" vertical="top"/>
    </xf>
    <xf numFmtId="0" fontId="6" fillId="0" borderId="2" xfId="0" applyNumberFormat="1" applyFont="1" applyFill="1" applyBorder="1" applyAlignment="1">
      <alignment horizontal="left" vertical="top" wrapText="1"/>
    </xf>
    <xf numFmtId="0" fontId="6" fillId="0" borderId="4" xfId="0" applyNumberFormat="1" applyFont="1" applyFill="1" applyBorder="1" applyAlignment="1">
      <alignment horizontal="left" vertical="top" wrapText="1"/>
    </xf>
    <xf numFmtId="49" fontId="6" fillId="0" borderId="9" xfId="0" applyNumberFormat="1" applyFont="1" applyBorder="1" applyAlignment="1">
      <alignment horizontal="center" vertical="top" wrapText="1"/>
    </xf>
    <xf numFmtId="49" fontId="6" fillId="0" borderId="12" xfId="0" applyNumberFormat="1" applyFont="1" applyBorder="1" applyAlignment="1">
      <alignment horizontal="center" vertical="top" wrapText="1"/>
    </xf>
    <xf numFmtId="0" fontId="19" fillId="0" borderId="29" xfId="0" applyFont="1" applyBorder="1" applyAlignment="1">
      <alignment horizontal="center" vertical="top"/>
    </xf>
    <xf numFmtId="49" fontId="6" fillId="0" borderId="9" xfId="0" applyNumberFormat="1" applyFont="1" applyFill="1" applyBorder="1" applyAlignment="1">
      <alignment horizontal="center" vertical="top" wrapText="1"/>
    </xf>
    <xf numFmtId="49" fontId="6" fillId="0" borderId="12" xfId="0" applyNumberFormat="1" applyFont="1" applyFill="1" applyBorder="1" applyAlignment="1">
      <alignment horizontal="center" vertical="top" wrapText="1"/>
    </xf>
    <xf numFmtId="0" fontId="6" fillId="0" borderId="9" xfId="0" applyNumberFormat="1" applyFont="1" applyBorder="1" applyAlignment="1">
      <alignment horizontal="center" vertical="top"/>
    </xf>
    <xf numFmtId="0" fontId="6" fillId="0" borderId="12" xfId="0" applyNumberFormat="1" applyFont="1" applyBorder="1" applyAlignment="1">
      <alignment horizontal="center" vertical="top"/>
    </xf>
    <xf numFmtId="0" fontId="18" fillId="0" borderId="2" xfId="0" applyNumberFormat="1" applyFont="1" applyBorder="1" applyAlignment="1">
      <alignment horizontal="left" vertical="top" wrapText="1"/>
    </xf>
    <xf numFmtId="0" fontId="18" fillId="0" borderId="4" xfId="0" applyNumberFormat="1" applyFont="1" applyBorder="1" applyAlignment="1">
      <alignment horizontal="left" vertical="top" wrapText="1"/>
    </xf>
    <xf numFmtId="0" fontId="6" fillId="0" borderId="34" xfId="0" applyNumberFormat="1" applyFont="1" applyBorder="1" applyAlignment="1">
      <alignment horizontal="center" vertical="top"/>
    </xf>
    <xf numFmtId="0" fontId="6" fillId="0" borderId="35" xfId="0" applyNumberFormat="1" applyFont="1" applyBorder="1" applyAlignment="1">
      <alignment horizontal="center" vertical="top"/>
    </xf>
    <xf numFmtId="0" fontId="20" fillId="0" borderId="20" xfId="0" applyFont="1" applyBorder="1" applyAlignment="1">
      <alignment horizontal="center" vertical="top" wrapText="1"/>
    </xf>
    <xf numFmtId="0" fontId="20" fillId="0" borderId="29" xfId="0" applyFont="1" applyBorder="1" applyAlignment="1">
      <alignment horizontal="center" vertical="top" wrapText="1"/>
    </xf>
    <xf numFmtId="49" fontId="14" fillId="0" borderId="1" xfId="0" applyNumberFormat="1" applyFont="1" applyBorder="1" applyAlignment="1">
      <alignment horizontal="left" vertical="top" wrapText="1"/>
    </xf>
    <xf numFmtId="49" fontId="6" fillId="0" borderId="39" xfId="0" applyNumberFormat="1" applyFont="1" applyFill="1" applyBorder="1" applyAlignment="1">
      <alignment horizontal="center" vertical="top" wrapText="1"/>
    </xf>
    <xf numFmtId="49" fontId="6" fillId="0" borderId="19" xfId="0" applyNumberFormat="1" applyFont="1" applyFill="1" applyBorder="1" applyAlignment="1">
      <alignment horizontal="center" vertical="top" wrapText="1"/>
    </xf>
    <xf numFmtId="49" fontId="14" fillId="0" borderId="18" xfId="0" applyNumberFormat="1" applyFont="1" applyBorder="1" applyAlignment="1">
      <alignment horizontal="left" vertical="top" wrapText="1"/>
    </xf>
    <xf numFmtId="49" fontId="6" fillId="0" borderId="27" xfId="0" applyNumberFormat="1" applyFont="1" applyFill="1" applyBorder="1" applyAlignment="1">
      <alignment horizontal="center" vertical="top" wrapText="1"/>
    </xf>
    <xf numFmtId="49" fontId="6" fillId="0" borderId="40" xfId="0" applyNumberFormat="1" applyFont="1" applyFill="1" applyBorder="1" applyAlignment="1">
      <alignment horizontal="center" vertical="top" wrapText="1"/>
    </xf>
    <xf numFmtId="0" fontId="6" fillId="0" borderId="59" xfId="0" applyNumberFormat="1" applyFont="1" applyBorder="1" applyAlignment="1">
      <alignment horizontal="left" vertical="top" wrapText="1"/>
    </xf>
    <xf numFmtId="0" fontId="6" fillId="0" borderId="29" xfId="0" applyNumberFormat="1" applyFont="1" applyBorder="1" applyAlignment="1">
      <alignment horizontal="left" vertical="top" wrapText="1"/>
    </xf>
    <xf numFmtId="0" fontId="6" fillId="2" borderId="60" xfId="0" applyFont="1" applyFill="1" applyBorder="1" applyAlignment="1">
      <alignment horizontal="left" vertical="top" wrapText="1"/>
    </xf>
    <xf numFmtId="0" fontId="6" fillId="3" borderId="56" xfId="0" applyFont="1" applyFill="1" applyBorder="1" applyAlignment="1">
      <alignment horizontal="center" vertical="top"/>
    </xf>
    <xf numFmtId="0" fontId="6" fillId="3" borderId="7" xfId="0" applyFont="1" applyFill="1" applyBorder="1" applyAlignment="1">
      <alignment horizontal="center" vertical="top"/>
    </xf>
    <xf numFmtId="0" fontId="6" fillId="0" borderId="10" xfId="0" applyFont="1" applyBorder="1" applyAlignment="1">
      <alignment horizontal="center" vertical="top"/>
    </xf>
    <xf numFmtId="0" fontId="6" fillId="0" borderId="12" xfId="0" applyFont="1" applyBorder="1" applyAlignment="1">
      <alignment horizontal="center" vertical="top"/>
    </xf>
    <xf numFmtId="0" fontId="14" fillId="0" borderId="28" xfId="0" applyFont="1" applyBorder="1" applyAlignment="1">
      <alignment horizontal="left" vertical="top" wrapText="1"/>
    </xf>
    <xf numFmtId="0" fontId="14" fillId="0" borderId="37" xfId="0" applyFont="1" applyBorder="1" applyAlignment="1">
      <alignment horizontal="left" vertical="top" wrapText="1"/>
    </xf>
    <xf numFmtId="0" fontId="6" fillId="0" borderId="3" xfId="0" applyFont="1" applyBorder="1" applyAlignment="1">
      <alignment horizontal="left" vertical="top" wrapText="1"/>
    </xf>
    <xf numFmtId="0" fontId="14" fillId="0" borderId="2" xfId="0" applyNumberFormat="1" applyFont="1" applyBorder="1" applyAlignment="1">
      <alignment horizontal="left" vertical="top" wrapText="1"/>
    </xf>
    <xf numFmtId="0" fontId="14" fillId="0" borderId="4" xfId="0" applyNumberFormat="1" applyFont="1" applyBorder="1" applyAlignment="1">
      <alignment horizontal="left" vertical="top" wrapText="1"/>
    </xf>
    <xf numFmtId="0" fontId="6" fillId="0" borderId="2" xfId="0" applyNumberFormat="1" applyFont="1" applyBorder="1" applyAlignment="1">
      <alignment horizontal="left" vertical="top" wrapText="1"/>
    </xf>
    <xf numFmtId="0" fontId="6" fillId="0" borderId="3" xfId="0" applyNumberFormat="1" applyFont="1" applyBorder="1" applyAlignment="1">
      <alignment horizontal="center" vertical="top"/>
    </xf>
    <xf numFmtId="0" fontId="6" fillId="0" borderId="3" xfId="0" applyFont="1" applyBorder="1" applyAlignment="1">
      <alignment horizontal="center" vertical="top"/>
    </xf>
    <xf numFmtId="0" fontId="6" fillId="0" borderId="4" xfId="0" applyFont="1" applyBorder="1" applyAlignment="1">
      <alignment horizontal="center" vertical="top"/>
    </xf>
    <xf numFmtId="0" fontId="4" fillId="0" borderId="34" xfId="0" applyFont="1" applyFill="1" applyBorder="1" applyAlignment="1">
      <alignment horizontal="center" vertical="top"/>
    </xf>
    <xf numFmtId="0" fontId="4" fillId="0" borderId="36" xfId="0" applyFont="1" applyFill="1" applyBorder="1" applyAlignment="1">
      <alignment horizontal="left" vertical="top"/>
    </xf>
    <xf numFmtId="0" fontId="4" fillId="0" borderId="34" xfId="0" applyFont="1" applyFill="1" applyBorder="1" applyAlignment="1">
      <alignment horizontal="left" vertical="top"/>
    </xf>
    <xf numFmtId="0" fontId="4" fillId="0" borderId="37" xfId="0" applyFont="1" applyFill="1" applyBorder="1" applyAlignment="1">
      <alignment horizontal="left" vertical="top"/>
    </xf>
    <xf numFmtId="0" fontId="4" fillId="0" borderId="39" xfId="0" applyFont="1" applyFill="1" applyBorder="1" applyAlignment="1">
      <alignment horizontal="center" vertical="top"/>
    </xf>
    <xf numFmtId="0" fontId="4" fillId="0" borderId="35" xfId="0" applyFont="1" applyFill="1" applyBorder="1" applyAlignment="1">
      <alignment horizontal="center" vertical="top"/>
    </xf>
    <xf numFmtId="0" fontId="4" fillId="0" borderId="40" xfId="0" applyFont="1" applyFill="1" applyBorder="1" applyAlignment="1">
      <alignment horizontal="center" vertical="top"/>
    </xf>
    <xf numFmtId="0" fontId="4" fillId="0" borderId="23" xfId="0" applyFont="1" applyFill="1" applyBorder="1" applyAlignment="1">
      <alignment horizontal="center" vertical="top"/>
    </xf>
    <xf numFmtId="0" fontId="4" fillId="0" borderId="22" xfId="0" applyFont="1" applyFill="1" applyBorder="1" applyAlignment="1">
      <alignment horizontal="center" vertical="top"/>
    </xf>
    <xf numFmtId="0" fontId="4" fillId="0" borderId="26" xfId="0" applyFont="1" applyFill="1" applyBorder="1" applyAlignment="1">
      <alignment horizontal="center" vertical="top"/>
    </xf>
    <xf numFmtId="0" fontId="4" fillId="0" borderId="13" xfId="0" applyFont="1" applyFill="1" applyBorder="1" applyAlignment="1">
      <alignment horizontal="center" vertical="top"/>
    </xf>
    <xf numFmtId="0" fontId="4" fillId="0" borderId="6" xfId="0" applyFont="1" applyFill="1" applyBorder="1" applyAlignment="1">
      <alignment horizontal="center" vertical="top"/>
    </xf>
    <xf numFmtId="0" fontId="4" fillId="0" borderId="7" xfId="0" applyFont="1" applyFill="1" applyBorder="1" applyAlignment="1">
      <alignment horizontal="center" vertical="top"/>
    </xf>
    <xf numFmtId="0" fontId="6" fillId="0" borderId="9" xfId="0" applyNumberFormat="1" applyFont="1" applyBorder="1" applyAlignment="1">
      <alignment horizontal="center" vertical="top" wrapText="1"/>
    </xf>
    <xf numFmtId="0" fontId="6" fillId="0" borderId="12" xfId="0" applyNumberFormat="1" applyFont="1" applyBorder="1" applyAlignment="1">
      <alignment horizontal="center" vertical="top" wrapText="1"/>
    </xf>
    <xf numFmtId="0" fontId="6" fillId="0" borderId="36" xfId="0" applyNumberFormat="1" applyFont="1" applyBorder="1" applyAlignment="1">
      <alignment horizontal="left" vertical="top" wrapText="1"/>
    </xf>
    <xf numFmtId="0" fontId="6" fillId="0" borderId="37" xfId="0" applyNumberFormat="1" applyFont="1" applyBorder="1" applyAlignment="1">
      <alignment horizontal="left" vertical="top" wrapText="1"/>
    </xf>
    <xf numFmtId="0" fontId="6" fillId="0" borderId="35" xfId="0" applyNumberFormat="1" applyFont="1" applyBorder="1" applyAlignment="1">
      <alignment horizontal="center" vertical="top" wrapText="1"/>
    </xf>
    <xf numFmtId="0" fontId="6" fillId="0" borderId="2" xfId="0" applyNumberFormat="1" applyFont="1" applyBorder="1" applyAlignment="1">
      <alignment horizontal="left" vertical="top"/>
    </xf>
    <xf numFmtId="0" fontId="14" fillId="0" borderId="34" xfId="0" applyNumberFormat="1" applyFont="1" applyBorder="1" applyAlignment="1">
      <alignment horizontal="left" vertical="top"/>
    </xf>
    <xf numFmtId="0" fontId="14" fillId="0" borderId="4" xfId="0" applyNumberFormat="1" applyFont="1" applyBorder="1" applyAlignment="1">
      <alignment horizontal="left" vertical="top"/>
    </xf>
    <xf numFmtId="0" fontId="4" fillId="0" borderId="36" xfId="0" applyFont="1" applyFill="1" applyBorder="1" applyAlignment="1">
      <alignment horizontal="left" vertical="top" wrapText="1"/>
    </xf>
    <xf numFmtId="0" fontId="4" fillId="0" borderId="34" xfId="0" applyFont="1" applyFill="1" applyBorder="1" applyAlignment="1">
      <alignment horizontal="left" vertical="top" wrapText="1"/>
    </xf>
    <xf numFmtId="0" fontId="4" fillId="0" borderId="37" xfId="0" applyFont="1" applyFill="1" applyBorder="1" applyAlignment="1">
      <alignment horizontal="left" vertical="top" wrapText="1"/>
    </xf>
    <xf numFmtId="0" fontId="6" fillId="0" borderId="30" xfId="0" applyFont="1" applyBorder="1" applyAlignment="1">
      <alignment horizontal="center" vertical="top"/>
    </xf>
    <xf numFmtId="0" fontId="6" fillId="0" borderId="29" xfId="0" applyFont="1" applyBorder="1" applyAlignment="1">
      <alignment horizontal="center" vertical="top"/>
    </xf>
    <xf numFmtId="0" fontId="6" fillId="3" borderId="34" xfId="0" applyFont="1" applyFill="1" applyBorder="1" applyAlignment="1">
      <alignment horizontal="center" vertical="top"/>
    </xf>
    <xf numFmtId="0" fontId="6" fillId="3" borderId="37" xfId="0" applyFont="1" applyFill="1" applyBorder="1" applyAlignment="1">
      <alignment horizontal="center" vertical="top"/>
    </xf>
    <xf numFmtId="0" fontId="6" fillId="0" borderId="37"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39" xfId="0" applyNumberFormat="1" applyFont="1" applyFill="1" applyBorder="1" applyAlignment="1">
      <alignment horizontal="center" vertical="top"/>
    </xf>
    <xf numFmtId="0" fontId="6" fillId="0" borderId="40" xfId="0" applyNumberFormat="1" applyFont="1" applyFill="1" applyBorder="1" applyAlignment="1">
      <alignment horizontal="center" vertical="top"/>
    </xf>
    <xf numFmtId="0" fontId="6" fillId="0" borderId="36" xfId="0" applyNumberFormat="1" applyFont="1" applyFill="1" applyBorder="1" applyAlignment="1">
      <alignment horizontal="center" vertical="top"/>
    </xf>
    <xf numFmtId="0" fontId="6" fillId="0" borderId="37" xfId="0" applyNumberFormat="1" applyFont="1" applyFill="1" applyBorder="1" applyAlignment="1">
      <alignment horizontal="center" vertical="top"/>
    </xf>
    <xf numFmtId="0" fontId="6" fillId="0" borderId="36" xfId="0" applyNumberFormat="1" applyFont="1" applyFill="1" applyBorder="1" applyAlignment="1">
      <alignment horizontal="left" vertical="top"/>
    </xf>
    <xf numFmtId="0" fontId="14" fillId="0" borderId="37" xfId="0" applyNumberFormat="1" applyFont="1" applyFill="1" applyBorder="1" applyAlignment="1">
      <alignment horizontal="left" vertical="top"/>
    </xf>
    <xf numFmtId="0" fontId="6" fillId="0" borderId="36" xfId="0" applyNumberFormat="1" applyFont="1" applyFill="1" applyBorder="1" applyAlignment="1">
      <alignment horizontal="left" vertical="top" wrapText="1"/>
    </xf>
    <xf numFmtId="0" fontId="6" fillId="0" borderId="37" xfId="0" applyNumberFormat="1" applyFont="1" applyFill="1" applyBorder="1" applyAlignment="1">
      <alignment horizontal="left" vertical="top" wrapText="1"/>
    </xf>
    <xf numFmtId="0" fontId="6" fillId="0" borderId="13" xfId="0" applyNumberFormat="1" applyFont="1" applyFill="1" applyBorder="1" applyAlignment="1">
      <alignment horizontal="center" vertical="top"/>
    </xf>
    <xf numFmtId="0" fontId="6" fillId="0" borderId="7" xfId="0" applyNumberFormat="1" applyFont="1" applyFill="1" applyBorder="1" applyAlignment="1">
      <alignment horizontal="center" vertical="top"/>
    </xf>
    <xf numFmtId="0" fontId="14" fillId="0" borderId="3" xfId="0" applyFont="1" applyBorder="1" applyAlignment="1">
      <alignment horizontal="left" vertical="top" wrapText="1"/>
    </xf>
    <xf numFmtId="0" fontId="14" fillId="0" borderId="3" xfId="0" applyFont="1" applyBorder="1" applyAlignment="1">
      <alignment horizontal="left" vertical="top"/>
    </xf>
    <xf numFmtId="0" fontId="14" fillId="0" borderId="4" xfId="0" applyFont="1" applyBorder="1" applyAlignment="1">
      <alignment horizontal="left" vertical="top"/>
    </xf>
    <xf numFmtId="0" fontId="14" fillId="0" borderId="2" xfId="0" applyNumberFormat="1" applyFont="1" applyBorder="1" applyAlignment="1">
      <alignment horizontal="left" vertical="top"/>
    </xf>
    <xf numFmtId="0" fontId="6" fillId="0" borderId="59" xfId="0" applyNumberFormat="1" applyFont="1" applyBorder="1" applyAlignment="1">
      <alignment horizontal="left" vertical="top"/>
    </xf>
    <xf numFmtId="0" fontId="6" fillId="0" borderId="37" xfId="0" applyFont="1" applyFill="1" applyBorder="1" applyAlignment="1">
      <alignment horizontal="left" vertical="top"/>
    </xf>
    <xf numFmtId="0" fontId="6" fillId="0" borderId="29" xfId="0" applyFont="1" applyFill="1" applyBorder="1" applyAlignment="1">
      <alignment horizontal="left" vertical="top"/>
    </xf>
    <xf numFmtId="0" fontId="7" fillId="0" borderId="34" xfId="0" applyFont="1" applyFill="1" applyBorder="1" applyAlignment="1">
      <alignment horizontal="left" vertical="top"/>
    </xf>
    <xf numFmtId="0" fontId="7" fillId="0" borderId="37" xfId="0" applyFont="1" applyFill="1" applyBorder="1" applyAlignment="1">
      <alignment horizontal="left" vertical="top"/>
    </xf>
    <xf numFmtId="0" fontId="36" fillId="0" borderId="67" xfId="0" applyFont="1" applyBorder="1" applyAlignment="1">
      <alignment horizontal="left" wrapText="1"/>
    </xf>
    <xf numFmtId="0" fontId="36" fillId="0" borderId="68" xfId="0" applyFont="1" applyBorder="1" applyAlignment="1">
      <alignment horizontal="left" wrapText="1"/>
    </xf>
    <xf numFmtId="49" fontId="26" fillId="8" borderId="64" xfId="0" applyNumberFormat="1" applyFont="1" applyFill="1" applyBorder="1" applyAlignment="1">
      <alignment horizontal="center"/>
    </xf>
    <xf numFmtId="49" fontId="26" fillId="8" borderId="65" xfId="0" applyNumberFormat="1" applyFont="1" applyFill="1" applyBorder="1" applyAlignment="1">
      <alignment horizontal="center"/>
    </xf>
    <xf numFmtId="49" fontId="26" fillId="8" borderId="66" xfId="0" applyNumberFormat="1" applyFont="1" applyFill="1" applyBorder="1" applyAlignment="1">
      <alignment horizontal="center"/>
    </xf>
    <xf numFmtId="49" fontId="26" fillId="9" borderId="64" xfId="0" applyNumberFormat="1" applyFont="1" applyFill="1" applyBorder="1" applyAlignment="1">
      <alignment horizontal="center" wrapText="1"/>
    </xf>
    <xf numFmtId="49" fontId="26" fillId="9" borderId="65" xfId="0" applyNumberFormat="1" applyFont="1" applyFill="1" applyBorder="1" applyAlignment="1">
      <alignment horizontal="center" wrapText="1"/>
    </xf>
    <xf numFmtId="49" fontId="26" fillId="9" borderId="66" xfId="0" applyNumberFormat="1" applyFont="1" applyFill="1" applyBorder="1" applyAlignment="1">
      <alignment horizontal="center" wrapText="1"/>
    </xf>
    <xf numFmtId="0" fontId="36" fillId="0" borderId="79" xfId="0" applyFont="1" applyBorder="1" applyAlignment="1">
      <alignment horizontal="left" wrapText="1"/>
    </xf>
    <xf numFmtId="0" fontId="36" fillId="0" borderId="80" xfId="0" applyFont="1" applyBorder="1" applyAlignment="1">
      <alignment horizontal="left" wrapText="1"/>
    </xf>
    <xf numFmtId="0" fontId="26" fillId="14" borderId="47" xfId="0" applyFont="1" applyFill="1" applyBorder="1" applyAlignment="1">
      <alignment horizontal="center" wrapText="1"/>
    </xf>
    <xf numFmtId="0" fontId="54" fillId="0" borderId="0" xfId="0" applyFont="1" applyAlignment="1">
      <alignment horizontal="left" vertical="top" wrapText="1"/>
    </xf>
    <xf numFmtId="49" fontId="5" fillId="0" borderId="0" xfId="0" applyNumberFormat="1" applyFont="1" applyBorder="1" applyAlignment="1">
      <alignment horizontal="center" wrapText="1"/>
    </xf>
    <xf numFmtId="0" fontId="5" fillId="0" borderId="0" xfId="0" applyFont="1" applyBorder="1" applyAlignment="1">
      <alignment horizontal="center"/>
    </xf>
    <xf numFmtId="0" fontId="5" fillId="0" borderId="0" xfId="0" applyFont="1" applyBorder="1" applyAlignment="1">
      <alignment horizontal="center" wrapText="1"/>
    </xf>
    <xf numFmtId="0" fontId="43" fillId="4" borderId="43" xfId="0" applyFont="1" applyFill="1" applyBorder="1" applyAlignment="1">
      <alignment horizontal="center" vertical="center" wrapText="1"/>
    </xf>
    <xf numFmtId="0" fontId="43" fillId="4" borderId="44" xfId="0" applyFont="1" applyFill="1" applyBorder="1" applyAlignment="1">
      <alignment horizontal="center" vertical="center" wrapText="1"/>
    </xf>
    <xf numFmtId="0" fontId="44" fillId="4" borderId="46" xfId="0" applyFont="1" applyFill="1" applyBorder="1" applyAlignment="1">
      <alignment horizontal="center" vertical="top" wrapText="1"/>
    </xf>
    <xf numFmtId="0" fontId="44" fillId="4" borderId="47" xfId="0" applyFont="1" applyFill="1" applyBorder="1" applyAlignment="1">
      <alignment horizontal="center" vertical="top" wrapText="1"/>
    </xf>
    <xf numFmtId="0" fontId="34" fillId="4" borderId="0" xfId="0" applyFont="1" applyFill="1" applyAlignment="1">
      <alignment horizontal="center" vertical="center" wrapText="1"/>
    </xf>
    <xf numFmtId="0" fontId="28" fillId="4" borderId="46" xfId="0" applyFont="1" applyFill="1" applyBorder="1" applyAlignment="1">
      <alignment horizontal="center" vertical="center" wrapText="1"/>
    </xf>
    <xf numFmtId="0" fontId="28" fillId="4" borderId="47" xfId="0" applyFont="1" applyFill="1" applyBorder="1" applyAlignment="1">
      <alignment horizontal="center" vertical="center" wrapText="1"/>
    </xf>
  </cellXfs>
  <cellStyles count="3">
    <cellStyle name="Normal" xfId="0" builtinId="0"/>
    <cellStyle name="Normal 2" xfId="1" xr:uid="{00000000-0005-0000-0000-000001000000}"/>
    <cellStyle name="Normal 3" xfId="2" xr:uid="{00000000-0005-0000-0000-000002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7A3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cwilliams/Desktop/Edits%20wkgrp%20docs%2002142020/Wkgrp%20%231/FINAL-FY2020-IP-DataSubmission-Regs-202002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ubmission Instructions"/>
      <sheetName val="Record Type 1"/>
      <sheetName val="Record Type 2"/>
      <sheetName val="Record Type 3"/>
      <sheetName val="Record Type 4"/>
      <sheetName val="Country of Birth Codes"/>
      <sheetName val="County Codes"/>
      <sheetName val="Exp Payer and Health Plan Codes"/>
      <sheetName val="Preferred Lang Codes"/>
      <sheetName val="Provider ID Codes"/>
      <sheetName val="Rate Center Codes"/>
      <sheetName val="Crosswalk HSCRC to UB04 - POO"/>
      <sheetName val="Crosswalk HSCRC to UB04 - PD"/>
    </sheetNames>
    <sheetDataSet>
      <sheetData sheetId="0"/>
      <sheetData sheetId="1">
        <row r="1">
          <cell r="D1" t="str">
            <v>Text in RED indicate new items from prior fiscal year</v>
          </cell>
        </row>
      </sheetData>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4"/>
  <sheetViews>
    <sheetView workbookViewId="0">
      <selection activeCell="B26" sqref="B26"/>
    </sheetView>
  </sheetViews>
  <sheetFormatPr defaultRowHeight="15" x14ac:dyDescent="0.25"/>
  <cols>
    <col min="1" max="1" width="35.140625" customWidth="1"/>
  </cols>
  <sheetData>
    <row r="1" spans="1:1" x14ac:dyDescent="0.25">
      <c r="A1" t="s">
        <v>2025</v>
      </c>
    </row>
    <row r="2" spans="1:1" x14ac:dyDescent="0.25">
      <c r="A2" t="s">
        <v>2026</v>
      </c>
    </row>
    <row r="3" spans="1:1" x14ac:dyDescent="0.25">
      <c r="A3" t="s">
        <v>2024</v>
      </c>
    </row>
    <row r="4" spans="1:1" x14ac:dyDescent="0.25">
      <c r="A4" t="s">
        <v>1256</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6DD0C6-357A-4125-8F42-5BF6CB0D1773}">
  <sheetPr>
    <tabColor rgb="FFFFFF00"/>
  </sheetPr>
  <dimension ref="A1:H176"/>
  <sheetViews>
    <sheetView topLeftCell="A55" workbookViewId="0">
      <selection activeCell="E63" sqref="E63"/>
    </sheetView>
  </sheetViews>
  <sheetFormatPr defaultRowHeight="15" x14ac:dyDescent="0.25"/>
  <cols>
    <col min="1" max="1" width="9.140625" style="295"/>
    <col min="2" max="2" width="43.140625" style="292" customWidth="1"/>
    <col min="3" max="3" width="16.85546875" style="153" customWidth="1"/>
    <col min="4" max="4" width="20.42578125" style="153" bestFit="1" customWidth="1"/>
    <col min="5" max="5" width="52.140625" style="153" customWidth="1"/>
    <col min="6" max="6" width="33.42578125" style="293" customWidth="1"/>
    <col min="7" max="7" width="26.140625" style="294" customWidth="1"/>
    <col min="8" max="8" width="58" style="294" customWidth="1"/>
    <col min="9" max="16384" width="9.140625" style="294"/>
  </cols>
  <sheetData>
    <row r="1" spans="1:8" ht="23.25" x14ac:dyDescent="0.35">
      <c r="A1" s="291" t="s">
        <v>2128</v>
      </c>
    </row>
    <row r="2" spans="1:8" ht="15.75" thickBot="1" x14ac:dyDescent="0.3">
      <c r="C2" s="294"/>
      <c r="D2" s="294"/>
      <c r="E2" s="294"/>
      <c r="F2" s="294"/>
    </row>
    <row r="3" spans="1:8" ht="16.5" thickBot="1" x14ac:dyDescent="0.3">
      <c r="A3" s="296"/>
      <c r="C3" s="1059" t="s">
        <v>2129</v>
      </c>
      <c r="D3" s="1060"/>
      <c r="E3" s="1061"/>
      <c r="F3" s="1062" t="s">
        <v>1552</v>
      </c>
      <c r="G3" s="1063"/>
      <c r="H3" s="1064"/>
    </row>
    <row r="4" spans="1:8" s="295" customFormat="1" ht="30.75" thickBot="1" x14ac:dyDescent="0.3">
      <c r="A4" s="297" t="s">
        <v>2130</v>
      </c>
      <c r="B4" s="298" t="s">
        <v>2131</v>
      </c>
      <c r="C4" s="581" t="s">
        <v>2132</v>
      </c>
      <c r="D4" s="299" t="s">
        <v>2133</v>
      </c>
      <c r="E4" s="300" t="s">
        <v>2134</v>
      </c>
      <c r="F4" s="582" t="s">
        <v>2132</v>
      </c>
      <c r="G4" s="583" t="s">
        <v>2133</v>
      </c>
      <c r="H4" s="301" t="s">
        <v>2134</v>
      </c>
    </row>
    <row r="5" spans="1:8" ht="102.75" customHeight="1" x14ac:dyDescent="0.25">
      <c r="A5" s="1057" t="s">
        <v>2135</v>
      </c>
      <c r="B5" s="1058"/>
      <c r="C5" s="302" t="s">
        <v>2136</v>
      </c>
      <c r="D5" s="564" t="s">
        <v>2426</v>
      </c>
      <c r="E5" s="304" t="s">
        <v>2137</v>
      </c>
      <c r="F5" s="305" t="s">
        <v>2138</v>
      </c>
      <c r="G5" s="306" t="s">
        <v>2139</v>
      </c>
      <c r="H5" s="307" t="s">
        <v>2140</v>
      </c>
    </row>
    <row r="6" spans="1:8" ht="30" x14ac:dyDescent="0.25">
      <c r="A6" s="308">
        <v>210001</v>
      </c>
      <c r="B6" s="309" t="s">
        <v>1876</v>
      </c>
      <c r="C6" s="310" t="s">
        <v>2136</v>
      </c>
      <c r="D6" s="565" t="s">
        <v>2427</v>
      </c>
      <c r="E6" s="312"/>
      <c r="F6" s="313" t="s">
        <v>2138</v>
      </c>
      <c r="G6" s="314" t="s">
        <v>2141</v>
      </c>
      <c r="H6" s="315"/>
    </row>
    <row r="7" spans="1:8" ht="30" x14ac:dyDescent="0.25">
      <c r="A7" s="316">
        <v>210002</v>
      </c>
      <c r="B7" s="317" t="s">
        <v>2142</v>
      </c>
      <c r="C7" s="318" t="s">
        <v>2136</v>
      </c>
      <c r="D7" s="567" t="s">
        <v>2426</v>
      </c>
      <c r="E7" s="320"/>
      <c r="F7" s="321" t="s">
        <v>2143</v>
      </c>
      <c r="G7" s="322" t="s">
        <v>2144</v>
      </c>
      <c r="H7" s="323" t="s">
        <v>2145</v>
      </c>
    </row>
    <row r="8" spans="1:8" ht="30" x14ac:dyDescent="0.25">
      <c r="A8" s="316">
        <v>210003</v>
      </c>
      <c r="B8" s="317" t="s">
        <v>1458</v>
      </c>
      <c r="C8" s="318" t="s">
        <v>2136</v>
      </c>
      <c r="D8" s="567" t="s">
        <v>2426</v>
      </c>
      <c r="E8" s="320"/>
      <c r="F8" s="321" t="s">
        <v>2138</v>
      </c>
      <c r="G8" s="322" t="s">
        <v>2141</v>
      </c>
      <c r="H8" s="323"/>
    </row>
    <row r="9" spans="1:8" ht="30" x14ac:dyDescent="0.25">
      <c r="A9" s="316">
        <v>210004</v>
      </c>
      <c r="B9" s="317" t="s">
        <v>431</v>
      </c>
      <c r="C9" s="318" t="s">
        <v>2136</v>
      </c>
      <c r="D9" s="567" t="s">
        <v>2426</v>
      </c>
      <c r="E9" s="320"/>
      <c r="F9" s="321" t="s">
        <v>2146</v>
      </c>
      <c r="G9" s="322" t="s">
        <v>2147</v>
      </c>
      <c r="H9" s="323" t="s">
        <v>2148</v>
      </c>
    </row>
    <row r="10" spans="1:8" ht="30" x14ac:dyDescent="0.25">
      <c r="A10" s="316">
        <v>210005</v>
      </c>
      <c r="B10" s="317" t="s">
        <v>2149</v>
      </c>
      <c r="C10" s="318" t="s">
        <v>2136</v>
      </c>
      <c r="D10" s="567" t="s">
        <v>2426</v>
      </c>
      <c r="E10" s="320"/>
      <c r="F10" s="321" t="s">
        <v>2143</v>
      </c>
      <c r="G10" s="322" t="s">
        <v>2144</v>
      </c>
      <c r="H10" s="323" t="s">
        <v>2145</v>
      </c>
    </row>
    <row r="11" spans="1:8" ht="30" x14ac:dyDescent="0.25">
      <c r="A11" s="316">
        <v>210006</v>
      </c>
      <c r="B11" s="317" t="s">
        <v>2150</v>
      </c>
      <c r="C11" s="318" t="s">
        <v>2136</v>
      </c>
      <c r="D11" s="567" t="s">
        <v>2426</v>
      </c>
      <c r="E11" s="320"/>
      <c r="F11" s="321" t="s">
        <v>2143</v>
      </c>
      <c r="G11" s="322" t="s">
        <v>2144</v>
      </c>
      <c r="H11" s="323" t="s">
        <v>2145</v>
      </c>
    </row>
    <row r="12" spans="1:8" ht="30" x14ac:dyDescent="0.25">
      <c r="A12" s="316">
        <v>210008</v>
      </c>
      <c r="B12" s="317" t="s">
        <v>432</v>
      </c>
      <c r="C12" s="318" t="s">
        <v>2136</v>
      </c>
      <c r="D12" s="567" t="s">
        <v>2426</v>
      </c>
      <c r="E12" s="320"/>
      <c r="F12" s="321" t="s">
        <v>2146</v>
      </c>
      <c r="G12" s="322" t="s">
        <v>2147</v>
      </c>
      <c r="H12" s="323" t="s">
        <v>2148</v>
      </c>
    </row>
    <row r="13" spans="1:8" ht="30" x14ac:dyDescent="0.25">
      <c r="A13" s="316">
        <v>210009</v>
      </c>
      <c r="B13" s="317" t="s">
        <v>1877</v>
      </c>
      <c r="C13" s="318" t="s">
        <v>2136</v>
      </c>
      <c r="D13" s="567" t="s">
        <v>2426</v>
      </c>
      <c r="E13" s="320"/>
      <c r="F13" s="321" t="s">
        <v>2138</v>
      </c>
      <c r="G13" s="322" t="s">
        <v>2141</v>
      </c>
      <c r="H13" s="323"/>
    </row>
    <row r="14" spans="1:8" ht="30" x14ac:dyDescent="0.25">
      <c r="A14" s="316">
        <v>210010</v>
      </c>
      <c r="B14" s="317" t="s">
        <v>433</v>
      </c>
      <c r="C14" s="318" t="s">
        <v>2136</v>
      </c>
      <c r="D14" s="567" t="s">
        <v>2426</v>
      </c>
      <c r="E14" s="320"/>
      <c r="F14" s="321" t="s">
        <v>2143</v>
      </c>
      <c r="G14" s="322" t="s">
        <v>2141</v>
      </c>
      <c r="H14" s="323" t="s">
        <v>2145</v>
      </c>
    </row>
    <row r="15" spans="1:8" ht="30" x14ac:dyDescent="0.25">
      <c r="A15" s="316">
        <v>210011</v>
      </c>
      <c r="B15" s="317" t="s">
        <v>434</v>
      </c>
      <c r="C15" s="318" t="s">
        <v>2136</v>
      </c>
      <c r="D15" s="567" t="s">
        <v>2426</v>
      </c>
      <c r="E15" s="320"/>
      <c r="F15" s="321" t="s">
        <v>2146</v>
      </c>
      <c r="G15" s="322" t="s">
        <v>2147</v>
      </c>
      <c r="H15" s="323" t="s">
        <v>2148</v>
      </c>
    </row>
    <row r="16" spans="1:8" ht="30" x14ac:dyDescent="0.25">
      <c r="A16" s="316">
        <v>210012</v>
      </c>
      <c r="B16" s="317" t="s">
        <v>1165</v>
      </c>
      <c r="C16" s="318" t="s">
        <v>2136</v>
      </c>
      <c r="D16" s="567" t="s">
        <v>2426</v>
      </c>
      <c r="E16" s="320"/>
      <c r="F16" s="321" t="s">
        <v>2138</v>
      </c>
      <c r="G16" s="322" t="s">
        <v>2141</v>
      </c>
      <c r="H16" s="323"/>
    </row>
    <row r="17" spans="1:8" ht="30" x14ac:dyDescent="0.25">
      <c r="A17" s="324">
        <v>210013</v>
      </c>
      <c r="B17" s="325" t="s">
        <v>2151</v>
      </c>
      <c r="C17" s="326" t="s">
        <v>2136</v>
      </c>
      <c r="D17" s="327" t="s">
        <v>1253</v>
      </c>
      <c r="E17" s="328"/>
      <c r="F17" s="329" t="s">
        <v>2152</v>
      </c>
      <c r="G17" s="330" t="s">
        <v>2144</v>
      </c>
      <c r="H17" s="331" t="s">
        <v>2145</v>
      </c>
    </row>
    <row r="18" spans="1:8" ht="30" x14ac:dyDescent="0.25">
      <c r="A18" s="316">
        <v>210015</v>
      </c>
      <c r="B18" s="317" t="s">
        <v>2153</v>
      </c>
      <c r="C18" s="318" t="s">
        <v>2136</v>
      </c>
      <c r="D18" s="567" t="s">
        <v>2426</v>
      </c>
      <c r="E18" s="320"/>
      <c r="F18" s="321" t="s">
        <v>2152</v>
      </c>
      <c r="G18" s="322" t="s">
        <v>2144</v>
      </c>
      <c r="H18" s="323" t="s">
        <v>2145</v>
      </c>
    </row>
    <row r="19" spans="1:8" ht="30" x14ac:dyDescent="0.25">
      <c r="A19" s="316">
        <v>210016</v>
      </c>
      <c r="B19" s="317" t="s">
        <v>2154</v>
      </c>
      <c r="C19" s="318" t="s">
        <v>2136</v>
      </c>
      <c r="D19" s="567" t="s">
        <v>2426</v>
      </c>
      <c r="E19" s="320"/>
      <c r="F19" s="321" t="s">
        <v>2152</v>
      </c>
      <c r="G19" s="322" t="s">
        <v>2141</v>
      </c>
      <c r="H19" s="323" t="s">
        <v>2145</v>
      </c>
    </row>
    <row r="20" spans="1:8" ht="30" x14ac:dyDescent="0.25">
      <c r="A20" s="316">
        <v>210017</v>
      </c>
      <c r="B20" s="317" t="s">
        <v>2155</v>
      </c>
      <c r="C20" s="318" t="s">
        <v>2136</v>
      </c>
      <c r="D20" s="567" t="s">
        <v>2426</v>
      </c>
      <c r="E20" s="320"/>
      <c r="F20" s="321" t="s">
        <v>2146</v>
      </c>
      <c r="G20" s="322" t="s">
        <v>2147</v>
      </c>
      <c r="H20" s="323" t="s">
        <v>2148</v>
      </c>
    </row>
    <row r="21" spans="1:8" ht="30" x14ac:dyDescent="0.25">
      <c r="A21" s="316">
        <v>210018</v>
      </c>
      <c r="B21" s="317" t="s">
        <v>2156</v>
      </c>
      <c r="C21" s="318" t="s">
        <v>2136</v>
      </c>
      <c r="D21" s="567" t="s">
        <v>2426</v>
      </c>
      <c r="E21" s="320"/>
      <c r="F21" s="321" t="s">
        <v>2152</v>
      </c>
      <c r="G21" s="322" t="s">
        <v>2144</v>
      </c>
      <c r="H21" s="323" t="s">
        <v>2145</v>
      </c>
    </row>
    <row r="22" spans="1:8" ht="30" x14ac:dyDescent="0.25">
      <c r="A22" s="316">
        <v>210019</v>
      </c>
      <c r="B22" s="353" t="s">
        <v>2563</v>
      </c>
      <c r="C22" s="318" t="s">
        <v>2136</v>
      </c>
      <c r="D22" s="567" t="s">
        <v>2426</v>
      </c>
      <c r="E22" s="320"/>
      <c r="F22" s="321" t="s">
        <v>2152</v>
      </c>
      <c r="G22" s="322" t="s">
        <v>2144</v>
      </c>
      <c r="H22" s="323" t="s">
        <v>2145</v>
      </c>
    </row>
    <row r="23" spans="1:8" ht="30" x14ac:dyDescent="0.25">
      <c r="A23" s="316">
        <v>210022</v>
      </c>
      <c r="B23" s="317" t="s">
        <v>435</v>
      </c>
      <c r="C23" s="318" t="s">
        <v>2136</v>
      </c>
      <c r="D23" s="567" t="s">
        <v>2426</v>
      </c>
      <c r="E23" s="320"/>
      <c r="F23" s="321" t="s">
        <v>2152</v>
      </c>
      <c r="G23" s="322" t="s">
        <v>2144</v>
      </c>
      <c r="H23" s="323" t="s">
        <v>2145</v>
      </c>
    </row>
    <row r="24" spans="1:8" ht="30" x14ac:dyDescent="0.25">
      <c r="A24" s="316">
        <v>210023</v>
      </c>
      <c r="B24" s="317" t="s">
        <v>436</v>
      </c>
      <c r="C24" s="318" t="s">
        <v>2136</v>
      </c>
      <c r="D24" s="567" t="s">
        <v>2426</v>
      </c>
      <c r="E24" s="320"/>
      <c r="F24" s="321" t="s">
        <v>2146</v>
      </c>
      <c r="G24" s="322" t="s">
        <v>2147</v>
      </c>
      <c r="H24" s="323" t="s">
        <v>2148</v>
      </c>
    </row>
    <row r="25" spans="1:8" ht="30" x14ac:dyDescent="0.25">
      <c r="A25" s="316">
        <v>210024</v>
      </c>
      <c r="B25" s="317" t="s">
        <v>2157</v>
      </c>
      <c r="C25" s="318" t="s">
        <v>2136</v>
      </c>
      <c r="D25" s="567" t="s">
        <v>2426</v>
      </c>
      <c r="E25" s="320"/>
      <c r="F25" s="321" t="s">
        <v>2146</v>
      </c>
      <c r="G25" s="322" t="s">
        <v>2147</v>
      </c>
      <c r="H25" s="323" t="s">
        <v>2148</v>
      </c>
    </row>
    <row r="26" spans="1:8" ht="30" x14ac:dyDescent="0.25">
      <c r="A26" s="316">
        <v>210027</v>
      </c>
      <c r="B26" s="317" t="s">
        <v>2158</v>
      </c>
      <c r="C26" s="318" t="s">
        <v>2136</v>
      </c>
      <c r="D26" s="567" t="s">
        <v>2426</v>
      </c>
      <c r="E26" s="320"/>
      <c r="F26" s="321" t="s">
        <v>2138</v>
      </c>
      <c r="G26" s="322" t="s">
        <v>2159</v>
      </c>
      <c r="H26" s="323"/>
    </row>
    <row r="27" spans="1:8" ht="30" x14ac:dyDescent="0.25">
      <c r="A27" s="316">
        <v>210028</v>
      </c>
      <c r="B27" s="317" t="s">
        <v>2160</v>
      </c>
      <c r="C27" s="318" t="s">
        <v>2136</v>
      </c>
      <c r="D27" s="567" t="s">
        <v>2426</v>
      </c>
      <c r="E27" s="320"/>
      <c r="F27" s="321" t="s">
        <v>2143</v>
      </c>
      <c r="G27" s="322" t="s">
        <v>2144</v>
      </c>
      <c r="H27" s="323" t="s">
        <v>2145</v>
      </c>
    </row>
    <row r="28" spans="1:8" ht="30" x14ac:dyDescent="0.25">
      <c r="A28" s="316">
        <v>210029</v>
      </c>
      <c r="B28" s="317" t="s">
        <v>2161</v>
      </c>
      <c r="C28" s="318" t="s">
        <v>2136</v>
      </c>
      <c r="D28" s="567" t="s">
        <v>2426</v>
      </c>
      <c r="E28" s="320"/>
      <c r="F28" s="321" t="s">
        <v>2162</v>
      </c>
      <c r="G28" s="322" t="s">
        <v>2163</v>
      </c>
      <c r="H28" s="323" t="s">
        <v>2145</v>
      </c>
    </row>
    <row r="29" spans="1:8" ht="30" x14ac:dyDescent="0.25">
      <c r="A29" s="316">
        <v>210030</v>
      </c>
      <c r="B29" s="317" t="s">
        <v>2164</v>
      </c>
      <c r="C29" s="318" t="s">
        <v>2136</v>
      </c>
      <c r="D29" s="567" t="s">
        <v>2426</v>
      </c>
      <c r="E29" s="320"/>
      <c r="F29" s="321" t="s">
        <v>2146</v>
      </c>
      <c r="G29" s="322" t="s">
        <v>2147</v>
      </c>
      <c r="H29" s="323" t="s">
        <v>2148</v>
      </c>
    </row>
    <row r="30" spans="1:8" ht="30" x14ac:dyDescent="0.25">
      <c r="A30" s="316">
        <v>210032</v>
      </c>
      <c r="B30" s="317" t="s">
        <v>2165</v>
      </c>
      <c r="C30" s="318" t="s">
        <v>2136</v>
      </c>
      <c r="D30" s="567" t="s">
        <v>2426</v>
      </c>
      <c r="E30" s="320"/>
      <c r="F30" s="321" t="s">
        <v>2143</v>
      </c>
      <c r="G30" s="322" t="s">
        <v>2144</v>
      </c>
      <c r="H30" s="323" t="s">
        <v>2145</v>
      </c>
    </row>
    <row r="31" spans="1:8" ht="30" x14ac:dyDescent="0.25">
      <c r="A31" s="316">
        <v>210033</v>
      </c>
      <c r="B31" s="317" t="s">
        <v>2166</v>
      </c>
      <c r="C31" s="318" t="s">
        <v>2136</v>
      </c>
      <c r="D31" s="567" t="s">
        <v>2426</v>
      </c>
      <c r="E31" s="320"/>
      <c r="F31" s="321" t="s">
        <v>2143</v>
      </c>
      <c r="G31" s="322" t="s">
        <v>2144</v>
      </c>
      <c r="H31" s="323" t="s">
        <v>2145</v>
      </c>
    </row>
    <row r="32" spans="1:8" ht="30" x14ac:dyDescent="0.25">
      <c r="A32" s="316">
        <v>210034</v>
      </c>
      <c r="B32" s="317" t="s">
        <v>437</v>
      </c>
      <c r="C32" s="318" t="s">
        <v>2136</v>
      </c>
      <c r="D32" s="567" t="s">
        <v>2426</v>
      </c>
      <c r="E32" s="320"/>
      <c r="F32" s="321" t="s">
        <v>2143</v>
      </c>
      <c r="G32" s="322" t="s">
        <v>2144</v>
      </c>
      <c r="H32" s="323" t="s">
        <v>2145</v>
      </c>
    </row>
    <row r="33" spans="1:8" ht="30" x14ac:dyDescent="0.25">
      <c r="A33" s="316">
        <v>210035</v>
      </c>
      <c r="B33" s="317" t="s">
        <v>438</v>
      </c>
      <c r="C33" s="318" t="s">
        <v>2136</v>
      </c>
      <c r="D33" s="567" t="s">
        <v>2426</v>
      </c>
      <c r="E33" s="320"/>
      <c r="F33" s="321" t="s">
        <v>2146</v>
      </c>
      <c r="G33" s="322" t="s">
        <v>2147</v>
      </c>
      <c r="H33" s="323" t="s">
        <v>2148</v>
      </c>
    </row>
    <row r="34" spans="1:8" ht="30" x14ac:dyDescent="0.25">
      <c r="A34" s="316">
        <v>210037</v>
      </c>
      <c r="B34" s="317" t="s">
        <v>2167</v>
      </c>
      <c r="C34" s="318" t="s">
        <v>2136</v>
      </c>
      <c r="D34" s="567" t="s">
        <v>2426</v>
      </c>
      <c r="E34" s="320"/>
      <c r="F34" s="321" t="s">
        <v>2168</v>
      </c>
      <c r="G34" s="322" t="s">
        <v>2169</v>
      </c>
      <c r="H34" s="323" t="s">
        <v>2170</v>
      </c>
    </row>
    <row r="35" spans="1:8" ht="30" x14ac:dyDescent="0.25">
      <c r="A35" s="316">
        <v>210038</v>
      </c>
      <c r="B35" s="317" t="s">
        <v>439</v>
      </c>
      <c r="C35" s="318" t="s">
        <v>2136</v>
      </c>
      <c r="D35" s="567" t="s">
        <v>2426</v>
      </c>
      <c r="E35" s="320"/>
      <c r="F35" s="321" t="s">
        <v>2152</v>
      </c>
      <c r="G35" s="322" t="s">
        <v>2144</v>
      </c>
      <c r="H35" s="323" t="s">
        <v>2145</v>
      </c>
    </row>
    <row r="36" spans="1:8" ht="30" x14ac:dyDescent="0.25">
      <c r="A36" s="316">
        <v>210039</v>
      </c>
      <c r="B36" s="317" t="s">
        <v>1724</v>
      </c>
      <c r="C36" s="318" t="s">
        <v>2136</v>
      </c>
      <c r="D36" s="567" t="s">
        <v>2426</v>
      </c>
      <c r="E36" s="320"/>
      <c r="F36" s="321" t="s">
        <v>2143</v>
      </c>
      <c r="G36" s="322" t="s">
        <v>2144</v>
      </c>
      <c r="H36" s="323" t="s">
        <v>2145</v>
      </c>
    </row>
    <row r="37" spans="1:8" ht="30" x14ac:dyDescent="0.25">
      <c r="A37" s="316">
        <v>210040</v>
      </c>
      <c r="B37" s="317" t="s">
        <v>1166</v>
      </c>
      <c r="C37" s="318" t="s">
        <v>2136</v>
      </c>
      <c r="D37" s="567" t="s">
        <v>2426</v>
      </c>
      <c r="E37" s="320"/>
      <c r="F37" s="321" t="s">
        <v>2143</v>
      </c>
      <c r="G37" s="322" t="s">
        <v>2144</v>
      </c>
      <c r="H37" s="323" t="s">
        <v>2145</v>
      </c>
    </row>
    <row r="38" spans="1:8" ht="30" x14ac:dyDescent="0.25">
      <c r="A38" s="316">
        <v>210043</v>
      </c>
      <c r="B38" s="317" t="s">
        <v>440</v>
      </c>
      <c r="C38" s="318" t="s">
        <v>2136</v>
      </c>
      <c r="D38" s="567" t="s">
        <v>2426</v>
      </c>
      <c r="E38" s="320"/>
      <c r="F38" s="321" t="s">
        <v>2143</v>
      </c>
      <c r="G38" s="322" t="s">
        <v>2144</v>
      </c>
      <c r="H38" s="323" t="s">
        <v>2145</v>
      </c>
    </row>
    <row r="39" spans="1:8" ht="30" x14ac:dyDescent="0.25">
      <c r="A39" s="316">
        <v>210044</v>
      </c>
      <c r="B39" s="317" t="s">
        <v>441</v>
      </c>
      <c r="C39" s="318" t="s">
        <v>2136</v>
      </c>
      <c r="D39" s="567" t="s">
        <v>2426</v>
      </c>
      <c r="E39" s="320"/>
      <c r="F39" s="321" t="s">
        <v>2146</v>
      </c>
      <c r="G39" s="322" t="s">
        <v>2147</v>
      </c>
      <c r="H39" s="323" t="s">
        <v>2148</v>
      </c>
    </row>
    <row r="40" spans="1:8" ht="30" x14ac:dyDescent="0.25">
      <c r="A40" s="324">
        <v>210045</v>
      </c>
      <c r="B40" s="325" t="s">
        <v>1878</v>
      </c>
      <c r="C40" s="326" t="s">
        <v>2136</v>
      </c>
      <c r="D40" s="327" t="s">
        <v>1253</v>
      </c>
      <c r="E40" s="328"/>
      <c r="F40" s="329" t="s">
        <v>2146</v>
      </c>
      <c r="G40" s="330" t="s">
        <v>2147</v>
      </c>
      <c r="H40" s="331" t="s">
        <v>2148</v>
      </c>
    </row>
    <row r="41" spans="1:8" ht="30" x14ac:dyDescent="0.25">
      <c r="A41" s="316">
        <v>210048</v>
      </c>
      <c r="B41" s="317" t="s">
        <v>2171</v>
      </c>
      <c r="C41" s="318" t="s">
        <v>2136</v>
      </c>
      <c r="D41" s="567" t="s">
        <v>2426</v>
      </c>
      <c r="E41" s="320"/>
      <c r="F41" s="321" t="s">
        <v>2143</v>
      </c>
      <c r="G41" s="322" t="s">
        <v>2144</v>
      </c>
      <c r="H41" s="323" t="s">
        <v>2145</v>
      </c>
    </row>
    <row r="42" spans="1:8" ht="30" x14ac:dyDescent="0.25">
      <c r="A42" s="316">
        <v>210049</v>
      </c>
      <c r="B42" s="317" t="s">
        <v>2172</v>
      </c>
      <c r="C42" s="318" t="s">
        <v>2136</v>
      </c>
      <c r="D42" s="567" t="s">
        <v>2426</v>
      </c>
      <c r="E42" s="320"/>
      <c r="F42" s="321" t="s">
        <v>2146</v>
      </c>
      <c r="G42" s="322" t="s">
        <v>2147</v>
      </c>
      <c r="H42" s="323" t="s">
        <v>2148</v>
      </c>
    </row>
    <row r="43" spans="1:8" ht="30" x14ac:dyDescent="0.25">
      <c r="A43" s="316">
        <v>210051</v>
      </c>
      <c r="B43" s="317" t="s">
        <v>2173</v>
      </c>
      <c r="C43" s="318" t="s">
        <v>2136</v>
      </c>
      <c r="D43" s="567" t="s">
        <v>2426</v>
      </c>
      <c r="E43" s="320"/>
      <c r="F43" s="321" t="s">
        <v>2146</v>
      </c>
      <c r="G43" s="322" t="s">
        <v>2147</v>
      </c>
      <c r="H43" s="323" t="s">
        <v>2148</v>
      </c>
    </row>
    <row r="44" spans="1:8" ht="30" x14ac:dyDescent="0.25">
      <c r="A44" s="316">
        <v>210056</v>
      </c>
      <c r="B44" s="317" t="s">
        <v>2174</v>
      </c>
      <c r="C44" s="318" t="s">
        <v>2136</v>
      </c>
      <c r="D44" s="567" t="s">
        <v>2426</v>
      </c>
      <c r="E44" s="320"/>
      <c r="F44" s="321" t="s">
        <v>2175</v>
      </c>
      <c r="G44" s="322" t="s">
        <v>2169</v>
      </c>
      <c r="H44" s="323" t="s">
        <v>2170</v>
      </c>
    </row>
    <row r="45" spans="1:8" ht="30" x14ac:dyDescent="0.25">
      <c r="A45" s="316">
        <v>210057</v>
      </c>
      <c r="B45" s="317" t="s">
        <v>2176</v>
      </c>
      <c r="C45" s="318" t="s">
        <v>2136</v>
      </c>
      <c r="D45" s="567" t="s">
        <v>2426</v>
      </c>
      <c r="E45" s="320"/>
      <c r="F45" s="321" t="s">
        <v>2143</v>
      </c>
      <c r="G45" s="322" t="s">
        <v>2144</v>
      </c>
      <c r="H45" s="323" t="s">
        <v>2145</v>
      </c>
    </row>
    <row r="46" spans="1:8" ht="30" x14ac:dyDescent="0.25">
      <c r="A46" s="332" t="s">
        <v>1754</v>
      </c>
      <c r="B46" s="333" t="s">
        <v>2177</v>
      </c>
      <c r="C46" s="318" t="s">
        <v>2136</v>
      </c>
      <c r="D46" s="567" t="s">
        <v>2426</v>
      </c>
      <c r="E46" s="320"/>
      <c r="F46" s="321" t="s">
        <v>2178</v>
      </c>
      <c r="G46" s="322" t="s">
        <v>2169</v>
      </c>
      <c r="H46" s="323" t="s">
        <v>2170</v>
      </c>
    </row>
    <row r="47" spans="1:8" ht="30" x14ac:dyDescent="0.25">
      <c r="A47" s="316">
        <v>210060</v>
      </c>
      <c r="B47" s="317" t="s">
        <v>2179</v>
      </c>
      <c r="C47" s="318" t="s">
        <v>2136</v>
      </c>
      <c r="D47" s="567" t="s">
        <v>2426</v>
      </c>
      <c r="E47" s="320"/>
      <c r="F47" s="321" t="s">
        <v>2146</v>
      </c>
      <c r="G47" s="322" t="s">
        <v>2147</v>
      </c>
      <c r="H47" s="323" t="s">
        <v>2148</v>
      </c>
    </row>
    <row r="48" spans="1:8" ht="30" x14ac:dyDescent="0.25">
      <c r="A48" s="316">
        <v>210061</v>
      </c>
      <c r="B48" s="317" t="s">
        <v>2180</v>
      </c>
      <c r="C48" s="318" t="s">
        <v>2136</v>
      </c>
      <c r="D48" s="567" t="s">
        <v>2426</v>
      </c>
      <c r="E48" s="320"/>
      <c r="F48" s="321" t="s">
        <v>2181</v>
      </c>
      <c r="G48" s="322" t="s">
        <v>2141</v>
      </c>
      <c r="H48" s="323" t="s">
        <v>2148</v>
      </c>
    </row>
    <row r="49" spans="1:8" ht="30" x14ac:dyDescent="0.25">
      <c r="A49" s="316">
        <v>210062</v>
      </c>
      <c r="B49" s="317" t="s">
        <v>1199</v>
      </c>
      <c r="C49" s="318" t="s">
        <v>2136</v>
      </c>
      <c r="D49" s="567" t="s">
        <v>2426</v>
      </c>
      <c r="E49" s="320"/>
      <c r="F49" s="321" t="s">
        <v>2143</v>
      </c>
      <c r="G49" s="322" t="s">
        <v>2144</v>
      </c>
      <c r="H49" s="323" t="s">
        <v>2145</v>
      </c>
    </row>
    <row r="50" spans="1:8" ht="30" x14ac:dyDescent="0.25">
      <c r="A50" s="316">
        <v>210063</v>
      </c>
      <c r="B50" s="317" t="s">
        <v>2182</v>
      </c>
      <c r="C50" s="318" t="s">
        <v>2136</v>
      </c>
      <c r="D50" s="567" t="s">
        <v>2426</v>
      </c>
      <c r="E50" s="320"/>
      <c r="F50" s="321" t="s">
        <v>2143</v>
      </c>
      <c r="G50" s="322" t="s">
        <v>2144</v>
      </c>
      <c r="H50" s="323" t="s">
        <v>2145</v>
      </c>
    </row>
    <row r="51" spans="1:8" ht="30" x14ac:dyDescent="0.25">
      <c r="A51" s="316">
        <v>210064</v>
      </c>
      <c r="B51" s="317" t="s">
        <v>2183</v>
      </c>
      <c r="C51" s="318" t="s">
        <v>2136</v>
      </c>
      <c r="D51" s="567" t="s">
        <v>2426</v>
      </c>
      <c r="E51" s="320"/>
      <c r="F51" s="321" t="s">
        <v>2175</v>
      </c>
      <c r="G51" s="322" t="s">
        <v>2169</v>
      </c>
      <c r="H51" s="323" t="s">
        <v>2170</v>
      </c>
    </row>
    <row r="52" spans="1:8" ht="30" x14ac:dyDescent="0.25">
      <c r="A52" s="316">
        <v>210065</v>
      </c>
      <c r="B52" s="317" t="s">
        <v>2184</v>
      </c>
      <c r="C52" s="318" t="s">
        <v>2136</v>
      </c>
      <c r="D52" s="567" t="s">
        <v>2426</v>
      </c>
      <c r="E52" s="320"/>
      <c r="F52" s="321" t="s">
        <v>2146</v>
      </c>
      <c r="G52" s="322" t="s">
        <v>2147</v>
      </c>
      <c r="H52" s="323" t="s">
        <v>2148</v>
      </c>
    </row>
    <row r="53" spans="1:8" ht="30.75" thickBot="1" x14ac:dyDescent="0.3">
      <c r="A53" s="334">
        <v>218992</v>
      </c>
      <c r="B53" s="335" t="s">
        <v>442</v>
      </c>
      <c r="C53" s="336" t="s">
        <v>2136</v>
      </c>
      <c r="D53" s="566" t="s">
        <v>2427</v>
      </c>
      <c r="E53" s="338"/>
      <c r="F53" s="339" t="s">
        <v>2146</v>
      </c>
      <c r="G53" s="340" t="s">
        <v>2147</v>
      </c>
      <c r="H53" s="341" t="s">
        <v>2148</v>
      </c>
    </row>
    <row r="54" spans="1:8" ht="15.75" thickBot="1" x14ac:dyDescent="0.3">
      <c r="A54" s="585">
        <v>210068</v>
      </c>
      <c r="B54" s="586" t="s">
        <v>2547</v>
      </c>
      <c r="C54" s="587" t="s">
        <v>2560</v>
      </c>
      <c r="D54" s="566" t="s">
        <v>2427</v>
      </c>
      <c r="E54" s="588"/>
      <c r="F54" s="606" t="s">
        <v>1012</v>
      </c>
      <c r="G54" s="607" t="s">
        <v>1253</v>
      </c>
      <c r="H54" s="589"/>
    </row>
    <row r="55" spans="1:8" ht="90" x14ac:dyDescent="0.25">
      <c r="A55" s="1065" t="s">
        <v>2185</v>
      </c>
      <c r="B55" s="1066"/>
      <c r="C55" s="302" t="s">
        <v>2136</v>
      </c>
      <c r="D55" s="564" t="s">
        <v>2426</v>
      </c>
      <c r="E55" s="304" t="s">
        <v>2137</v>
      </c>
      <c r="F55" s="305" t="s">
        <v>2178</v>
      </c>
      <c r="G55" s="306" t="s">
        <v>1253</v>
      </c>
      <c r="H55" s="307" t="s">
        <v>2186</v>
      </c>
    </row>
    <row r="56" spans="1:8" ht="30" x14ac:dyDescent="0.25">
      <c r="A56" s="342">
        <v>210003</v>
      </c>
      <c r="B56" s="343" t="s">
        <v>2187</v>
      </c>
      <c r="C56" s="344" t="s">
        <v>2136</v>
      </c>
      <c r="D56" s="565" t="s">
        <v>2427</v>
      </c>
      <c r="E56" s="346"/>
      <c r="F56" s="347" t="s">
        <v>2178</v>
      </c>
      <c r="G56" s="348" t="s">
        <v>2169</v>
      </c>
      <c r="H56" s="349" t="s">
        <v>2170</v>
      </c>
    </row>
    <row r="57" spans="1:8" ht="30" x14ac:dyDescent="0.25">
      <c r="A57" s="332" t="s">
        <v>1754</v>
      </c>
      <c r="B57" s="333" t="s">
        <v>2177</v>
      </c>
      <c r="C57" s="318" t="s">
        <v>2136</v>
      </c>
      <c r="D57" s="565" t="s">
        <v>2427</v>
      </c>
      <c r="E57" s="320"/>
      <c r="F57" s="321" t="s">
        <v>2178</v>
      </c>
      <c r="G57" s="322" t="s">
        <v>2169</v>
      </c>
      <c r="H57" s="323" t="s">
        <v>2170</v>
      </c>
    </row>
    <row r="58" spans="1:8" ht="30" x14ac:dyDescent="0.25">
      <c r="A58" s="332" t="s">
        <v>1753</v>
      </c>
      <c r="B58" s="317" t="s">
        <v>2161</v>
      </c>
      <c r="C58" s="318" t="s">
        <v>2136</v>
      </c>
      <c r="D58" s="565" t="s">
        <v>2427</v>
      </c>
      <c r="E58" s="320"/>
      <c r="F58" s="321" t="s">
        <v>2188</v>
      </c>
      <c r="G58" s="322" t="s">
        <v>2144</v>
      </c>
      <c r="H58" s="323" t="s">
        <v>2145</v>
      </c>
    </row>
    <row r="59" spans="1:8" ht="30.75" thickBot="1" x14ac:dyDescent="0.3">
      <c r="A59" s="350">
        <v>210038</v>
      </c>
      <c r="B59" s="351" t="s">
        <v>2189</v>
      </c>
      <c r="C59" s="336" t="s">
        <v>2136</v>
      </c>
      <c r="D59" s="566" t="s">
        <v>2427</v>
      </c>
      <c r="E59" s="338"/>
      <c r="F59" s="339" t="s">
        <v>2188</v>
      </c>
      <c r="G59" s="340" t="s">
        <v>2144</v>
      </c>
      <c r="H59" s="341" t="s">
        <v>2145</v>
      </c>
    </row>
    <row r="60" spans="1:8" ht="60" x14ac:dyDescent="0.25">
      <c r="A60" s="1057" t="s">
        <v>2190</v>
      </c>
      <c r="B60" s="1058"/>
      <c r="C60" s="302" t="s">
        <v>886</v>
      </c>
      <c r="D60" s="303" t="s">
        <v>1253</v>
      </c>
      <c r="E60" s="304" t="s">
        <v>2191</v>
      </c>
      <c r="F60" s="305" t="s">
        <v>1014</v>
      </c>
      <c r="G60" s="306" t="s">
        <v>1255</v>
      </c>
      <c r="H60" s="307"/>
    </row>
    <row r="61" spans="1:8" s="360" customFormat="1" ht="28.5" x14ac:dyDescent="0.25">
      <c r="A61" s="352">
        <v>210013</v>
      </c>
      <c r="B61" s="353" t="s">
        <v>2192</v>
      </c>
      <c r="C61" s="354" t="s">
        <v>886</v>
      </c>
      <c r="D61" s="355" t="s">
        <v>1253</v>
      </c>
      <c r="E61" s="356"/>
      <c r="F61" s="357" t="s">
        <v>1014</v>
      </c>
      <c r="G61" s="358" t="s">
        <v>1255</v>
      </c>
      <c r="H61" s="359" t="s">
        <v>2193</v>
      </c>
    </row>
    <row r="62" spans="1:8" ht="28.5" x14ac:dyDescent="0.25">
      <c r="A62" s="352">
        <v>210045</v>
      </c>
      <c r="B62" s="353" t="s">
        <v>2564</v>
      </c>
      <c r="C62" s="354" t="s">
        <v>886</v>
      </c>
      <c r="D62" s="355" t="s">
        <v>1253</v>
      </c>
      <c r="E62" s="356"/>
      <c r="F62" s="357" t="s">
        <v>1014</v>
      </c>
      <c r="G62" s="358" t="s">
        <v>1255</v>
      </c>
      <c r="H62" s="359"/>
    </row>
    <row r="63" spans="1:8" ht="30" x14ac:dyDescent="0.25">
      <c r="A63" s="361">
        <v>210055</v>
      </c>
      <c r="B63" s="353" t="s">
        <v>2194</v>
      </c>
      <c r="C63" s="318" t="s">
        <v>2566</v>
      </c>
      <c r="D63" s="319" t="s">
        <v>1253</v>
      </c>
      <c r="E63" s="320"/>
      <c r="F63" s="321" t="s">
        <v>2567</v>
      </c>
      <c r="G63" s="358" t="s">
        <v>2568</v>
      </c>
      <c r="H63" s="323"/>
    </row>
    <row r="64" spans="1:8" x14ac:dyDescent="0.25">
      <c r="A64" s="362">
        <v>210088</v>
      </c>
      <c r="B64" s="363" t="s">
        <v>2195</v>
      </c>
      <c r="C64" s="318" t="s">
        <v>886</v>
      </c>
      <c r="D64" s="319" t="s">
        <v>1253</v>
      </c>
      <c r="E64" s="320"/>
      <c r="F64" s="321" t="s">
        <v>1014</v>
      </c>
      <c r="G64" s="322" t="s">
        <v>1255</v>
      </c>
      <c r="H64" s="323"/>
    </row>
    <row r="65" spans="1:8" ht="30" x14ac:dyDescent="0.25">
      <c r="A65" s="362">
        <v>210087</v>
      </c>
      <c r="B65" s="363" t="s">
        <v>1885</v>
      </c>
      <c r="C65" s="318" t="s">
        <v>886</v>
      </c>
      <c r="D65" s="319" t="s">
        <v>1253</v>
      </c>
      <c r="E65" s="320"/>
      <c r="F65" s="321" t="s">
        <v>1014</v>
      </c>
      <c r="G65" s="322" t="s">
        <v>1255</v>
      </c>
      <c r="H65" s="323"/>
    </row>
    <row r="66" spans="1:8" ht="15.75" thickBot="1" x14ac:dyDescent="0.3">
      <c r="A66" s="364">
        <v>210333</v>
      </c>
      <c r="B66" s="365" t="s">
        <v>1459</v>
      </c>
      <c r="C66" s="310" t="s">
        <v>886</v>
      </c>
      <c r="D66" s="311" t="s">
        <v>1253</v>
      </c>
      <c r="E66" s="312"/>
      <c r="F66" s="313" t="s">
        <v>1014</v>
      </c>
      <c r="G66" s="314" t="s">
        <v>1255</v>
      </c>
      <c r="H66" s="315"/>
    </row>
    <row r="67" spans="1:8" ht="30" x14ac:dyDescent="0.25">
      <c r="A67" s="1057" t="s">
        <v>2196</v>
      </c>
      <c r="B67" s="1058"/>
      <c r="C67" s="302" t="s">
        <v>886</v>
      </c>
      <c r="D67" s="303" t="s">
        <v>1253</v>
      </c>
      <c r="E67" s="304"/>
      <c r="F67" s="366" t="s">
        <v>2138</v>
      </c>
      <c r="G67" s="306" t="s">
        <v>1253</v>
      </c>
      <c r="H67" s="307"/>
    </row>
    <row r="68" spans="1:8" ht="30" x14ac:dyDescent="0.25">
      <c r="A68" s="364" t="s">
        <v>1193</v>
      </c>
      <c r="B68" s="367" t="s">
        <v>1192</v>
      </c>
      <c r="C68" s="368" t="s">
        <v>886</v>
      </c>
      <c r="D68" s="369" t="s">
        <v>1253</v>
      </c>
      <c r="E68" s="370"/>
      <c r="F68" s="371" t="s">
        <v>2138</v>
      </c>
      <c r="G68" s="372" t="s">
        <v>1253</v>
      </c>
      <c r="H68" s="315"/>
    </row>
    <row r="69" spans="1:8" ht="30" x14ac:dyDescent="0.25">
      <c r="A69" s="373" t="s">
        <v>1191</v>
      </c>
      <c r="B69" s="374" t="s">
        <v>2197</v>
      </c>
      <c r="C69" s="354" t="s">
        <v>1256</v>
      </c>
      <c r="D69" s="355" t="s">
        <v>1256</v>
      </c>
      <c r="E69" s="356"/>
      <c r="F69" s="357" t="s">
        <v>1256</v>
      </c>
      <c r="G69" s="375" t="s">
        <v>1256</v>
      </c>
      <c r="H69" s="323"/>
    </row>
    <row r="70" spans="1:8" ht="30" x14ac:dyDescent="0.25">
      <c r="A70" s="361" t="s">
        <v>1190</v>
      </c>
      <c r="B70" s="333" t="s">
        <v>1189</v>
      </c>
      <c r="C70" s="354" t="s">
        <v>886</v>
      </c>
      <c r="D70" s="355" t="s">
        <v>1253</v>
      </c>
      <c r="E70" s="356"/>
      <c r="F70" s="357" t="s">
        <v>2138</v>
      </c>
      <c r="G70" s="375" t="s">
        <v>1253</v>
      </c>
      <c r="H70" s="323"/>
    </row>
    <row r="71" spans="1:8" ht="30" x14ac:dyDescent="0.25">
      <c r="A71" s="361" t="s">
        <v>1188</v>
      </c>
      <c r="B71" s="333" t="s">
        <v>1187</v>
      </c>
      <c r="C71" s="354" t="s">
        <v>886</v>
      </c>
      <c r="D71" s="355" t="s">
        <v>1253</v>
      </c>
      <c r="E71" s="356"/>
      <c r="F71" s="357" t="s">
        <v>2138</v>
      </c>
      <c r="G71" s="375" t="s">
        <v>1253</v>
      </c>
      <c r="H71" s="323"/>
    </row>
    <row r="72" spans="1:8" ht="30" x14ac:dyDescent="0.25">
      <c r="A72" s="361" t="s">
        <v>1186</v>
      </c>
      <c r="B72" s="333" t="s">
        <v>1185</v>
      </c>
      <c r="C72" s="354" t="s">
        <v>886</v>
      </c>
      <c r="D72" s="355" t="s">
        <v>1253</v>
      </c>
      <c r="E72" s="356"/>
      <c r="F72" s="357" t="s">
        <v>2138</v>
      </c>
      <c r="G72" s="375" t="s">
        <v>1253</v>
      </c>
      <c r="H72" s="323"/>
    </row>
    <row r="73" spans="1:8" ht="30" x14ac:dyDescent="0.25">
      <c r="A73" s="361" t="s">
        <v>1184</v>
      </c>
      <c r="B73" s="333" t="s">
        <v>1183</v>
      </c>
      <c r="C73" s="354" t="s">
        <v>886</v>
      </c>
      <c r="D73" s="355" t="s">
        <v>1253</v>
      </c>
      <c r="E73" s="356"/>
      <c r="F73" s="357" t="s">
        <v>2138</v>
      </c>
      <c r="G73" s="375" t="s">
        <v>1253</v>
      </c>
      <c r="H73" s="323"/>
    </row>
    <row r="74" spans="1:8" ht="30" x14ac:dyDescent="0.25">
      <c r="A74" s="361" t="s">
        <v>1182</v>
      </c>
      <c r="B74" s="333" t="s">
        <v>1181</v>
      </c>
      <c r="C74" s="354" t="s">
        <v>886</v>
      </c>
      <c r="D74" s="355" t="s">
        <v>1253</v>
      </c>
      <c r="E74" s="356"/>
      <c r="F74" s="357" t="s">
        <v>2138</v>
      </c>
      <c r="G74" s="375" t="s">
        <v>1253</v>
      </c>
      <c r="H74" s="323"/>
    </row>
    <row r="75" spans="1:8" ht="30" x14ac:dyDescent="0.25">
      <c r="A75" s="361" t="s">
        <v>1180</v>
      </c>
      <c r="B75" s="333" t="s">
        <v>1179</v>
      </c>
      <c r="C75" s="354" t="s">
        <v>886</v>
      </c>
      <c r="D75" s="355" t="s">
        <v>1253</v>
      </c>
      <c r="E75" s="356"/>
      <c r="F75" s="357" t="s">
        <v>2138</v>
      </c>
      <c r="G75" s="375" t="s">
        <v>1253</v>
      </c>
      <c r="H75" s="323"/>
    </row>
    <row r="76" spans="1:8" ht="30" x14ac:dyDescent="0.25">
      <c r="A76" s="361" t="s">
        <v>1175</v>
      </c>
      <c r="B76" s="333" t="s">
        <v>2198</v>
      </c>
      <c r="C76" s="354" t="s">
        <v>886</v>
      </c>
      <c r="D76" s="355" t="s">
        <v>1253</v>
      </c>
      <c r="E76" s="356"/>
      <c r="F76" s="357" t="s">
        <v>2138</v>
      </c>
      <c r="G76" s="375" t="s">
        <v>1253</v>
      </c>
      <c r="H76" s="323"/>
    </row>
    <row r="77" spans="1:8" ht="30" x14ac:dyDescent="0.25">
      <c r="A77" s="361">
        <v>390000</v>
      </c>
      <c r="B77" s="333" t="s">
        <v>2199</v>
      </c>
      <c r="C77" s="354" t="s">
        <v>886</v>
      </c>
      <c r="D77" s="355" t="s">
        <v>1253</v>
      </c>
      <c r="E77" s="356"/>
      <c r="F77" s="357" t="s">
        <v>2138</v>
      </c>
      <c r="G77" s="375" t="s">
        <v>1253</v>
      </c>
      <c r="H77" s="323"/>
    </row>
    <row r="78" spans="1:8" ht="30" x14ac:dyDescent="0.25">
      <c r="A78" s="361">
        <v>490000</v>
      </c>
      <c r="B78" s="333" t="s">
        <v>2200</v>
      </c>
      <c r="C78" s="354" t="s">
        <v>886</v>
      </c>
      <c r="D78" s="355" t="s">
        <v>1253</v>
      </c>
      <c r="E78" s="356"/>
      <c r="F78" s="357" t="s">
        <v>2138</v>
      </c>
      <c r="G78" s="375" t="s">
        <v>1253</v>
      </c>
      <c r="H78" s="323"/>
    </row>
    <row r="79" spans="1:8" ht="30" customHeight="1" x14ac:dyDescent="0.25">
      <c r="A79" s="361">
        <v>510000</v>
      </c>
      <c r="B79" s="333" t="s">
        <v>2201</v>
      </c>
      <c r="C79" s="354" t="s">
        <v>886</v>
      </c>
      <c r="D79" s="355" t="s">
        <v>1253</v>
      </c>
      <c r="E79" s="356"/>
      <c r="F79" s="357" t="s">
        <v>2138</v>
      </c>
      <c r="G79" s="375"/>
      <c r="H79" s="323"/>
    </row>
    <row r="80" spans="1:8" ht="30.75" thickBot="1" x14ac:dyDescent="0.3">
      <c r="A80" s="350">
        <v>770000</v>
      </c>
      <c r="B80" s="376" t="s">
        <v>2202</v>
      </c>
      <c r="C80" s="377" t="s">
        <v>886</v>
      </c>
      <c r="D80" s="378" t="s">
        <v>1253</v>
      </c>
      <c r="E80" s="379"/>
      <c r="F80" s="380" t="s">
        <v>2138</v>
      </c>
      <c r="G80" s="381" t="s">
        <v>1253</v>
      </c>
      <c r="H80" s="341"/>
    </row>
    <row r="81" spans="1:8" ht="45" x14ac:dyDescent="0.25">
      <c r="A81" s="1057" t="s">
        <v>2203</v>
      </c>
      <c r="B81" s="1058"/>
      <c r="C81" s="302"/>
      <c r="D81" s="564" t="s">
        <v>2426</v>
      </c>
      <c r="E81" s="304" t="s">
        <v>2204</v>
      </c>
      <c r="F81" s="305"/>
      <c r="G81" s="306"/>
      <c r="H81" s="307" t="s">
        <v>2205</v>
      </c>
    </row>
    <row r="82" spans="1:8" x14ac:dyDescent="0.25">
      <c r="A82" s="364" t="s">
        <v>2548</v>
      </c>
      <c r="B82" s="365" t="s">
        <v>1194</v>
      </c>
      <c r="C82" s="310" t="s">
        <v>2136</v>
      </c>
      <c r="D82" s="565" t="s">
        <v>2427</v>
      </c>
      <c r="E82" s="312"/>
      <c r="F82" s="371" t="s">
        <v>888</v>
      </c>
      <c r="G82" s="372" t="s">
        <v>1253</v>
      </c>
      <c r="H82" s="315"/>
    </row>
    <row r="83" spans="1:8" ht="30" x14ac:dyDescent="0.25">
      <c r="A83" s="361" t="s">
        <v>2206</v>
      </c>
      <c r="B83" s="382" t="s">
        <v>2207</v>
      </c>
      <c r="C83" s="383" t="s">
        <v>2136</v>
      </c>
      <c r="D83" s="565" t="s">
        <v>2427</v>
      </c>
      <c r="E83" s="320"/>
      <c r="F83" s="384" t="s">
        <v>888</v>
      </c>
      <c r="G83" s="375" t="s">
        <v>1253</v>
      </c>
      <c r="H83" s="323" t="s">
        <v>2208</v>
      </c>
    </row>
    <row r="84" spans="1:8" ht="30" x14ac:dyDescent="0.25">
      <c r="A84" s="361" t="s">
        <v>2209</v>
      </c>
      <c r="B84" s="382" t="s">
        <v>2210</v>
      </c>
      <c r="C84" s="383" t="s">
        <v>2136</v>
      </c>
      <c r="D84" s="565" t="s">
        <v>2427</v>
      </c>
      <c r="E84" s="320"/>
      <c r="F84" s="384" t="s">
        <v>888</v>
      </c>
      <c r="G84" s="375" t="s">
        <v>1253</v>
      </c>
      <c r="H84" s="323" t="s">
        <v>2211</v>
      </c>
    </row>
    <row r="85" spans="1:8" ht="15.75" thickBot="1" x14ac:dyDescent="0.3">
      <c r="A85" s="350">
        <v>210052</v>
      </c>
      <c r="B85" s="385" t="s">
        <v>1886</v>
      </c>
      <c r="C85" s="336" t="s">
        <v>2136</v>
      </c>
      <c r="D85" s="566" t="s">
        <v>2427</v>
      </c>
      <c r="E85" s="338"/>
      <c r="F85" s="380" t="s">
        <v>888</v>
      </c>
      <c r="G85" s="381" t="s">
        <v>1253</v>
      </c>
      <c r="H85" s="386"/>
    </row>
    <row r="86" spans="1:8" ht="30" x14ac:dyDescent="0.25">
      <c r="A86" s="1057" t="s">
        <v>2212</v>
      </c>
      <c r="B86" s="1058"/>
      <c r="C86" s="302"/>
      <c r="D86" s="303"/>
      <c r="E86" s="304" t="s">
        <v>2213</v>
      </c>
      <c r="F86" s="305"/>
      <c r="G86" s="306"/>
      <c r="H86" s="307" t="s">
        <v>2205</v>
      </c>
    </row>
    <row r="87" spans="1:8" x14ac:dyDescent="0.25">
      <c r="A87" s="387" t="s">
        <v>1177</v>
      </c>
      <c r="B87" s="388" t="s">
        <v>1176</v>
      </c>
      <c r="C87" s="310" t="s">
        <v>886</v>
      </c>
      <c r="D87" s="389" t="s">
        <v>1253</v>
      </c>
      <c r="E87" s="390"/>
      <c r="F87" s="371" t="s">
        <v>888</v>
      </c>
      <c r="G87" s="372" t="s">
        <v>1253</v>
      </c>
      <c r="H87" s="315"/>
    </row>
    <row r="88" spans="1:8" x14ac:dyDescent="0.25">
      <c r="A88" s="391" t="s">
        <v>1175</v>
      </c>
      <c r="B88" s="392" t="s">
        <v>2214</v>
      </c>
      <c r="C88" s="318" t="s">
        <v>886</v>
      </c>
      <c r="D88" s="393" t="s">
        <v>1253</v>
      </c>
      <c r="E88" s="394"/>
      <c r="F88" s="357" t="s">
        <v>888</v>
      </c>
      <c r="G88" s="375" t="s">
        <v>1253</v>
      </c>
      <c r="H88" s="323"/>
    </row>
    <row r="89" spans="1:8" x14ac:dyDescent="0.25">
      <c r="A89" s="391">
        <v>390000</v>
      </c>
      <c r="B89" s="392" t="s">
        <v>2215</v>
      </c>
      <c r="C89" s="318" t="s">
        <v>886</v>
      </c>
      <c r="D89" s="393" t="s">
        <v>1253</v>
      </c>
      <c r="E89" s="394"/>
      <c r="F89" s="357" t="s">
        <v>888</v>
      </c>
      <c r="G89" s="375" t="s">
        <v>1253</v>
      </c>
      <c r="H89" s="323"/>
    </row>
    <row r="90" spans="1:8" x14ac:dyDescent="0.25">
      <c r="A90" s="391">
        <v>490000</v>
      </c>
      <c r="B90" s="392" t="s">
        <v>2216</v>
      </c>
      <c r="C90" s="318" t="s">
        <v>886</v>
      </c>
      <c r="D90" s="393" t="s">
        <v>1253</v>
      </c>
      <c r="E90" s="394"/>
      <c r="F90" s="357" t="s">
        <v>888</v>
      </c>
      <c r="G90" s="375" t="s">
        <v>1253</v>
      </c>
      <c r="H90" s="323"/>
    </row>
    <row r="91" spans="1:8" ht="30" customHeight="1" x14ac:dyDescent="0.25">
      <c r="A91" s="391">
        <v>510000</v>
      </c>
      <c r="B91" s="392" t="s">
        <v>2217</v>
      </c>
      <c r="C91" s="318" t="s">
        <v>886</v>
      </c>
      <c r="D91" s="393" t="s">
        <v>1253</v>
      </c>
      <c r="E91" s="394"/>
      <c r="F91" s="357" t="s">
        <v>888</v>
      </c>
      <c r="G91" s="375" t="s">
        <v>1253</v>
      </c>
      <c r="H91" s="323"/>
    </row>
    <row r="92" spans="1:8" ht="15.75" thickBot="1" x14ac:dyDescent="0.3">
      <c r="A92" s="395">
        <v>770000</v>
      </c>
      <c r="B92" s="396" t="s">
        <v>2218</v>
      </c>
      <c r="C92" s="336" t="s">
        <v>886</v>
      </c>
      <c r="D92" s="397" t="s">
        <v>1253</v>
      </c>
      <c r="E92" s="398"/>
      <c r="F92" s="380" t="s">
        <v>888</v>
      </c>
      <c r="G92" s="381" t="s">
        <v>1253</v>
      </c>
      <c r="H92" s="341"/>
    </row>
    <row r="93" spans="1:8" ht="48.75" customHeight="1" x14ac:dyDescent="0.25">
      <c r="A93" s="1057" t="s">
        <v>2219</v>
      </c>
      <c r="B93" s="1058"/>
      <c r="C93" s="302" t="s">
        <v>2136</v>
      </c>
      <c r="D93" s="303" t="s">
        <v>1253</v>
      </c>
      <c r="E93" s="304" t="s">
        <v>2204</v>
      </c>
      <c r="F93" s="305" t="s">
        <v>2220</v>
      </c>
      <c r="G93" s="306" t="s">
        <v>1253</v>
      </c>
      <c r="H93" s="307" t="s">
        <v>2205</v>
      </c>
    </row>
    <row r="94" spans="1:8" ht="30" customHeight="1" x14ac:dyDescent="0.25">
      <c r="A94" s="308">
        <v>210009</v>
      </c>
      <c r="B94" s="399" t="s">
        <v>2221</v>
      </c>
      <c r="C94" s="310" t="s">
        <v>2136</v>
      </c>
      <c r="D94" s="389" t="s">
        <v>1253</v>
      </c>
      <c r="E94" s="390"/>
      <c r="F94" s="371" t="s">
        <v>2220</v>
      </c>
      <c r="G94" s="372" t="s">
        <v>1253</v>
      </c>
      <c r="H94" s="400"/>
    </row>
    <row r="95" spans="1:8" ht="30.75" thickBot="1" x14ac:dyDescent="0.3">
      <c r="A95" s="334">
        <v>210002</v>
      </c>
      <c r="B95" s="351" t="s">
        <v>2222</v>
      </c>
      <c r="C95" s="336" t="s">
        <v>2136</v>
      </c>
      <c r="D95" s="397" t="s">
        <v>1253</v>
      </c>
      <c r="E95" s="398"/>
      <c r="F95" s="380" t="s">
        <v>2220</v>
      </c>
      <c r="G95" s="381" t="s">
        <v>1253</v>
      </c>
      <c r="H95" s="341"/>
    </row>
    <row r="96" spans="1:8" ht="30" x14ac:dyDescent="0.25">
      <c r="A96" s="1057" t="s">
        <v>2223</v>
      </c>
      <c r="B96" s="1058"/>
      <c r="C96" s="302" t="s">
        <v>886</v>
      </c>
      <c r="D96" s="303" t="s">
        <v>1253</v>
      </c>
      <c r="E96" s="304"/>
      <c r="F96" s="305" t="s">
        <v>888</v>
      </c>
      <c r="G96" s="306" t="s">
        <v>1253</v>
      </c>
      <c r="H96" s="307" t="s">
        <v>2205</v>
      </c>
    </row>
    <row r="97" spans="1:8" ht="30" x14ac:dyDescent="0.25">
      <c r="A97" s="401" t="s">
        <v>2259</v>
      </c>
      <c r="B97" s="399" t="s">
        <v>2224</v>
      </c>
      <c r="C97" s="310" t="s">
        <v>886</v>
      </c>
      <c r="D97" s="389" t="s">
        <v>1253</v>
      </c>
      <c r="E97" s="390"/>
      <c r="F97" s="371" t="s">
        <v>888</v>
      </c>
      <c r="G97" s="372" t="s">
        <v>1253</v>
      </c>
      <c r="H97" s="315"/>
    </row>
    <row r="98" spans="1:8" x14ac:dyDescent="0.25">
      <c r="A98" s="362" t="s">
        <v>1175</v>
      </c>
      <c r="B98" s="402" t="s">
        <v>2225</v>
      </c>
      <c r="C98" s="318" t="s">
        <v>886</v>
      </c>
      <c r="D98" s="393" t="s">
        <v>1253</v>
      </c>
      <c r="E98" s="394"/>
      <c r="F98" s="357" t="s">
        <v>888</v>
      </c>
      <c r="G98" s="375" t="s">
        <v>1253</v>
      </c>
      <c r="H98" s="323"/>
    </row>
    <row r="99" spans="1:8" x14ac:dyDescent="0.25">
      <c r="A99" s="362">
        <v>390000</v>
      </c>
      <c r="B99" s="402" t="s">
        <v>2226</v>
      </c>
      <c r="C99" s="318" t="s">
        <v>886</v>
      </c>
      <c r="D99" s="393" t="s">
        <v>1253</v>
      </c>
      <c r="E99" s="394"/>
      <c r="F99" s="357" t="s">
        <v>888</v>
      </c>
      <c r="G99" s="375" t="s">
        <v>1253</v>
      </c>
      <c r="H99" s="323"/>
    </row>
    <row r="100" spans="1:8" x14ac:dyDescent="0.25">
      <c r="A100" s="362">
        <v>490000</v>
      </c>
      <c r="B100" s="402" t="s">
        <v>2227</v>
      </c>
      <c r="C100" s="318" t="s">
        <v>886</v>
      </c>
      <c r="D100" s="393" t="s">
        <v>1253</v>
      </c>
      <c r="E100" s="394"/>
      <c r="F100" s="357" t="s">
        <v>888</v>
      </c>
      <c r="G100" s="375" t="s">
        <v>1253</v>
      </c>
      <c r="H100" s="323"/>
    </row>
    <row r="101" spans="1:8" ht="45" customHeight="1" x14ac:dyDescent="0.25">
      <c r="A101" s="362">
        <v>510000</v>
      </c>
      <c r="B101" s="402" t="s">
        <v>2228</v>
      </c>
      <c r="C101" s="318" t="s">
        <v>886</v>
      </c>
      <c r="D101" s="393" t="s">
        <v>1253</v>
      </c>
      <c r="E101" s="394"/>
      <c r="F101" s="357" t="s">
        <v>888</v>
      </c>
      <c r="G101" s="375" t="s">
        <v>1253</v>
      </c>
      <c r="H101" s="323"/>
    </row>
    <row r="102" spans="1:8" ht="15.75" thickBot="1" x14ac:dyDescent="0.3">
      <c r="A102" s="403">
        <v>770000</v>
      </c>
      <c r="B102" s="351" t="s">
        <v>2229</v>
      </c>
      <c r="C102" s="336" t="s">
        <v>886</v>
      </c>
      <c r="D102" s="397" t="s">
        <v>1253</v>
      </c>
      <c r="E102" s="398"/>
      <c r="F102" s="380" t="s">
        <v>888</v>
      </c>
      <c r="G102" s="381" t="s">
        <v>1253</v>
      </c>
      <c r="H102" s="341"/>
    </row>
    <row r="103" spans="1:8" ht="45" x14ac:dyDescent="0.25">
      <c r="A103" s="1057" t="s">
        <v>2230</v>
      </c>
      <c r="B103" s="1058"/>
      <c r="C103" s="302" t="s">
        <v>890</v>
      </c>
      <c r="D103" s="303" t="s">
        <v>1255</v>
      </c>
      <c r="E103" s="304" t="s">
        <v>2231</v>
      </c>
      <c r="F103" s="305" t="s">
        <v>1004</v>
      </c>
      <c r="G103" s="306" t="s">
        <v>1253</v>
      </c>
      <c r="H103" s="307" t="s">
        <v>2232</v>
      </c>
    </row>
    <row r="104" spans="1:8" x14ac:dyDescent="0.25">
      <c r="A104" s="364">
        <v>214000</v>
      </c>
      <c r="B104" s="365" t="s">
        <v>1881</v>
      </c>
      <c r="C104" s="310" t="s">
        <v>890</v>
      </c>
      <c r="D104" s="311" t="s">
        <v>1255</v>
      </c>
      <c r="E104" s="312"/>
      <c r="F104" s="313" t="s">
        <v>1004</v>
      </c>
      <c r="G104" s="314" t="s">
        <v>1253</v>
      </c>
      <c r="H104" s="315"/>
    </row>
    <row r="105" spans="1:8" x14ac:dyDescent="0.25">
      <c r="A105" s="361" t="s">
        <v>1198</v>
      </c>
      <c r="B105" s="363" t="s">
        <v>1197</v>
      </c>
      <c r="C105" s="318" t="s">
        <v>890</v>
      </c>
      <c r="D105" s="319" t="s">
        <v>1255</v>
      </c>
      <c r="E105" s="320"/>
      <c r="F105" s="321" t="s">
        <v>1004</v>
      </c>
      <c r="G105" s="322" t="s">
        <v>1253</v>
      </c>
      <c r="H105" s="323"/>
    </row>
    <row r="106" spans="1:8" x14ac:dyDescent="0.25">
      <c r="A106" s="361">
        <v>214003</v>
      </c>
      <c r="B106" s="363" t="s">
        <v>1196</v>
      </c>
      <c r="C106" s="318" t="s">
        <v>890</v>
      </c>
      <c r="D106" s="319" t="s">
        <v>1255</v>
      </c>
      <c r="E106" s="320"/>
      <c r="F106" s="321" t="s">
        <v>1004</v>
      </c>
      <c r="G106" s="322" t="s">
        <v>1253</v>
      </c>
      <c r="H106" s="323"/>
    </row>
    <row r="107" spans="1:8" x14ac:dyDescent="0.25">
      <c r="A107" s="361" t="s">
        <v>1195</v>
      </c>
      <c r="B107" s="363" t="s">
        <v>1882</v>
      </c>
      <c r="C107" s="318" t="s">
        <v>890</v>
      </c>
      <c r="D107" s="319" t="s">
        <v>1255</v>
      </c>
      <c r="E107" s="320"/>
      <c r="F107" s="321" t="s">
        <v>1004</v>
      </c>
      <c r="G107" s="322" t="s">
        <v>1253</v>
      </c>
      <c r="H107" s="323"/>
    </row>
    <row r="108" spans="1:8" ht="27.75" x14ac:dyDescent="0.25">
      <c r="A108" s="332">
        <v>214013</v>
      </c>
      <c r="B108" s="363" t="s">
        <v>2233</v>
      </c>
      <c r="C108" s="318" t="s">
        <v>890</v>
      </c>
      <c r="D108" s="319" t="s">
        <v>1255</v>
      </c>
      <c r="E108" s="320"/>
      <c r="F108" s="321" t="s">
        <v>1004</v>
      </c>
      <c r="G108" s="322" t="s">
        <v>1253</v>
      </c>
      <c r="H108" s="323"/>
    </row>
    <row r="109" spans="1:8" x14ac:dyDescent="0.25">
      <c r="A109" s="373" t="s">
        <v>2234</v>
      </c>
      <c r="B109" s="404" t="s">
        <v>2235</v>
      </c>
      <c r="C109" s="354" t="s">
        <v>890</v>
      </c>
      <c r="D109" s="355" t="s">
        <v>1255</v>
      </c>
      <c r="E109" s="320"/>
      <c r="F109" s="357" t="s">
        <v>1004</v>
      </c>
      <c r="G109" s="358" t="s">
        <v>1253</v>
      </c>
      <c r="H109" s="323" t="s">
        <v>2236</v>
      </c>
    </row>
    <row r="110" spans="1:8" ht="27.75" x14ac:dyDescent="0.25">
      <c r="A110" s="405" t="s">
        <v>2237</v>
      </c>
      <c r="B110" s="406" t="s">
        <v>2238</v>
      </c>
      <c r="C110" s="407" t="s">
        <v>890</v>
      </c>
      <c r="D110" s="408" t="s">
        <v>1255</v>
      </c>
      <c r="E110" s="409"/>
      <c r="F110" s="410" t="s">
        <v>1004</v>
      </c>
      <c r="G110" s="411" t="s">
        <v>1253</v>
      </c>
      <c r="H110" s="412" t="s">
        <v>2239</v>
      </c>
    </row>
    <row r="111" spans="1:8" ht="15.75" thickBot="1" x14ac:dyDescent="0.3">
      <c r="A111" s="350">
        <v>214018</v>
      </c>
      <c r="B111" s="351" t="s">
        <v>1883</v>
      </c>
      <c r="C111" s="336" t="s">
        <v>890</v>
      </c>
      <c r="D111" s="337" t="s">
        <v>1255</v>
      </c>
      <c r="E111" s="338"/>
      <c r="F111" s="339" t="s">
        <v>1004</v>
      </c>
      <c r="G111" s="340" t="s">
        <v>1253</v>
      </c>
      <c r="H111" s="341"/>
    </row>
    <row r="112" spans="1:8" ht="45" x14ac:dyDescent="0.25">
      <c r="A112" s="1057" t="s">
        <v>2240</v>
      </c>
      <c r="B112" s="1058"/>
      <c r="C112" s="302" t="s">
        <v>890</v>
      </c>
      <c r="D112" s="303" t="s">
        <v>1255</v>
      </c>
      <c r="E112" s="304" t="s">
        <v>2241</v>
      </c>
      <c r="F112" s="305" t="s">
        <v>1004</v>
      </c>
      <c r="G112" s="306" t="s">
        <v>1253</v>
      </c>
      <c r="H112" s="307"/>
    </row>
    <row r="113" spans="1:8" x14ac:dyDescent="0.25">
      <c r="A113" s="364" t="s">
        <v>2242</v>
      </c>
      <c r="B113" s="399" t="s">
        <v>2243</v>
      </c>
      <c r="C113" s="310" t="s">
        <v>890</v>
      </c>
      <c r="D113" s="311" t="s">
        <v>1255</v>
      </c>
      <c r="E113" s="312"/>
      <c r="F113" s="313" t="s">
        <v>1004</v>
      </c>
      <c r="G113" s="314" t="s">
        <v>1253</v>
      </c>
      <c r="H113" s="315"/>
    </row>
    <row r="114" spans="1:8" x14ac:dyDescent="0.25">
      <c r="A114" s="361" t="s">
        <v>2244</v>
      </c>
      <c r="B114" s="402" t="s">
        <v>2245</v>
      </c>
      <c r="C114" s="318" t="s">
        <v>890</v>
      </c>
      <c r="D114" s="319" t="s">
        <v>1255</v>
      </c>
      <c r="E114" s="320"/>
      <c r="F114" s="321" t="s">
        <v>1004</v>
      </c>
      <c r="G114" s="322" t="s">
        <v>1253</v>
      </c>
      <c r="H114" s="323"/>
    </row>
    <row r="115" spans="1:8" x14ac:dyDescent="0.25">
      <c r="A115" s="362" t="s">
        <v>1175</v>
      </c>
      <c r="B115" s="402" t="s">
        <v>2246</v>
      </c>
      <c r="C115" s="318" t="s">
        <v>890</v>
      </c>
      <c r="D115" s="319" t="s">
        <v>1255</v>
      </c>
      <c r="E115" s="320"/>
      <c r="F115" s="321" t="s">
        <v>1004</v>
      </c>
      <c r="G115" s="322" t="s">
        <v>1253</v>
      </c>
      <c r="H115" s="323"/>
    </row>
    <row r="116" spans="1:8" x14ac:dyDescent="0.25">
      <c r="A116" s="362">
        <v>390000</v>
      </c>
      <c r="B116" s="402" t="s">
        <v>2247</v>
      </c>
      <c r="C116" s="318" t="s">
        <v>890</v>
      </c>
      <c r="D116" s="319" t="s">
        <v>1255</v>
      </c>
      <c r="E116" s="320"/>
      <c r="F116" s="321" t="s">
        <v>1004</v>
      </c>
      <c r="G116" s="322" t="s">
        <v>1253</v>
      </c>
      <c r="H116" s="323"/>
    </row>
    <row r="117" spans="1:8" x14ac:dyDescent="0.25">
      <c r="A117" s="362">
        <v>490000</v>
      </c>
      <c r="B117" s="402" t="s">
        <v>2248</v>
      </c>
      <c r="C117" s="318" t="s">
        <v>890</v>
      </c>
      <c r="D117" s="319" t="s">
        <v>1255</v>
      </c>
      <c r="E117" s="320"/>
      <c r="F117" s="321" t="s">
        <v>1004</v>
      </c>
      <c r="G117" s="322" t="s">
        <v>1253</v>
      </c>
      <c r="H117" s="323"/>
    </row>
    <row r="118" spans="1:8" x14ac:dyDescent="0.25">
      <c r="A118" s="362">
        <v>510000</v>
      </c>
      <c r="B118" s="402" t="s">
        <v>2249</v>
      </c>
      <c r="C118" s="318" t="s">
        <v>890</v>
      </c>
      <c r="D118" s="319" t="s">
        <v>1255</v>
      </c>
      <c r="E118" s="320"/>
      <c r="F118" s="321" t="s">
        <v>1004</v>
      </c>
      <c r="G118" s="322" t="s">
        <v>1253</v>
      </c>
      <c r="H118" s="323"/>
    </row>
    <row r="119" spans="1:8" ht="15.75" thickBot="1" x14ac:dyDescent="0.3">
      <c r="A119" s="403">
        <v>770000</v>
      </c>
      <c r="B119" s="351" t="s">
        <v>2250</v>
      </c>
      <c r="C119" s="336" t="s">
        <v>890</v>
      </c>
      <c r="D119" s="337" t="s">
        <v>1255</v>
      </c>
      <c r="E119" s="338"/>
      <c r="F119" s="339" t="s">
        <v>1004</v>
      </c>
      <c r="G119" s="340" t="s">
        <v>1253</v>
      </c>
      <c r="H119" s="341"/>
    </row>
    <row r="120" spans="1:8" ht="45" x14ac:dyDescent="0.25">
      <c r="A120" s="1057" t="s">
        <v>2251</v>
      </c>
      <c r="B120" s="1058"/>
      <c r="C120" s="302" t="s">
        <v>890</v>
      </c>
      <c r="D120" s="303" t="s">
        <v>1255</v>
      </c>
      <c r="E120" s="304" t="s">
        <v>2252</v>
      </c>
      <c r="F120" s="305" t="s">
        <v>998</v>
      </c>
      <c r="G120" s="306" t="s">
        <v>1253</v>
      </c>
      <c r="H120" s="307"/>
    </row>
    <row r="121" spans="1:8" ht="45" customHeight="1" x14ac:dyDescent="0.25">
      <c r="A121" s="364">
        <v>213028</v>
      </c>
      <c r="B121" s="365" t="s">
        <v>2253</v>
      </c>
      <c r="C121" s="310" t="s">
        <v>890</v>
      </c>
      <c r="D121" s="311" t="s">
        <v>1255</v>
      </c>
      <c r="E121" s="312"/>
      <c r="F121" s="313" t="s">
        <v>998</v>
      </c>
      <c r="G121" s="314" t="s">
        <v>1253</v>
      </c>
      <c r="H121" s="315"/>
    </row>
    <row r="122" spans="1:8" x14ac:dyDescent="0.25">
      <c r="A122" s="413">
        <v>213029</v>
      </c>
      <c r="B122" s="414" t="s">
        <v>1884</v>
      </c>
      <c r="C122" s="344" t="s">
        <v>890</v>
      </c>
      <c r="D122" s="345" t="s">
        <v>1255</v>
      </c>
      <c r="E122" s="346"/>
      <c r="F122" s="347" t="s">
        <v>998</v>
      </c>
      <c r="G122" s="348" t="s">
        <v>1253</v>
      </c>
      <c r="H122" s="349"/>
    </row>
    <row r="123" spans="1:8" ht="30.75" thickBot="1" x14ac:dyDescent="0.3">
      <c r="A123" s="415" t="s">
        <v>2254</v>
      </c>
      <c r="B123" s="416" t="s">
        <v>2255</v>
      </c>
      <c r="C123" s="377" t="s">
        <v>890</v>
      </c>
      <c r="D123" s="378" t="s">
        <v>1255</v>
      </c>
      <c r="E123" s="379"/>
      <c r="F123" s="380" t="s">
        <v>998</v>
      </c>
      <c r="G123" s="417" t="s">
        <v>1253</v>
      </c>
      <c r="H123" s="412" t="s">
        <v>2256</v>
      </c>
    </row>
    <row r="124" spans="1:8" ht="45" x14ac:dyDescent="0.25">
      <c r="A124" s="1057" t="s">
        <v>2257</v>
      </c>
      <c r="B124" s="1058"/>
      <c r="C124" s="302"/>
      <c r="D124" s="303"/>
      <c r="E124" s="304" t="s">
        <v>2252</v>
      </c>
      <c r="F124" s="305"/>
      <c r="G124" s="306"/>
      <c r="H124" s="307"/>
    </row>
    <row r="125" spans="1:8" x14ac:dyDescent="0.25">
      <c r="A125" s="401" t="s">
        <v>1178</v>
      </c>
      <c r="B125" s="399" t="s">
        <v>2258</v>
      </c>
      <c r="C125" s="310" t="s">
        <v>890</v>
      </c>
      <c r="D125" s="311" t="s">
        <v>1255</v>
      </c>
      <c r="E125" s="312"/>
      <c r="F125" s="313" t="s">
        <v>998</v>
      </c>
      <c r="G125" s="314" t="s">
        <v>1253</v>
      </c>
      <c r="H125" s="315"/>
    </row>
    <row r="126" spans="1:8" x14ac:dyDescent="0.25">
      <c r="A126" s="362" t="s">
        <v>1193</v>
      </c>
      <c r="B126" s="402" t="s">
        <v>2260</v>
      </c>
      <c r="C126" s="318" t="s">
        <v>890</v>
      </c>
      <c r="D126" s="319" t="s">
        <v>1255</v>
      </c>
      <c r="E126" s="320"/>
      <c r="F126" s="321" t="s">
        <v>998</v>
      </c>
      <c r="G126" s="322" t="s">
        <v>1253</v>
      </c>
      <c r="H126" s="323"/>
    </row>
    <row r="127" spans="1:8" x14ac:dyDescent="0.25">
      <c r="A127" s="362" t="s">
        <v>1175</v>
      </c>
      <c r="B127" s="402" t="s">
        <v>2261</v>
      </c>
      <c r="C127" s="318" t="s">
        <v>890</v>
      </c>
      <c r="D127" s="319" t="s">
        <v>1255</v>
      </c>
      <c r="E127" s="320"/>
      <c r="F127" s="321" t="s">
        <v>998</v>
      </c>
      <c r="G127" s="322" t="s">
        <v>1253</v>
      </c>
      <c r="H127" s="323"/>
    </row>
    <row r="128" spans="1:8" x14ac:dyDescent="0.25">
      <c r="A128" s="362">
        <v>390000</v>
      </c>
      <c r="B128" s="402" t="s">
        <v>2262</v>
      </c>
      <c r="C128" s="318" t="s">
        <v>890</v>
      </c>
      <c r="D128" s="319" t="s">
        <v>1255</v>
      </c>
      <c r="E128" s="320"/>
      <c r="F128" s="321" t="s">
        <v>998</v>
      </c>
      <c r="G128" s="322" t="s">
        <v>1253</v>
      </c>
      <c r="H128" s="323"/>
    </row>
    <row r="129" spans="1:8" x14ac:dyDescent="0.25">
      <c r="A129" s="362">
        <v>490000</v>
      </c>
      <c r="B129" s="402" t="s">
        <v>2263</v>
      </c>
      <c r="C129" s="318" t="s">
        <v>890</v>
      </c>
      <c r="D129" s="319" t="s">
        <v>1255</v>
      </c>
      <c r="E129" s="320"/>
      <c r="F129" s="321" t="s">
        <v>998</v>
      </c>
      <c r="G129" s="322" t="s">
        <v>1253</v>
      </c>
      <c r="H129" s="323"/>
    </row>
    <row r="130" spans="1:8" ht="15" customHeight="1" x14ac:dyDescent="0.25">
      <c r="A130" s="362">
        <v>510000</v>
      </c>
      <c r="B130" s="402" t="s">
        <v>2264</v>
      </c>
      <c r="C130" s="318" t="s">
        <v>890</v>
      </c>
      <c r="D130" s="319" t="s">
        <v>1255</v>
      </c>
      <c r="E130" s="320"/>
      <c r="F130" s="321" t="s">
        <v>998</v>
      </c>
      <c r="G130" s="322" t="s">
        <v>1253</v>
      </c>
      <c r="H130" s="323"/>
    </row>
    <row r="131" spans="1:8" ht="15.75" thickBot="1" x14ac:dyDescent="0.3">
      <c r="A131" s="403">
        <v>770000</v>
      </c>
      <c r="B131" s="351" t="s">
        <v>2265</v>
      </c>
      <c r="C131" s="336" t="s">
        <v>890</v>
      </c>
      <c r="D131" s="337" t="s">
        <v>1255</v>
      </c>
      <c r="E131" s="338"/>
      <c r="F131" s="339" t="s">
        <v>998</v>
      </c>
      <c r="G131" s="340" t="s">
        <v>1253</v>
      </c>
      <c r="H131" s="341"/>
    </row>
    <row r="132" spans="1:8" x14ac:dyDescent="0.25">
      <c r="A132" s="1057" t="s">
        <v>1745</v>
      </c>
      <c r="B132" s="1058"/>
      <c r="C132" s="302"/>
      <c r="D132" s="303"/>
      <c r="E132" s="304"/>
      <c r="F132" s="305"/>
      <c r="G132" s="306"/>
      <c r="H132" s="307"/>
    </row>
    <row r="133" spans="1:8" x14ac:dyDescent="0.25">
      <c r="A133" s="418" t="s">
        <v>2266</v>
      </c>
      <c r="B133" s="365" t="s">
        <v>2267</v>
      </c>
      <c r="C133" s="310" t="s">
        <v>890</v>
      </c>
      <c r="D133" s="311" t="s">
        <v>1255</v>
      </c>
      <c r="E133" s="312"/>
      <c r="F133" s="313" t="s">
        <v>963</v>
      </c>
      <c r="G133" s="419" t="s">
        <v>1253</v>
      </c>
      <c r="H133" s="315"/>
    </row>
    <row r="134" spans="1:8" x14ac:dyDescent="0.25">
      <c r="A134" s="420" t="s">
        <v>2268</v>
      </c>
      <c r="B134" s="363" t="s">
        <v>2269</v>
      </c>
      <c r="C134" s="318" t="s">
        <v>890</v>
      </c>
      <c r="D134" s="319" t="s">
        <v>1255</v>
      </c>
      <c r="E134" s="320"/>
      <c r="F134" s="321" t="s">
        <v>963</v>
      </c>
      <c r="G134" s="358" t="s">
        <v>1253</v>
      </c>
      <c r="H134" s="323"/>
    </row>
    <row r="135" spans="1:8" x14ac:dyDescent="0.25">
      <c r="A135" s="420" t="s">
        <v>1775</v>
      </c>
      <c r="B135" s="404" t="s">
        <v>1776</v>
      </c>
      <c r="C135" s="318" t="s">
        <v>890</v>
      </c>
      <c r="D135" s="319" t="s">
        <v>1255</v>
      </c>
      <c r="E135" s="320"/>
      <c r="F135" s="321" t="s">
        <v>963</v>
      </c>
      <c r="G135" s="358" t="s">
        <v>1253</v>
      </c>
      <c r="H135" s="323"/>
    </row>
    <row r="136" spans="1:8" ht="15" customHeight="1" x14ac:dyDescent="0.25">
      <c r="A136" s="420" t="s">
        <v>2035</v>
      </c>
      <c r="B136" s="404" t="s">
        <v>2270</v>
      </c>
      <c r="C136" s="318" t="s">
        <v>890</v>
      </c>
      <c r="D136" s="319" t="s">
        <v>1255</v>
      </c>
      <c r="E136" s="320"/>
      <c r="F136" s="321" t="s">
        <v>963</v>
      </c>
      <c r="G136" s="358" t="s">
        <v>1253</v>
      </c>
      <c r="H136" s="323"/>
    </row>
    <row r="137" spans="1:8" ht="15.75" thickBot="1" x14ac:dyDescent="0.3">
      <c r="A137" s="421" t="s">
        <v>2271</v>
      </c>
      <c r="B137" s="416" t="s">
        <v>2272</v>
      </c>
      <c r="C137" s="336" t="s">
        <v>890</v>
      </c>
      <c r="D137" s="337" t="s">
        <v>1255</v>
      </c>
      <c r="E137" s="338"/>
      <c r="F137" s="339" t="s">
        <v>963</v>
      </c>
      <c r="G137" s="417" t="s">
        <v>1253</v>
      </c>
      <c r="H137" s="341"/>
    </row>
    <row r="138" spans="1:8" x14ac:dyDescent="0.25">
      <c r="A138" s="1057" t="s">
        <v>2273</v>
      </c>
      <c r="B138" s="1058"/>
      <c r="C138" s="422" t="s">
        <v>2274</v>
      </c>
      <c r="D138" s="303" t="s">
        <v>1255</v>
      </c>
      <c r="E138" s="304"/>
      <c r="F138" s="305" t="s">
        <v>1000</v>
      </c>
      <c r="G138" s="306" t="s">
        <v>1253</v>
      </c>
      <c r="H138" s="307"/>
    </row>
    <row r="139" spans="1:8" ht="15" customHeight="1" x14ac:dyDescent="0.25">
      <c r="A139" s="364">
        <v>212003</v>
      </c>
      <c r="B139" s="399" t="s">
        <v>1879</v>
      </c>
      <c r="C139" s="368" t="s">
        <v>2274</v>
      </c>
      <c r="D139" s="311" t="s">
        <v>1255</v>
      </c>
      <c r="E139" s="312"/>
      <c r="F139" s="313" t="s">
        <v>1000</v>
      </c>
      <c r="G139" s="314" t="s">
        <v>1253</v>
      </c>
      <c r="H139" s="315"/>
    </row>
    <row r="140" spans="1:8" ht="30.75" thickBot="1" x14ac:dyDescent="0.3">
      <c r="A140" s="350">
        <v>212002</v>
      </c>
      <c r="B140" s="351" t="s">
        <v>1880</v>
      </c>
      <c r="C140" s="377" t="s">
        <v>2274</v>
      </c>
      <c r="D140" s="337" t="s">
        <v>1255</v>
      </c>
      <c r="E140" s="338"/>
      <c r="F140" s="339" t="s">
        <v>1000</v>
      </c>
      <c r="G140" s="340" t="s">
        <v>1253</v>
      </c>
      <c r="H140" s="341"/>
    </row>
    <row r="141" spans="1:8" x14ac:dyDescent="0.25">
      <c r="A141" s="1057" t="s">
        <v>2275</v>
      </c>
      <c r="B141" s="1058"/>
      <c r="C141" s="302"/>
      <c r="D141" s="303"/>
      <c r="E141" s="304"/>
      <c r="F141" s="305"/>
      <c r="G141" s="306"/>
      <c r="H141" s="307"/>
    </row>
    <row r="142" spans="1:8" x14ac:dyDescent="0.25">
      <c r="A142" s="364" t="s">
        <v>2276</v>
      </c>
      <c r="B142" s="399" t="s">
        <v>2277</v>
      </c>
      <c r="C142" s="368" t="s">
        <v>2274</v>
      </c>
      <c r="D142" s="311" t="s">
        <v>1255</v>
      </c>
      <c r="E142" s="312"/>
      <c r="F142" s="313" t="s">
        <v>1000</v>
      </c>
      <c r="G142" s="314" t="s">
        <v>1253</v>
      </c>
      <c r="H142" s="315"/>
    </row>
    <row r="143" spans="1:8" x14ac:dyDescent="0.25">
      <c r="A143" s="361" t="s">
        <v>2278</v>
      </c>
      <c r="B143" s="402" t="s">
        <v>2279</v>
      </c>
      <c r="C143" s="354" t="s">
        <v>2274</v>
      </c>
      <c r="D143" s="319" t="s">
        <v>1255</v>
      </c>
      <c r="E143" s="320"/>
      <c r="F143" s="321" t="s">
        <v>1000</v>
      </c>
      <c r="G143" s="322" t="s">
        <v>1253</v>
      </c>
      <c r="H143" s="323"/>
    </row>
    <row r="144" spans="1:8" ht="30" x14ac:dyDescent="0.25">
      <c r="A144" s="362" t="s">
        <v>1175</v>
      </c>
      <c r="B144" s="402" t="s">
        <v>2280</v>
      </c>
      <c r="C144" s="354" t="s">
        <v>2274</v>
      </c>
      <c r="D144" s="319" t="s">
        <v>1255</v>
      </c>
      <c r="E144" s="320"/>
      <c r="F144" s="321" t="s">
        <v>1000</v>
      </c>
      <c r="G144" s="322" t="s">
        <v>1253</v>
      </c>
      <c r="H144" s="323"/>
    </row>
    <row r="145" spans="1:8" ht="30" x14ac:dyDescent="0.25">
      <c r="A145" s="362">
        <v>390000</v>
      </c>
      <c r="B145" s="402" t="s">
        <v>2281</v>
      </c>
      <c r="C145" s="354" t="s">
        <v>2274</v>
      </c>
      <c r="D145" s="319" t="s">
        <v>1255</v>
      </c>
      <c r="E145" s="320"/>
      <c r="F145" s="321" t="s">
        <v>1000</v>
      </c>
      <c r="G145" s="322" t="s">
        <v>1253</v>
      </c>
      <c r="H145" s="323"/>
    </row>
    <row r="146" spans="1:8" ht="30" x14ac:dyDescent="0.25">
      <c r="A146" s="362">
        <v>490000</v>
      </c>
      <c r="B146" s="402" t="s">
        <v>2282</v>
      </c>
      <c r="C146" s="354" t="s">
        <v>2274</v>
      </c>
      <c r="D146" s="319" t="s">
        <v>1255</v>
      </c>
      <c r="E146" s="320"/>
      <c r="F146" s="321" t="s">
        <v>1000</v>
      </c>
      <c r="G146" s="322" t="s">
        <v>1253</v>
      </c>
      <c r="H146" s="323"/>
    </row>
    <row r="147" spans="1:8" ht="15" customHeight="1" x14ac:dyDescent="0.25">
      <c r="A147" s="362">
        <v>510000</v>
      </c>
      <c r="B147" s="402" t="s">
        <v>2283</v>
      </c>
      <c r="C147" s="354" t="s">
        <v>2274</v>
      </c>
      <c r="D147" s="319" t="s">
        <v>1255</v>
      </c>
      <c r="E147" s="320"/>
      <c r="F147" s="321" t="s">
        <v>1000</v>
      </c>
      <c r="G147" s="322" t="s">
        <v>1253</v>
      </c>
      <c r="H147" s="323"/>
    </row>
    <row r="148" spans="1:8" ht="30.75" thickBot="1" x14ac:dyDescent="0.3">
      <c r="A148" s="403">
        <v>770000</v>
      </c>
      <c r="B148" s="351" t="s">
        <v>2284</v>
      </c>
      <c r="C148" s="377" t="s">
        <v>2274</v>
      </c>
      <c r="D148" s="337" t="s">
        <v>1255</v>
      </c>
      <c r="E148" s="338"/>
      <c r="F148" s="339" t="s">
        <v>1000</v>
      </c>
      <c r="G148" s="340" t="s">
        <v>1253</v>
      </c>
      <c r="H148" s="341"/>
    </row>
    <row r="149" spans="1:8" x14ac:dyDescent="0.25">
      <c r="A149" s="1057" t="s">
        <v>2285</v>
      </c>
      <c r="B149" s="1058"/>
      <c r="C149" s="302"/>
      <c r="D149" s="303"/>
      <c r="E149" s="304"/>
      <c r="F149" s="305"/>
      <c r="G149" s="306"/>
      <c r="H149" s="307"/>
    </row>
    <row r="150" spans="1:8" x14ac:dyDescent="0.25">
      <c r="A150" s="423">
        <v>660000</v>
      </c>
      <c r="B150" s="424" t="s">
        <v>2286</v>
      </c>
      <c r="C150" s="310"/>
      <c r="D150" s="311"/>
      <c r="E150" s="312"/>
      <c r="F150" s="313"/>
      <c r="G150" s="314"/>
      <c r="H150" s="315"/>
    </row>
    <row r="151" spans="1:8" ht="15.75" thickBot="1" x14ac:dyDescent="0.3">
      <c r="A151" s="403">
        <v>999999</v>
      </c>
      <c r="B151" s="351" t="s">
        <v>2287</v>
      </c>
      <c r="C151" s="336"/>
      <c r="D151" s="337"/>
      <c r="E151" s="338"/>
      <c r="F151" s="339"/>
      <c r="G151" s="340"/>
      <c r="H151" s="341"/>
    </row>
    <row r="153" spans="1:8" ht="15.75" thickBot="1" x14ac:dyDescent="0.3">
      <c r="B153" s="1067" t="s">
        <v>2549</v>
      </c>
      <c r="C153" s="1067"/>
    </row>
    <row r="154" spans="1:8" ht="15.75" thickBot="1" x14ac:dyDescent="0.3">
      <c r="B154" s="425" t="s">
        <v>2288</v>
      </c>
      <c r="C154" s="426" t="s">
        <v>1799</v>
      </c>
    </row>
    <row r="155" spans="1:8" x14ac:dyDescent="0.25">
      <c r="B155" s="427" t="s">
        <v>2289</v>
      </c>
      <c r="C155" s="428" t="s">
        <v>881</v>
      </c>
    </row>
    <row r="156" spans="1:8" x14ac:dyDescent="0.25">
      <c r="B156" s="429" t="s">
        <v>2290</v>
      </c>
      <c r="C156" s="430" t="s">
        <v>883</v>
      </c>
    </row>
    <row r="157" spans="1:8" ht="30" x14ac:dyDescent="0.25">
      <c r="B157" s="429" t="s">
        <v>2291</v>
      </c>
      <c r="C157" s="430" t="s">
        <v>888</v>
      </c>
    </row>
    <row r="158" spans="1:8" x14ac:dyDescent="0.25">
      <c r="B158" s="431" t="s">
        <v>2292</v>
      </c>
      <c r="C158" s="430" t="s">
        <v>890</v>
      </c>
    </row>
    <row r="159" spans="1:8" x14ac:dyDescent="0.25">
      <c r="B159" s="432" t="s">
        <v>2293</v>
      </c>
      <c r="C159" s="430" t="s">
        <v>894</v>
      </c>
    </row>
    <row r="160" spans="1:8" x14ac:dyDescent="0.25">
      <c r="B160" s="432" t="s">
        <v>2294</v>
      </c>
      <c r="C160" s="430" t="s">
        <v>896</v>
      </c>
    </row>
    <row r="161" spans="1:8" ht="45" x14ac:dyDescent="0.25">
      <c r="B161" s="590" t="s">
        <v>2295</v>
      </c>
      <c r="C161" s="591" t="s">
        <v>1472</v>
      </c>
    </row>
    <row r="162" spans="1:8" x14ac:dyDescent="0.25">
      <c r="B162" s="431" t="s">
        <v>2296</v>
      </c>
      <c r="C162" s="430" t="s">
        <v>1547</v>
      </c>
    </row>
    <row r="163" spans="1:8" ht="15.75" thickBot="1" x14ac:dyDescent="0.3">
      <c r="B163" s="433" t="s">
        <v>1551</v>
      </c>
      <c r="C163" s="434" t="s">
        <v>1550</v>
      </c>
    </row>
    <row r="164" spans="1:8" ht="15.75" thickBot="1" x14ac:dyDescent="0.3">
      <c r="C164" s="16"/>
    </row>
    <row r="165" spans="1:8" s="437" customFormat="1" ht="15.75" thickBot="1" x14ac:dyDescent="0.3">
      <c r="A165" s="295"/>
      <c r="B165" s="435" t="s">
        <v>2297</v>
      </c>
      <c r="C165" s="436" t="s">
        <v>1799</v>
      </c>
      <c r="D165" s="153"/>
      <c r="E165" s="153"/>
      <c r="F165" s="293"/>
      <c r="G165" s="294"/>
      <c r="H165" s="294"/>
    </row>
    <row r="166" spans="1:8" s="437" customFormat="1" x14ac:dyDescent="0.25">
      <c r="A166" s="295"/>
      <c r="B166" s="438" t="s">
        <v>2298</v>
      </c>
      <c r="C166" s="439" t="s">
        <v>881</v>
      </c>
      <c r="D166" s="153"/>
      <c r="E166" s="153"/>
      <c r="F166" s="293"/>
      <c r="G166" s="294"/>
      <c r="H166" s="294"/>
    </row>
    <row r="167" spans="1:8" s="437" customFormat="1" ht="30" x14ac:dyDescent="0.25">
      <c r="A167" s="295"/>
      <c r="B167" s="440" t="s">
        <v>2299</v>
      </c>
      <c r="C167" s="430" t="s">
        <v>885</v>
      </c>
      <c r="D167" s="153"/>
      <c r="E167" s="153"/>
      <c r="F167" s="293"/>
      <c r="G167" s="294"/>
    </row>
    <row r="168" spans="1:8" s="437" customFormat="1" x14ac:dyDescent="0.25">
      <c r="A168" s="295"/>
      <c r="B168" s="431" t="s">
        <v>2300</v>
      </c>
      <c r="C168" s="430" t="s">
        <v>886</v>
      </c>
      <c r="D168" s="153"/>
      <c r="E168" s="153"/>
      <c r="F168" s="293"/>
      <c r="G168" s="294"/>
    </row>
    <row r="169" spans="1:8" s="437" customFormat="1" ht="45" x14ac:dyDescent="0.25">
      <c r="A169" s="295"/>
      <c r="B169" s="441" t="s">
        <v>2301</v>
      </c>
      <c r="C169" s="430" t="s">
        <v>890</v>
      </c>
      <c r="D169" s="153"/>
      <c r="E169" s="153"/>
      <c r="F169" s="293"/>
      <c r="G169" s="294"/>
    </row>
    <row r="170" spans="1:8" s="437" customFormat="1" x14ac:dyDescent="0.25">
      <c r="A170" s="295"/>
      <c r="B170" s="431" t="s">
        <v>1683</v>
      </c>
      <c r="C170" s="430" t="s">
        <v>892</v>
      </c>
      <c r="D170" s="153"/>
      <c r="E170" s="153"/>
      <c r="F170" s="293"/>
      <c r="G170" s="294"/>
    </row>
    <row r="171" spans="1:8" s="437" customFormat="1" x14ac:dyDescent="0.25">
      <c r="A171" s="295"/>
      <c r="B171" s="431" t="s">
        <v>1678</v>
      </c>
      <c r="C171" s="430" t="s">
        <v>918</v>
      </c>
      <c r="D171" s="153"/>
      <c r="E171" s="153"/>
      <c r="F171" s="293"/>
      <c r="G171" s="294"/>
    </row>
    <row r="172" spans="1:8" x14ac:dyDescent="0.25">
      <c r="B172" s="431" t="s">
        <v>2302</v>
      </c>
      <c r="C172" s="430" t="s">
        <v>920</v>
      </c>
      <c r="H172" s="437"/>
    </row>
    <row r="173" spans="1:8" x14ac:dyDescent="0.25">
      <c r="B173" s="431" t="s">
        <v>2303</v>
      </c>
      <c r="C173" s="430" t="s">
        <v>473</v>
      </c>
      <c r="H173" s="437"/>
    </row>
    <row r="174" spans="1:8" x14ac:dyDescent="0.25">
      <c r="B174" s="442" t="s">
        <v>2304</v>
      </c>
      <c r="C174" s="439" t="s">
        <v>474</v>
      </c>
    </row>
    <row r="175" spans="1:8" ht="30" x14ac:dyDescent="0.25">
      <c r="B175" s="429" t="s">
        <v>2305</v>
      </c>
      <c r="C175" s="430" t="s">
        <v>1002</v>
      </c>
    </row>
    <row r="176" spans="1:8" ht="30.75" thickBot="1" x14ac:dyDescent="0.3">
      <c r="B176" s="443" t="s">
        <v>2306</v>
      </c>
      <c r="C176" s="434" t="s">
        <v>1014</v>
      </c>
    </row>
  </sheetData>
  <autoFilter ref="A4:H151" xr:uid="{00000000-0009-0000-0000-000007000000}"/>
  <mergeCells count="19">
    <mergeCell ref="B153:C153"/>
    <mergeCell ref="A120:B120"/>
    <mergeCell ref="A124:B124"/>
    <mergeCell ref="A132:B132"/>
    <mergeCell ref="A138:B138"/>
    <mergeCell ref="A141:B141"/>
    <mergeCell ref="A149:B149"/>
    <mergeCell ref="A112:B112"/>
    <mergeCell ref="C3:E3"/>
    <mergeCell ref="F3:H3"/>
    <mergeCell ref="A5:B5"/>
    <mergeCell ref="A55:B55"/>
    <mergeCell ref="A60:B60"/>
    <mergeCell ref="A67:B67"/>
    <mergeCell ref="A81:B81"/>
    <mergeCell ref="A86:B86"/>
    <mergeCell ref="A93:B93"/>
    <mergeCell ref="A96:B96"/>
    <mergeCell ref="A103:B103"/>
  </mergeCells>
  <printOptions horizontalCentered="1"/>
  <pageMargins left="0" right="0" top="0.5" bottom="0.5" header="0.05" footer="0.05"/>
  <pageSetup paperSize="5" scale="83" pageOrder="overThenDown" orientation="landscape" r:id="rId1"/>
  <rowBreaks count="3" manualBreakCount="3">
    <brk id="54" max="7" man="1"/>
    <brk id="92" max="7" man="1"/>
    <brk id="119" max="7" man="1"/>
  </rowBreaks>
  <colBreaks count="1" manualBreakCount="1">
    <brk id="5" max="14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E6B9AF-4C4A-4CF9-BAC0-416B39B12ED9}">
  <sheetPr>
    <tabColor rgb="FFFFFF00"/>
  </sheetPr>
  <dimension ref="A1:C100"/>
  <sheetViews>
    <sheetView workbookViewId="0">
      <selection activeCell="B49" sqref="B49"/>
    </sheetView>
  </sheetViews>
  <sheetFormatPr defaultRowHeight="15" x14ac:dyDescent="0.25"/>
  <cols>
    <col min="1" max="1" width="9.140625" style="16"/>
    <col min="2" max="2" width="123.140625" style="7" bestFit="1" customWidth="1"/>
    <col min="3" max="16384" width="9.140625" style="7"/>
  </cols>
  <sheetData>
    <row r="1" spans="1:3" s="53" customFormat="1" ht="21" x14ac:dyDescent="0.35">
      <c r="A1" s="1068" t="s">
        <v>2440</v>
      </c>
      <c r="B1" s="1068"/>
      <c r="C1" s="269" t="str">
        <f>'[1]Record Type 1'!D1</f>
        <v>Text in RED indicate new items from prior fiscal year</v>
      </c>
    </row>
    <row r="2" spans="1:3" s="53" customFormat="1" ht="15.75" customHeight="1" x14ac:dyDescent="0.25">
      <c r="A2" s="592" t="s">
        <v>1799</v>
      </c>
      <c r="B2" s="593" t="s">
        <v>0</v>
      </c>
    </row>
    <row r="3" spans="1:3" s="53" customFormat="1" ht="15.75" x14ac:dyDescent="0.25">
      <c r="A3" s="594" t="s">
        <v>881</v>
      </c>
      <c r="B3" s="595" t="s">
        <v>1800</v>
      </c>
    </row>
    <row r="4" spans="1:3" s="53" customFormat="1" ht="15.75" customHeight="1" x14ac:dyDescent="0.25">
      <c r="A4" s="594" t="s">
        <v>883</v>
      </c>
      <c r="B4" s="596" t="s">
        <v>1801</v>
      </c>
    </row>
    <row r="5" spans="1:3" s="53" customFormat="1" ht="15.75" x14ac:dyDescent="0.25">
      <c r="A5" s="594" t="s">
        <v>885</v>
      </c>
      <c r="B5" s="595" t="s">
        <v>2441</v>
      </c>
    </row>
    <row r="6" spans="1:3" s="53" customFormat="1" ht="15.75" customHeight="1" x14ac:dyDescent="0.25">
      <c r="A6" s="594" t="s">
        <v>886</v>
      </c>
      <c r="B6" s="597" t="s">
        <v>2442</v>
      </c>
    </row>
    <row r="7" spans="1:3" s="53" customFormat="1" ht="15.75" x14ac:dyDescent="0.25">
      <c r="A7" s="594" t="s">
        <v>888</v>
      </c>
      <c r="B7" s="597" t="s">
        <v>2443</v>
      </c>
    </row>
    <row r="8" spans="1:3" s="53" customFormat="1" ht="15.75" x14ac:dyDescent="0.25">
      <c r="A8" s="594" t="s">
        <v>890</v>
      </c>
      <c r="B8" s="597" t="s">
        <v>2444</v>
      </c>
    </row>
    <row r="9" spans="1:3" s="53" customFormat="1" ht="15.75" x14ac:dyDescent="0.25">
      <c r="A9" s="594" t="s">
        <v>892</v>
      </c>
      <c r="B9" s="597" t="s">
        <v>1802</v>
      </c>
    </row>
    <row r="10" spans="1:3" s="53" customFormat="1" ht="15.75" x14ac:dyDescent="0.25">
      <c r="A10" s="594" t="s">
        <v>894</v>
      </c>
      <c r="B10" s="597" t="s">
        <v>1803</v>
      </c>
    </row>
    <row r="11" spans="1:3" s="53" customFormat="1" ht="15.75" x14ac:dyDescent="0.25">
      <c r="A11" s="594" t="s">
        <v>896</v>
      </c>
      <c r="B11" s="597" t="s">
        <v>1804</v>
      </c>
    </row>
    <row r="12" spans="1:3" s="53" customFormat="1" ht="15.75" x14ac:dyDescent="0.25">
      <c r="A12" s="594" t="s">
        <v>898</v>
      </c>
      <c r="B12" s="597" t="s">
        <v>1503</v>
      </c>
    </row>
    <row r="13" spans="1:3" s="53" customFormat="1" ht="15.75" x14ac:dyDescent="0.25">
      <c r="A13" s="594" t="s">
        <v>900</v>
      </c>
      <c r="B13" s="597" t="s">
        <v>2445</v>
      </c>
    </row>
    <row r="14" spans="1:3" s="53" customFormat="1" ht="15.75" x14ac:dyDescent="0.25">
      <c r="A14" s="594" t="s">
        <v>902</v>
      </c>
      <c r="B14" s="597" t="s">
        <v>2446</v>
      </c>
    </row>
    <row r="15" spans="1:3" s="53" customFormat="1" ht="15.75" x14ac:dyDescent="0.25">
      <c r="A15" s="594" t="s">
        <v>904</v>
      </c>
      <c r="B15" s="597" t="s">
        <v>1805</v>
      </c>
    </row>
    <row r="16" spans="1:3" s="53" customFormat="1" ht="15.75" customHeight="1" x14ac:dyDescent="0.25">
      <c r="A16" s="594" t="s">
        <v>906</v>
      </c>
      <c r="B16" s="597" t="s">
        <v>2447</v>
      </c>
    </row>
    <row r="17" spans="1:2" s="53" customFormat="1" ht="15.75" x14ac:dyDescent="0.25">
      <c r="A17" s="594" t="s">
        <v>908</v>
      </c>
      <c r="B17" s="597" t="s">
        <v>2448</v>
      </c>
    </row>
    <row r="18" spans="1:2" s="53" customFormat="1" ht="15.75" customHeight="1" x14ac:dyDescent="0.25">
      <c r="A18" s="594" t="s">
        <v>910</v>
      </c>
      <c r="B18" s="597" t="s">
        <v>2449</v>
      </c>
    </row>
    <row r="19" spans="1:2" s="53" customFormat="1" ht="15.75" x14ac:dyDescent="0.25">
      <c r="A19" s="594" t="s">
        <v>912</v>
      </c>
      <c r="B19" s="597" t="s">
        <v>2450</v>
      </c>
    </row>
    <row r="20" spans="1:2" s="53" customFormat="1" ht="15.75" x14ac:dyDescent="0.25">
      <c r="A20" s="594" t="s">
        <v>914</v>
      </c>
      <c r="B20" s="597" t="s">
        <v>1806</v>
      </c>
    </row>
    <row r="21" spans="1:2" s="53" customFormat="1" ht="15.75" x14ac:dyDescent="0.25">
      <c r="A21" s="289" t="s">
        <v>1028</v>
      </c>
      <c r="B21" s="290" t="s">
        <v>1809</v>
      </c>
    </row>
    <row r="22" spans="1:2" s="53" customFormat="1" ht="15.75" x14ac:dyDescent="0.25">
      <c r="A22" s="594" t="s">
        <v>489</v>
      </c>
      <c r="B22" s="597" t="s">
        <v>1807</v>
      </c>
    </row>
    <row r="23" spans="1:2" s="53" customFormat="1" ht="15.75" x14ac:dyDescent="0.25">
      <c r="A23" s="594"/>
      <c r="B23" s="597"/>
    </row>
    <row r="24" spans="1:2" s="53" customFormat="1" ht="18.75" x14ac:dyDescent="0.25">
      <c r="A24" s="1068" t="s">
        <v>1785</v>
      </c>
      <c r="B24" s="1068"/>
    </row>
    <row r="25" spans="1:2" s="53" customFormat="1" ht="15.75" x14ac:dyDescent="0.25">
      <c r="A25" s="592" t="s">
        <v>1799</v>
      </c>
      <c r="B25" s="593" t="s">
        <v>0</v>
      </c>
    </row>
    <row r="26" spans="1:2" s="53" customFormat="1" ht="15.75" x14ac:dyDescent="0.25">
      <c r="A26" s="594"/>
      <c r="B26" s="598" t="s">
        <v>2451</v>
      </c>
    </row>
    <row r="27" spans="1:2" s="53" customFormat="1" ht="15.75" x14ac:dyDescent="0.25">
      <c r="A27" s="594" t="s">
        <v>937</v>
      </c>
      <c r="B27" s="192" t="s">
        <v>2452</v>
      </c>
    </row>
    <row r="28" spans="1:2" s="53" customFormat="1" ht="15.75" x14ac:dyDescent="0.25">
      <c r="A28" s="594" t="s">
        <v>939</v>
      </c>
      <c r="B28" s="192" t="s">
        <v>2453</v>
      </c>
    </row>
    <row r="29" spans="1:2" s="53" customFormat="1" ht="15.75" x14ac:dyDescent="0.25">
      <c r="A29" s="594" t="s">
        <v>941</v>
      </c>
      <c r="B29" s="192" t="s">
        <v>1805</v>
      </c>
    </row>
    <row r="30" spans="1:2" s="53" customFormat="1" ht="15.75" x14ac:dyDescent="0.25">
      <c r="A30" s="594" t="s">
        <v>943</v>
      </c>
      <c r="B30" s="599" t="s">
        <v>2454</v>
      </c>
    </row>
    <row r="31" spans="1:2" s="53" customFormat="1" ht="15.75" x14ac:dyDescent="0.25">
      <c r="A31" s="594" t="s">
        <v>945</v>
      </c>
      <c r="B31" s="192" t="s">
        <v>2455</v>
      </c>
    </row>
    <row r="32" spans="1:2" s="53" customFormat="1" ht="15.75" x14ac:dyDescent="0.25">
      <c r="A32" s="594" t="s">
        <v>947</v>
      </c>
      <c r="B32" s="192" t="s">
        <v>1805</v>
      </c>
    </row>
    <row r="33" spans="1:2" s="53" customFormat="1" ht="15.75" customHeight="1" x14ac:dyDescent="0.25">
      <c r="A33" s="594" t="s">
        <v>949</v>
      </c>
      <c r="B33" s="192" t="s">
        <v>2456</v>
      </c>
    </row>
    <row r="34" spans="1:2" s="53" customFormat="1" ht="15.75" x14ac:dyDescent="0.25">
      <c r="A34" s="594" t="s">
        <v>951</v>
      </c>
      <c r="B34" s="192" t="s">
        <v>2457</v>
      </c>
    </row>
    <row r="35" spans="1:2" s="53" customFormat="1" ht="15.75" x14ac:dyDescent="0.25">
      <c r="A35" s="594" t="s">
        <v>953</v>
      </c>
      <c r="B35" s="600" t="s">
        <v>2550</v>
      </c>
    </row>
    <row r="36" spans="1:2" s="53" customFormat="1" ht="15.75" x14ac:dyDescent="0.25">
      <c r="A36" s="594"/>
      <c r="B36" s="598" t="s">
        <v>2458</v>
      </c>
    </row>
    <row r="37" spans="1:2" s="53" customFormat="1" ht="15.75" x14ac:dyDescent="0.25">
      <c r="A37" s="594" t="s">
        <v>961</v>
      </c>
      <c r="B37" s="192" t="s">
        <v>2459</v>
      </c>
    </row>
    <row r="38" spans="1:2" s="53" customFormat="1" ht="15.75" customHeight="1" x14ac:dyDescent="0.25">
      <c r="A38" s="594" t="s">
        <v>963</v>
      </c>
      <c r="B38" s="192" t="s">
        <v>2460</v>
      </c>
    </row>
    <row r="39" spans="1:2" s="53" customFormat="1" ht="15.75" x14ac:dyDescent="0.25">
      <c r="A39" s="594" t="s">
        <v>965</v>
      </c>
      <c r="B39" s="192" t="s">
        <v>2461</v>
      </c>
    </row>
    <row r="40" spans="1:2" s="53" customFormat="1" ht="15.75" x14ac:dyDescent="0.25">
      <c r="A40" s="594" t="s">
        <v>967</v>
      </c>
      <c r="B40" s="192" t="s">
        <v>2462</v>
      </c>
    </row>
    <row r="41" spans="1:2" s="53" customFormat="1" ht="15.75" x14ac:dyDescent="0.25">
      <c r="A41" s="594" t="s">
        <v>969</v>
      </c>
      <c r="B41" s="601" t="s">
        <v>2463</v>
      </c>
    </row>
    <row r="42" spans="1:2" s="53" customFormat="1" ht="15.75" x14ac:dyDescent="0.25">
      <c r="A42" s="594" t="s">
        <v>971</v>
      </c>
      <c r="B42" s="192" t="s">
        <v>2464</v>
      </c>
    </row>
    <row r="43" spans="1:2" s="53" customFormat="1" ht="15.75" x14ac:dyDescent="0.25">
      <c r="A43" s="594" t="s">
        <v>973</v>
      </c>
      <c r="B43" s="192" t="s">
        <v>2465</v>
      </c>
    </row>
    <row r="44" spans="1:2" s="53" customFormat="1" ht="15.75" x14ac:dyDescent="0.25">
      <c r="A44" s="594" t="s">
        <v>975</v>
      </c>
      <c r="B44" s="192" t="s">
        <v>2466</v>
      </c>
    </row>
    <row r="45" spans="1:2" s="53" customFormat="1" ht="15.75" x14ac:dyDescent="0.25">
      <c r="A45" s="594" t="s">
        <v>473</v>
      </c>
      <c r="B45" s="192" t="s">
        <v>2467</v>
      </c>
    </row>
    <row r="46" spans="1:2" s="53" customFormat="1" ht="15.75" customHeight="1" x14ac:dyDescent="0.25">
      <c r="A46" s="594" t="s">
        <v>474</v>
      </c>
      <c r="B46" s="192" t="s">
        <v>2468</v>
      </c>
    </row>
    <row r="47" spans="1:2" s="53" customFormat="1" ht="15.75" x14ac:dyDescent="0.25">
      <c r="A47" s="594" t="s">
        <v>979</v>
      </c>
      <c r="B47" s="192" t="s">
        <v>2469</v>
      </c>
    </row>
    <row r="48" spans="1:2" s="53" customFormat="1" ht="15.75" x14ac:dyDescent="0.25">
      <c r="A48" s="594"/>
      <c r="B48" s="598" t="s">
        <v>2470</v>
      </c>
    </row>
    <row r="49" spans="1:2" s="53" customFormat="1" ht="15.75" x14ac:dyDescent="0.25">
      <c r="A49" s="289" t="s">
        <v>981</v>
      </c>
      <c r="B49" s="570" t="s">
        <v>2127</v>
      </c>
    </row>
    <row r="50" spans="1:2" s="53" customFormat="1" ht="15.75" x14ac:dyDescent="0.25">
      <c r="A50" s="594" t="s">
        <v>984</v>
      </c>
      <c r="B50" s="192" t="s">
        <v>2471</v>
      </c>
    </row>
    <row r="51" spans="1:2" s="53" customFormat="1" ht="15.75" x14ac:dyDescent="0.25">
      <c r="A51" s="594" t="s">
        <v>990</v>
      </c>
      <c r="B51" s="192" t="s">
        <v>2472</v>
      </c>
    </row>
    <row r="52" spans="1:2" s="53" customFormat="1" ht="15.75" x14ac:dyDescent="0.25">
      <c r="A52" s="594" t="s">
        <v>992</v>
      </c>
      <c r="B52" s="600" t="s">
        <v>2551</v>
      </c>
    </row>
    <row r="53" spans="1:2" s="53" customFormat="1" ht="15.75" x14ac:dyDescent="0.25">
      <c r="A53" s="594" t="s">
        <v>994</v>
      </c>
      <c r="B53" s="192" t="s">
        <v>2473</v>
      </c>
    </row>
    <row r="54" spans="1:2" s="53" customFormat="1" ht="15.75" x14ac:dyDescent="0.25">
      <c r="A54" s="594" t="s">
        <v>996</v>
      </c>
      <c r="B54" s="192" t="s">
        <v>2474</v>
      </c>
    </row>
    <row r="55" spans="1:2" s="53" customFormat="1" ht="15.75" x14ac:dyDescent="0.25">
      <c r="A55" s="594" t="s">
        <v>998</v>
      </c>
      <c r="B55" s="192" t="s">
        <v>2475</v>
      </c>
    </row>
    <row r="56" spans="1:2" s="53" customFormat="1" ht="15.75" customHeight="1" x14ac:dyDescent="0.25">
      <c r="A56" s="594" t="s">
        <v>1000</v>
      </c>
      <c r="B56" s="602" t="s">
        <v>2476</v>
      </c>
    </row>
    <row r="57" spans="1:2" s="53" customFormat="1" ht="15.75" x14ac:dyDescent="0.25">
      <c r="A57" s="594" t="s">
        <v>1002</v>
      </c>
      <c r="B57" s="192" t="s">
        <v>2477</v>
      </c>
    </row>
    <row r="58" spans="1:2" s="53" customFormat="1" ht="15.75" x14ac:dyDescent="0.25">
      <c r="A58" s="594"/>
      <c r="B58" s="598" t="s">
        <v>2478</v>
      </c>
    </row>
    <row r="59" spans="1:2" s="53" customFormat="1" ht="15.75" x14ac:dyDescent="0.25">
      <c r="A59" s="594" t="s">
        <v>1004</v>
      </c>
      <c r="B59" s="192" t="s">
        <v>2479</v>
      </c>
    </row>
    <row r="60" spans="1:2" s="53" customFormat="1" ht="15.75" x14ac:dyDescent="0.25">
      <c r="A60" s="594" t="s">
        <v>1006</v>
      </c>
      <c r="B60" s="192" t="s">
        <v>2480</v>
      </c>
    </row>
    <row r="61" spans="1:2" s="53" customFormat="1" ht="15.75" customHeight="1" x14ac:dyDescent="0.25">
      <c r="A61" s="594" t="s">
        <v>1008</v>
      </c>
      <c r="B61" s="192" t="s">
        <v>2481</v>
      </c>
    </row>
    <row r="62" spans="1:2" s="53" customFormat="1" ht="15.75" x14ac:dyDescent="0.25">
      <c r="A62" s="594" t="s">
        <v>1010</v>
      </c>
      <c r="B62" s="192" t="s">
        <v>1805</v>
      </c>
    </row>
    <row r="63" spans="1:2" s="53" customFormat="1" ht="15.75" customHeight="1" x14ac:dyDescent="0.25">
      <c r="A63" s="594" t="s">
        <v>1012</v>
      </c>
      <c r="B63" s="192" t="s">
        <v>2482</v>
      </c>
    </row>
    <row r="64" spans="1:2" s="53" customFormat="1" ht="15.75" x14ac:dyDescent="0.25">
      <c r="A64" s="594" t="s">
        <v>1014</v>
      </c>
      <c r="B64" s="192" t="s">
        <v>2483</v>
      </c>
    </row>
    <row r="65" spans="1:2" s="53" customFormat="1" ht="15.75" x14ac:dyDescent="0.25">
      <c r="A65" s="594" t="s">
        <v>1016</v>
      </c>
      <c r="B65" s="192" t="s">
        <v>1805</v>
      </c>
    </row>
    <row r="66" spans="1:2" s="53" customFormat="1" ht="15.75" x14ac:dyDescent="0.25">
      <c r="A66" s="594" t="s">
        <v>1018</v>
      </c>
      <c r="B66" s="192" t="s">
        <v>1805</v>
      </c>
    </row>
    <row r="67" spans="1:2" s="53" customFormat="1" ht="15.75" customHeight="1" x14ac:dyDescent="0.25">
      <c r="A67" s="594" t="s">
        <v>1020</v>
      </c>
      <c r="B67" s="192" t="s">
        <v>2484</v>
      </c>
    </row>
    <row r="68" spans="1:2" s="53" customFormat="1" ht="31.5" customHeight="1" x14ac:dyDescent="0.25">
      <c r="A68" s="594" t="s">
        <v>1022</v>
      </c>
      <c r="B68" s="192" t="s">
        <v>2485</v>
      </c>
    </row>
    <row r="69" spans="1:2" s="53" customFormat="1" ht="15.75" customHeight="1" x14ac:dyDescent="0.25">
      <c r="A69" s="594" t="s">
        <v>1024</v>
      </c>
      <c r="B69" s="603" t="s">
        <v>2552</v>
      </c>
    </row>
    <row r="70" spans="1:2" s="53" customFormat="1" ht="15.75" x14ac:dyDescent="0.25">
      <c r="A70" s="594" t="s">
        <v>1026</v>
      </c>
      <c r="B70" s="192" t="s">
        <v>2486</v>
      </c>
    </row>
    <row r="71" spans="1:2" s="53" customFormat="1" ht="15.75" x14ac:dyDescent="0.25">
      <c r="A71" s="594" t="s">
        <v>1028</v>
      </c>
      <c r="B71" s="192" t="s">
        <v>2487</v>
      </c>
    </row>
    <row r="72" spans="1:2" s="53" customFormat="1" ht="15.75" x14ac:dyDescent="0.25">
      <c r="A72" s="594" t="s">
        <v>1030</v>
      </c>
      <c r="B72" s="192" t="s">
        <v>1805</v>
      </c>
    </row>
    <row r="73" spans="1:2" s="53" customFormat="1" ht="15.75" x14ac:dyDescent="0.25">
      <c r="A73" s="594" t="s">
        <v>1031</v>
      </c>
      <c r="B73" s="192" t="s">
        <v>2488</v>
      </c>
    </row>
    <row r="74" spans="1:2" s="53" customFormat="1" ht="15.75" x14ac:dyDescent="0.25">
      <c r="A74" s="594" t="s">
        <v>1033</v>
      </c>
      <c r="B74" s="192" t="s">
        <v>2489</v>
      </c>
    </row>
    <row r="75" spans="1:2" s="53" customFormat="1" ht="15.75" x14ac:dyDescent="0.25">
      <c r="A75" s="594" t="s">
        <v>1035</v>
      </c>
      <c r="B75" s="63" t="s">
        <v>2553</v>
      </c>
    </row>
    <row r="76" spans="1:2" s="53" customFormat="1" ht="15.75" x14ac:dyDescent="0.25">
      <c r="A76" s="594" t="s">
        <v>1037</v>
      </c>
      <c r="B76" s="192" t="s">
        <v>2490</v>
      </c>
    </row>
    <row r="77" spans="1:2" s="53" customFormat="1" ht="15.75" x14ac:dyDescent="0.25">
      <c r="A77" s="594" t="s">
        <v>1039</v>
      </c>
      <c r="B77" s="192" t="s">
        <v>1805</v>
      </c>
    </row>
    <row r="78" spans="1:2" s="53" customFormat="1" ht="15.75" x14ac:dyDescent="0.25">
      <c r="A78" s="594"/>
      <c r="B78" s="598" t="s">
        <v>2491</v>
      </c>
    </row>
    <row r="79" spans="1:2" s="53" customFormat="1" ht="15.75" x14ac:dyDescent="0.25">
      <c r="A79" s="289" t="s">
        <v>955</v>
      </c>
      <c r="B79" s="599" t="str">
        <f>UPPER("Optum Maryland (Medicaid behavioral health) (NEW)")</f>
        <v>OPTUM MARYLAND (MEDICAID BEHAVIORAL HEALTH) (NEW)</v>
      </c>
    </row>
    <row r="80" spans="1:2" s="53" customFormat="1" ht="15.75" x14ac:dyDescent="0.25">
      <c r="A80" s="289" t="s">
        <v>2554</v>
      </c>
      <c r="B80" s="599" t="s">
        <v>2555</v>
      </c>
    </row>
    <row r="81" spans="1:2" s="53" customFormat="1" ht="15.75" x14ac:dyDescent="0.25">
      <c r="A81" s="594" t="s">
        <v>1041</v>
      </c>
      <c r="B81" s="601" t="s">
        <v>2492</v>
      </c>
    </row>
    <row r="82" spans="1:2" s="53" customFormat="1" ht="15.75" x14ac:dyDescent="0.25">
      <c r="A82" s="594" t="s">
        <v>1043</v>
      </c>
      <c r="B82" s="192" t="s">
        <v>1805</v>
      </c>
    </row>
    <row r="83" spans="1:2" s="53" customFormat="1" ht="15.75" x14ac:dyDescent="0.25">
      <c r="A83" s="594" t="s">
        <v>1045</v>
      </c>
      <c r="B83" s="192" t="s">
        <v>2493</v>
      </c>
    </row>
    <row r="84" spans="1:2" s="53" customFormat="1" ht="15.75" x14ac:dyDescent="0.25">
      <c r="A84" s="594" t="s">
        <v>1047</v>
      </c>
      <c r="B84" s="192" t="s">
        <v>2494</v>
      </c>
    </row>
    <row r="85" spans="1:2" s="53" customFormat="1" ht="15.75" x14ac:dyDescent="0.25">
      <c r="A85" s="594" t="s">
        <v>1049</v>
      </c>
      <c r="B85" s="192" t="s">
        <v>2495</v>
      </c>
    </row>
    <row r="86" spans="1:2" s="53" customFormat="1" ht="15.75" x14ac:dyDescent="0.25">
      <c r="A86" s="594" t="s">
        <v>1051</v>
      </c>
      <c r="B86" s="192" t="s">
        <v>2496</v>
      </c>
    </row>
    <row r="87" spans="1:2" s="53" customFormat="1" ht="15.75" customHeight="1" x14ac:dyDescent="0.25">
      <c r="A87" s="594" t="s">
        <v>1052</v>
      </c>
      <c r="B87" s="192" t="s">
        <v>2556</v>
      </c>
    </row>
    <row r="88" spans="1:2" s="53" customFormat="1" ht="15.75" x14ac:dyDescent="0.25">
      <c r="A88" s="594" t="s">
        <v>1212</v>
      </c>
      <c r="B88" s="599" t="s">
        <v>2497</v>
      </c>
    </row>
    <row r="89" spans="1:2" s="53" customFormat="1" ht="15.75" x14ac:dyDescent="0.25">
      <c r="A89" s="594" t="s">
        <v>1214</v>
      </c>
      <c r="B89" s="192" t="s">
        <v>2498</v>
      </c>
    </row>
    <row r="90" spans="1:2" s="53" customFormat="1" ht="15.75" customHeight="1" x14ac:dyDescent="0.25">
      <c r="A90" s="594"/>
      <c r="B90" s="598" t="s">
        <v>2499</v>
      </c>
    </row>
    <row r="91" spans="1:2" s="53" customFormat="1" ht="15.75" x14ac:dyDescent="0.25">
      <c r="A91" s="594" t="s">
        <v>479</v>
      </c>
      <c r="B91" s="597" t="s">
        <v>2500</v>
      </c>
    </row>
    <row r="92" spans="1:2" s="53" customFormat="1" ht="15.75" x14ac:dyDescent="0.25">
      <c r="A92" s="594" t="s">
        <v>1216</v>
      </c>
      <c r="B92" s="600" t="s">
        <v>2557</v>
      </c>
    </row>
    <row r="93" spans="1:2" s="53" customFormat="1" ht="15.75" x14ac:dyDescent="0.25">
      <c r="A93" s="594" t="s">
        <v>1218</v>
      </c>
      <c r="B93" s="600" t="s">
        <v>2545</v>
      </c>
    </row>
    <row r="94" spans="1:2" s="53" customFormat="1" ht="15.75" x14ac:dyDescent="0.25">
      <c r="A94" s="594" t="s">
        <v>1220</v>
      </c>
      <c r="B94" s="63" t="s">
        <v>2558</v>
      </c>
    </row>
    <row r="95" spans="1:2" s="53" customFormat="1" ht="15.75" x14ac:dyDescent="0.25">
      <c r="A95" s="594" t="s">
        <v>1755</v>
      </c>
      <c r="B95" s="192" t="s">
        <v>2501</v>
      </c>
    </row>
    <row r="96" spans="1:2" s="53" customFormat="1" ht="15.75" x14ac:dyDescent="0.25">
      <c r="A96" s="594" t="s">
        <v>1757</v>
      </c>
      <c r="B96" s="597" t="s">
        <v>2502</v>
      </c>
    </row>
    <row r="97" spans="1:2" s="53" customFormat="1" ht="15.75" x14ac:dyDescent="0.25">
      <c r="A97" s="594"/>
      <c r="B97" s="598" t="s">
        <v>1808</v>
      </c>
    </row>
    <row r="98" spans="1:2" s="53" customFormat="1" ht="15.75" x14ac:dyDescent="0.25">
      <c r="A98" s="594" t="s">
        <v>1169</v>
      </c>
      <c r="B98" s="192" t="s">
        <v>1809</v>
      </c>
    </row>
    <row r="99" spans="1:2" s="53" customFormat="1" ht="15.75" customHeight="1" x14ac:dyDescent="0.25">
      <c r="A99" s="594" t="s">
        <v>1759</v>
      </c>
      <c r="B99" s="192" t="s">
        <v>2503</v>
      </c>
    </row>
    <row r="100" spans="1:2" s="53" customFormat="1" ht="15.75" x14ac:dyDescent="0.25">
      <c r="A100" s="594" t="s">
        <v>489</v>
      </c>
      <c r="B100" s="192" t="s">
        <v>1807</v>
      </c>
    </row>
  </sheetData>
  <mergeCells count="2">
    <mergeCell ref="A1:B1"/>
    <mergeCell ref="A24:B24"/>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5">
    <tabColor rgb="FFFFFF00"/>
  </sheetPr>
  <dimension ref="A1:F104"/>
  <sheetViews>
    <sheetView zoomScaleNormal="100" workbookViewId="0">
      <pane xSplit="1" ySplit="3" topLeftCell="B4" activePane="bottomRight" state="frozen"/>
      <selection pane="topRight" activeCell="B1" sqref="B1"/>
      <selection pane="bottomLeft" activeCell="A4" sqref="A4"/>
      <selection pane="bottomRight" activeCell="B106" sqref="B106"/>
    </sheetView>
  </sheetViews>
  <sheetFormatPr defaultRowHeight="15" x14ac:dyDescent="0.25"/>
  <cols>
    <col min="1" max="1" width="11.42578125" style="16" bestFit="1" customWidth="1"/>
    <col min="2" max="2" width="82.42578125" style="10" bestFit="1" customWidth="1"/>
    <col min="3" max="3" width="12.5703125" style="98" bestFit="1" customWidth="1"/>
    <col min="4" max="4" width="15.140625" style="7" bestFit="1" customWidth="1"/>
    <col min="5" max="5" width="13.28515625" style="98" customWidth="1"/>
    <col min="6" max="16384" width="9.140625" style="7"/>
  </cols>
  <sheetData>
    <row r="1" spans="1:6" ht="21" x14ac:dyDescent="0.35">
      <c r="A1" s="213" t="s">
        <v>1887</v>
      </c>
      <c r="F1" s="269" t="str">
        <f>'Record Type 1'!D1</f>
        <v>Text in RED indicate new items from prior fiscal year</v>
      </c>
    </row>
    <row r="2" spans="1:6" ht="45.75" customHeight="1" x14ac:dyDescent="0.25">
      <c r="A2" s="1069" t="s">
        <v>1888</v>
      </c>
      <c r="B2" s="1070" t="s">
        <v>0</v>
      </c>
      <c r="C2" s="1071" t="s">
        <v>1889</v>
      </c>
      <c r="D2" s="1071" t="s">
        <v>1890</v>
      </c>
      <c r="E2" s="1071"/>
    </row>
    <row r="3" spans="1:6" x14ac:dyDescent="0.25">
      <c r="A3" s="1069"/>
      <c r="B3" s="1070"/>
      <c r="C3" s="1071"/>
      <c r="D3" s="175" t="s">
        <v>879</v>
      </c>
      <c r="E3" s="175" t="s">
        <v>880</v>
      </c>
    </row>
    <row r="4" spans="1:6" x14ac:dyDescent="0.25">
      <c r="A4" s="16" t="s">
        <v>881</v>
      </c>
      <c r="B4" s="15" t="s">
        <v>1891</v>
      </c>
      <c r="C4" s="98" t="s">
        <v>882</v>
      </c>
      <c r="D4" s="99" t="s">
        <v>228</v>
      </c>
      <c r="E4" s="98" t="s">
        <v>327</v>
      </c>
    </row>
    <row r="5" spans="1:6" x14ac:dyDescent="0.25">
      <c r="A5" s="16" t="s">
        <v>883</v>
      </c>
      <c r="B5" s="15" t="s">
        <v>1892</v>
      </c>
      <c r="C5" s="98" t="s">
        <v>884</v>
      </c>
      <c r="D5" s="99" t="s">
        <v>229</v>
      </c>
      <c r="E5" s="98" t="s">
        <v>328</v>
      </c>
    </row>
    <row r="6" spans="1:6" x14ac:dyDescent="0.25">
      <c r="A6" s="16" t="s">
        <v>885</v>
      </c>
      <c r="B6" s="15" t="s">
        <v>1893</v>
      </c>
      <c r="C6" s="98" t="s">
        <v>1894</v>
      </c>
      <c r="D6" s="99" t="s">
        <v>230</v>
      </c>
      <c r="E6" s="98" t="s">
        <v>329</v>
      </c>
    </row>
    <row r="7" spans="1:6" x14ac:dyDescent="0.25">
      <c r="A7" s="16" t="s">
        <v>886</v>
      </c>
      <c r="B7" s="15" t="s">
        <v>1895</v>
      </c>
      <c r="C7" s="98" t="s">
        <v>887</v>
      </c>
      <c r="D7" s="99" t="s">
        <v>231</v>
      </c>
      <c r="E7" s="98" t="s">
        <v>330</v>
      </c>
    </row>
    <row r="8" spans="1:6" x14ac:dyDescent="0.25">
      <c r="A8" s="16" t="s">
        <v>888</v>
      </c>
      <c r="B8" s="15" t="s">
        <v>1896</v>
      </c>
      <c r="C8" s="98" t="s">
        <v>889</v>
      </c>
      <c r="D8" s="99" t="s">
        <v>232</v>
      </c>
      <c r="E8" s="98" t="s">
        <v>331</v>
      </c>
    </row>
    <row r="9" spans="1:6" x14ac:dyDescent="0.25">
      <c r="A9" s="16" t="s">
        <v>890</v>
      </c>
      <c r="B9" s="15" t="s">
        <v>1897</v>
      </c>
      <c r="C9" s="98" t="s">
        <v>891</v>
      </c>
      <c r="D9" s="99" t="s">
        <v>233</v>
      </c>
      <c r="E9" s="98" t="s">
        <v>332</v>
      </c>
    </row>
    <row r="10" spans="1:6" x14ac:dyDescent="0.25">
      <c r="A10" s="16" t="s">
        <v>892</v>
      </c>
      <c r="B10" s="15" t="s">
        <v>1898</v>
      </c>
      <c r="C10" s="98" t="s">
        <v>893</v>
      </c>
      <c r="D10" s="99" t="s">
        <v>234</v>
      </c>
      <c r="E10" s="98" t="s">
        <v>333</v>
      </c>
    </row>
    <row r="11" spans="1:6" x14ac:dyDescent="0.25">
      <c r="A11" s="16" t="s">
        <v>894</v>
      </c>
      <c r="B11" s="15" t="s">
        <v>1899</v>
      </c>
      <c r="C11" s="98" t="s">
        <v>895</v>
      </c>
      <c r="D11" s="99" t="s">
        <v>235</v>
      </c>
      <c r="E11" s="98" t="s">
        <v>334</v>
      </c>
    </row>
    <row r="12" spans="1:6" x14ac:dyDescent="0.25">
      <c r="A12" s="16" t="s">
        <v>896</v>
      </c>
      <c r="B12" s="15" t="s">
        <v>1900</v>
      </c>
      <c r="C12" s="98" t="s">
        <v>897</v>
      </c>
      <c r="D12" s="99" t="s">
        <v>236</v>
      </c>
      <c r="E12" s="98" t="s">
        <v>335</v>
      </c>
    </row>
    <row r="13" spans="1:6" x14ac:dyDescent="0.25">
      <c r="A13" s="16" t="s">
        <v>898</v>
      </c>
      <c r="B13" s="15" t="s">
        <v>1901</v>
      </c>
      <c r="C13" s="98" t="s">
        <v>899</v>
      </c>
      <c r="D13" s="99" t="s">
        <v>237</v>
      </c>
      <c r="E13" s="98" t="s">
        <v>336</v>
      </c>
    </row>
    <row r="14" spans="1:6" x14ac:dyDescent="0.25">
      <c r="A14" s="16" t="s">
        <v>900</v>
      </c>
      <c r="B14" s="15" t="s">
        <v>1902</v>
      </c>
      <c r="C14" s="98" t="s">
        <v>901</v>
      </c>
      <c r="D14" s="99" t="s">
        <v>238</v>
      </c>
      <c r="E14" s="98" t="s">
        <v>337</v>
      </c>
    </row>
    <row r="15" spans="1:6" x14ac:dyDescent="0.25">
      <c r="A15" s="16" t="s">
        <v>902</v>
      </c>
      <c r="B15" s="15" t="s">
        <v>1903</v>
      </c>
      <c r="C15" s="98" t="s">
        <v>903</v>
      </c>
      <c r="D15" s="99" t="s">
        <v>239</v>
      </c>
      <c r="E15" s="98" t="s">
        <v>338</v>
      </c>
    </row>
    <row r="16" spans="1:6" x14ac:dyDescent="0.25">
      <c r="A16" s="16" t="s">
        <v>904</v>
      </c>
      <c r="B16" s="15" t="s">
        <v>1904</v>
      </c>
      <c r="C16" s="98" t="s">
        <v>905</v>
      </c>
      <c r="D16" s="99" t="s">
        <v>240</v>
      </c>
      <c r="E16" s="98" t="s">
        <v>339</v>
      </c>
    </row>
    <row r="17" spans="1:5" x14ac:dyDescent="0.25">
      <c r="A17" s="16" t="s">
        <v>906</v>
      </c>
      <c r="B17" s="15" t="s">
        <v>1905</v>
      </c>
      <c r="C17" s="98" t="s">
        <v>907</v>
      </c>
      <c r="D17" s="99" t="s">
        <v>241</v>
      </c>
      <c r="E17" s="98" t="s">
        <v>340</v>
      </c>
    </row>
    <row r="18" spans="1:5" x14ac:dyDescent="0.25">
      <c r="A18" s="16" t="s">
        <v>908</v>
      </c>
      <c r="B18" s="15" t="s">
        <v>1906</v>
      </c>
      <c r="C18" s="98" t="s">
        <v>909</v>
      </c>
      <c r="D18" s="99" t="s">
        <v>242</v>
      </c>
      <c r="E18" s="98" t="s">
        <v>341</v>
      </c>
    </row>
    <row r="19" spans="1:5" x14ac:dyDescent="0.25">
      <c r="A19" s="16" t="s">
        <v>910</v>
      </c>
      <c r="B19" s="15" t="s">
        <v>1907</v>
      </c>
      <c r="C19" s="98" t="s">
        <v>911</v>
      </c>
      <c r="D19" s="99" t="s">
        <v>243</v>
      </c>
      <c r="E19" s="98" t="s">
        <v>342</v>
      </c>
    </row>
    <row r="20" spans="1:5" x14ac:dyDescent="0.25">
      <c r="A20" s="16" t="s">
        <v>912</v>
      </c>
      <c r="B20" s="15" t="s">
        <v>1908</v>
      </c>
      <c r="C20" s="98" t="s">
        <v>913</v>
      </c>
      <c r="D20" s="99" t="s">
        <v>244</v>
      </c>
      <c r="E20" s="98" t="s">
        <v>343</v>
      </c>
    </row>
    <row r="21" spans="1:5" x14ac:dyDescent="0.25">
      <c r="A21" s="16" t="s">
        <v>914</v>
      </c>
      <c r="B21" s="15" t="s">
        <v>1909</v>
      </c>
      <c r="C21" s="98" t="s">
        <v>915</v>
      </c>
      <c r="D21" s="99" t="s">
        <v>245</v>
      </c>
      <c r="E21" s="98" t="s">
        <v>344</v>
      </c>
    </row>
    <row r="22" spans="1:5" x14ac:dyDescent="0.25">
      <c r="A22" s="16" t="s">
        <v>916</v>
      </c>
      <c r="B22" s="15" t="s">
        <v>1910</v>
      </c>
      <c r="C22" s="98" t="s">
        <v>917</v>
      </c>
      <c r="D22" s="99" t="s">
        <v>246</v>
      </c>
      <c r="E22" s="98" t="s">
        <v>345</v>
      </c>
    </row>
    <row r="23" spans="1:5" x14ac:dyDescent="0.25">
      <c r="A23" s="16" t="s">
        <v>918</v>
      </c>
      <c r="B23" s="15" t="s">
        <v>1911</v>
      </c>
      <c r="C23" s="98" t="s">
        <v>919</v>
      </c>
      <c r="D23" s="99" t="s">
        <v>247</v>
      </c>
      <c r="E23" s="98" t="s">
        <v>346</v>
      </c>
    </row>
    <row r="24" spans="1:5" x14ac:dyDescent="0.25">
      <c r="A24" s="16" t="s">
        <v>920</v>
      </c>
      <c r="B24" s="15" t="s">
        <v>1912</v>
      </c>
      <c r="C24" s="98" t="s">
        <v>921</v>
      </c>
      <c r="D24" s="99" t="s">
        <v>248</v>
      </c>
      <c r="E24" s="98" t="s">
        <v>347</v>
      </c>
    </row>
    <row r="25" spans="1:5" x14ac:dyDescent="0.25">
      <c r="A25" s="16" t="s">
        <v>922</v>
      </c>
      <c r="B25" s="15" t="s">
        <v>1913</v>
      </c>
      <c r="C25" s="98" t="s">
        <v>923</v>
      </c>
      <c r="D25" s="99" t="s">
        <v>249</v>
      </c>
      <c r="E25" s="98" t="s">
        <v>348</v>
      </c>
    </row>
    <row r="26" spans="1:5" x14ac:dyDescent="0.25">
      <c r="A26" s="16" t="s">
        <v>924</v>
      </c>
      <c r="B26" s="15" t="s">
        <v>1914</v>
      </c>
      <c r="C26" s="98" t="s">
        <v>925</v>
      </c>
      <c r="D26" s="99" t="s">
        <v>250</v>
      </c>
      <c r="E26" s="98" t="s">
        <v>349</v>
      </c>
    </row>
    <row r="27" spans="1:5" x14ac:dyDescent="0.25">
      <c r="A27" s="16" t="s">
        <v>926</v>
      </c>
      <c r="B27" s="15" t="s">
        <v>1915</v>
      </c>
      <c r="C27" s="98" t="s">
        <v>927</v>
      </c>
      <c r="D27" s="99" t="s">
        <v>251</v>
      </c>
      <c r="E27" s="98" t="s">
        <v>350</v>
      </c>
    </row>
    <row r="28" spans="1:5" x14ac:dyDescent="0.25">
      <c r="A28" s="16" t="s">
        <v>928</v>
      </c>
      <c r="B28" s="15" t="s">
        <v>1916</v>
      </c>
      <c r="C28" s="98" t="s">
        <v>929</v>
      </c>
      <c r="D28" s="99" t="s">
        <v>252</v>
      </c>
      <c r="E28" s="98" t="s">
        <v>351</v>
      </c>
    </row>
    <row r="29" spans="1:5" x14ac:dyDescent="0.25">
      <c r="A29" s="16" t="s">
        <v>930</v>
      </c>
      <c r="B29" s="15" t="s">
        <v>1917</v>
      </c>
      <c r="C29" s="98" t="s">
        <v>931</v>
      </c>
      <c r="D29" s="99" t="s">
        <v>253</v>
      </c>
      <c r="E29" s="98" t="s">
        <v>352</v>
      </c>
    </row>
    <row r="30" spans="1:5" x14ac:dyDescent="0.25">
      <c r="A30" s="16" t="s">
        <v>475</v>
      </c>
      <c r="B30" s="15" t="s">
        <v>1918</v>
      </c>
      <c r="C30" s="98" t="s">
        <v>932</v>
      </c>
      <c r="D30" s="99" t="s">
        <v>254</v>
      </c>
      <c r="E30" s="98" t="s">
        <v>353</v>
      </c>
    </row>
    <row r="31" spans="1:5" x14ac:dyDescent="0.25">
      <c r="A31" s="16" t="s">
        <v>933</v>
      </c>
      <c r="B31" s="15" t="s">
        <v>1919</v>
      </c>
      <c r="C31" s="98" t="s">
        <v>934</v>
      </c>
      <c r="D31" s="99" t="s">
        <v>255</v>
      </c>
      <c r="E31" s="98" t="s">
        <v>354</v>
      </c>
    </row>
    <row r="32" spans="1:5" x14ac:dyDescent="0.25">
      <c r="A32" s="16" t="s">
        <v>935</v>
      </c>
      <c r="B32" s="15" t="s">
        <v>1920</v>
      </c>
      <c r="C32" s="98" t="s">
        <v>936</v>
      </c>
      <c r="D32" s="99" t="s">
        <v>256</v>
      </c>
      <c r="E32" s="98" t="s">
        <v>355</v>
      </c>
    </row>
    <row r="33" spans="1:5" x14ac:dyDescent="0.25">
      <c r="A33" s="16" t="s">
        <v>937</v>
      </c>
      <c r="B33" s="15" t="s">
        <v>1921</v>
      </c>
      <c r="C33" s="98" t="s">
        <v>938</v>
      </c>
      <c r="D33" s="99" t="s">
        <v>257</v>
      </c>
      <c r="E33" s="98" t="s">
        <v>356</v>
      </c>
    </row>
    <row r="34" spans="1:5" x14ac:dyDescent="0.25">
      <c r="A34" s="16" t="s">
        <v>939</v>
      </c>
      <c r="B34" s="15" t="s">
        <v>1922</v>
      </c>
      <c r="C34" s="98" t="s">
        <v>940</v>
      </c>
      <c r="D34" s="99" t="s">
        <v>258</v>
      </c>
      <c r="E34" s="98" t="s">
        <v>357</v>
      </c>
    </row>
    <row r="35" spans="1:5" x14ac:dyDescent="0.25">
      <c r="A35" s="16" t="s">
        <v>941</v>
      </c>
      <c r="B35" s="15" t="s">
        <v>1923</v>
      </c>
      <c r="C35" s="98" t="s">
        <v>942</v>
      </c>
      <c r="D35" s="99" t="s">
        <v>259</v>
      </c>
      <c r="E35" s="98" t="s">
        <v>358</v>
      </c>
    </row>
    <row r="36" spans="1:5" x14ac:dyDescent="0.25">
      <c r="A36" s="16" t="s">
        <v>943</v>
      </c>
      <c r="B36" s="15" t="s">
        <v>1924</v>
      </c>
      <c r="C36" s="98" t="s">
        <v>944</v>
      </c>
      <c r="D36" s="99" t="s">
        <v>260</v>
      </c>
      <c r="E36" s="98" t="s">
        <v>359</v>
      </c>
    </row>
    <row r="37" spans="1:5" x14ac:dyDescent="0.25">
      <c r="A37" s="16" t="s">
        <v>945</v>
      </c>
      <c r="B37" s="15" t="s">
        <v>1925</v>
      </c>
      <c r="C37" s="98" t="s">
        <v>946</v>
      </c>
      <c r="D37" s="99" t="s">
        <v>261</v>
      </c>
      <c r="E37" s="98" t="s">
        <v>360</v>
      </c>
    </row>
    <row r="38" spans="1:5" x14ac:dyDescent="0.25">
      <c r="A38" s="16" t="s">
        <v>947</v>
      </c>
      <c r="B38" s="15" t="s">
        <v>1926</v>
      </c>
      <c r="C38" s="98" t="s">
        <v>948</v>
      </c>
      <c r="D38" s="99" t="s">
        <v>262</v>
      </c>
      <c r="E38" s="98" t="s">
        <v>361</v>
      </c>
    </row>
    <row r="39" spans="1:5" x14ac:dyDescent="0.25">
      <c r="A39" s="16" t="s">
        <v>949</v>
      </c>
      <c r="B39" s="15" t="s">
        <v>1927</v>
      </c>
      <c r="C39" s="98" t="s">
        <v>950</v>
      </c>
      <c r="D39" s="99" t="s">
        <v>263</v>
      </c>
      <c r="E39" s="98" t="s">
        <v>362</v>
      </c>
    </row>
    <row r="40" spans="1:5" x14ac:dyDescent="0.25">
      <c r="A40" s="16" t="s">
        <v>951</v>
      </c>
      <c r="B40" s="15" t="s">
        <v>1928</v>
      </c>
      <c r="C40" s="98" t="s">
        <v>952</v>
      </c>
      <c r="D40" s="99" t="s">
        <v>264</v>
      </c>
      <c r="E40" s="98" t="s">
        <v>363</v>
      </c>
    </row>
    <row r="41" spans="1:5" x14ac:dyDescent="0.25">
      <c r="A41" s="16" t="s">
        <v>953</v>
      </c>
      <c r="B41" s="15" t="s">
        <v>1929</v>
      </c>
      <c r="C41" s="98" t="s">
        <v>954</v>
      </c>
      <c r="D41" s="99" t="s">
        <v>265</v>
      </c>
      <c r="E41" s="98" t="s">
        <v>364</v>
      </c>
    </row>
    <row r="42" spans="1:5" x14ac:dyDescent="0.25">
      <c r="A42" s="16" t="s">
        <v>955</v>
      </c>
      <c r="B42" s="15" t="s">
        <v>1930</v>
      </c>
      <c r="C42" s="98" t="s">
        <v>956</v>
      </c>
      <c r="D42" s="99" t="s">
        <v>266</v>
      </c>
      <c r="E42" s="98" t="s">
        <v>365</v>
      </c>
    </row>
    <row r="43" spans="1:5" x14ac:dyDescent="0.25">
      <c r="A43" s="16" t="s">
        <v>957</v>
      </c>
      <c r="B43" s="15" t="s">
        <v>1931</v>
      </c>
      <c r="C43" s="98" t="s">
        <v>958</v>
      </c>
      <c r="D43" s="99" t="s">
        <v>267</v>
      </c>
      <c r="E43" s="98" t="s">
        <v>366</v>
      </c>
    </row>
    <row r="44" spans="1:5" x14ac:dyDescent="0.25">
      <c r="A44" s="16" t="s">
        <v>959</v>
      </c>
      <c r="B44" s="15" t="s">
        <v>1932</v>
      </c>
      <c r="C44" s="98" t="s">
        <v>960</v>
      </c>
      <c r="D44" s="99" t="s">
        <v>268</v>
      </c>
      <c r="E44" s="98" t="s">
        <v>367</v>
      </c>
    </row>
    <row r="45" spans="1:5" x14ac:dyDescent="0.25">
      <c r="A45" s="16" t="s">
        <v>961</v>
      </c>
      <c r="B45" s="15" t="s">
        <v>1933</v>
      </c>
      <c r="C45" s="98" t="s">
        <v>962</v>
      </c>
      <c r="D45" s="99" t="s">
        <v>269</v>
      </c>
      <c r="E45" s="98" t="s">
        <v>368</v>
      </c>
    </row>
    <row r="46" spans="1:5" x14ac:dyDescent="0.25">
      <c r="A46" s="16" t="s">
        <v>963</v>
      </c>
      <c r="B46" s="15" t="s">
        <v>1934</v>
      </c>
      <c r="C46" s="98" t="s">
        <v>964</v>
      </c>
      <c r="D46" s="99" t="s">
        <v>270</v>
      </c>
      <c r="E46" s="98" t="s">
        <v>369</v>
      </c>
    </row>
    <row r="47" spans="1:5" x14ac:dyDescent="0.25">
      <c r="A47" s="16" t="s">
        <v>965</v>
      </c>
      <c r="B47" s="15" t="s">
        <v>1935</v>
      </c>
      <c r="C47" s="98" t="s">
        <v>966</v>
      </c>
      <c r="D47" s="99" t="s">
        <v>271</v>
      </c>
      <c r="E47" s="98" t="s">
        <v>370</v>
      </c>
    </row>
    <row r="48" spans="1:5" x14ac:dyDescent="0.25">
      <c r="A48" s="16" t="s">
        <v>967</v>
      </c>
      <c r="B48" s="15" t="s">
        <v>1936</v>
      </c>
      <c r="C48" s="98" t="s">
        <v>968</v>
      </c>
      <c r="D48" s="99" t="s">
        <v>272</v>
      </c>
      <c r="E48" s="98" t="s">
        <v>371</v>
      </c>
    </row>
    <row r="49" spans="1:5" x14ac:dyDescent="0.25">
      <c r="A49" s="16" t="s">
        <v>969</v>
      </c>
      <c r="B49" s="15" t="s">
        <v>1937</v>
      </c>
      <c r="C49" s="98" t="s">
        <v>970</v>
      </c>
      <c r="D49" s="99" t="s">
        <v>273</v>
      </c>
      <c r="E49" s="98" t="s">
        <v>372</v>
      </c>
    </row>
    <row r="50" spans="1:5" x14ac:dyDescent="0.25">
      <c r="A50" s="16" t="s">
        <v>971</v>
      </c>
      <c r="B50" s="15" t="s">
        <v>1938</v>
      </c>
      <c r="C50" s="98" t="s">
        <v>972</v>
      </c>
      <c r="D50" s="99" t="s">
        <v>274</v>
      </c>
      <c r="E50" s="98" t="s">
        <v>373</v>
      </c>
    </row>
    <row r="51" spans="1:5" x14ac:dyDescent="0.25">
      <c r="A51" s="16" t="s">
        <v>973</v>
      </c>
      <c r="B51" s="15" t="s">
        <v>1939</v>
      </c>
      <c r="C51" s="98" t="s">
        <v>974</v>
      </c>
      <c r="D51" s="99" t="s">
        <v>275</v>
      </c>
      <c r="E51" s="98" t="s">
        <v>374</v>
      </c>
    </row>
    <row r="52" spans="1:5" x14ac:dyDescent="0.25">
      <c r="A52" s="16" t="s">
        <v>975</v>
      </c>
      <c r="B52" s="15" t="s">
        <v>1940</v>
      </c>
      <c r="C52" s="98" t="s">
        <v>976</v>
      </c>
      <c r="D52" s="99" t="s">
        <v>276</v>
      </c>
      <c r="E52" s="98" t="s">
        <v>375</v>
      </c>
    </row>
    <row r="53" spans="1:5" x14ac:dyDescent="0.25">
      <c r="A53" s="16" t="s">
        <v>473</v>
      </c>
      <c r="B53" s="15" t="s">
        <v>1941</v>
      </c>
      <c r="C53" s="98" t="s">
        <v>977</v>
      </c>
      <c r="D53" s="99" t="s">
        <v>277</v>
      </c>
      <c r="E53" s="98" t="s">
        <v>376</v>
      </c>
    </row>
    <row r="54" spans="1:5" x14ac:dyDescent="0.25">
      <c r="A54" s="16" t="s">
        <v>474</v>
      </c>
      <c r="B54" s="15" t="s">
        <v>1942</v>
      </c>
      <c r="C54" s="98" t="s">
        <v>978</v>
      </c>
      <c r="D54" s="99" t="s">
        <v>278</v>
      </c>
      <c r="E54" s="98" t="s">
        <v>377</v>
      </c>
    </row>
    <row r="55" spans="1:5" x14ac:dyDescent="0.25">
      <c r="A55" s="16" t="s">
        <v>979</v>
      </c>
      <c r="B55" s="15" t="s">
        <v>1943</v>
      </c>
      <c r="C55" s="98" t="s">
        <v>980</v>
      </c>
      <c r="D55" s="99" t="s">
        <v>279</v>
      </c>
      <c r="E55" s="98" t="s">
        <v>378</v>
      </c>
    </row>
    <row r="56" spans="1:5" x14ac:dyDescent="0.25">
      <c r="A56" s="16" t="s">
        <v>981</v>
      </c>
      <c r="B56" s="15" t="s">
        <v>1944</v>
      </c>
      <c r="C56" s="98" t="s">
        <v>982</v>
      </c>
      <c r="D56" s="99" t="s">
        <v>280</v>
      </c>
      <c r="E56" s="98" t="s">
        <v>379</v>
      </c>
    </row>
    <row r="57" spans="1:5" x14ac:dyDescent="0.25">
      <c r="A57" s="16" t="s">
        <v>479</v>
      </c>
      <c r="B57" s="15" t="s">
        <v>1945</v>
      </c>
      <c r="C57" s="98" t="s">
        <v>983</v>
      </c>
      <c r="D57" s="99" t="s">
        <v>281</v>
      </c>
      <c r="E57" s="98" t="s">
        <v>380</v>
      </c>
    </row>
    <row r="58" spans="1:5" x14ac:dyDescent="0.25">
      <c r="A58" s="16" t="s">
        <v>984</v>
      </c>
      <c r="B58" s="15" t="s">
        <v>1946</v>
      </c>
      <c r="C58" s="98" t="s">
        <v>985</v>
      </c>
      <c r="D58" s="99" t="s">
        <v>282</v>
      </c>
      <c r="E58" s="98" t="s">
        <v>381</v>
      </c>
    </row>
    <row r="59" spans="1:5" x14ac:dyDescent="0.25">
      <c r="A59" s="16" t="s">
        <v>986</v>
      </c>
      <c r="B59" s="15" t="s">
        <v>1947</v>
      </c>
      <c r="C59" s="98" t="s">
        <v>987</v>
      </c>
      <c r="D59" s="99" t="s">
        <v>283</v>
      </c>
      <c r="E59" s="98" t="s">
        <v>382</v>
      </c>
    </row>
    <row r="60" spans="1:5" x14ac:dyDescent="0.25">
      <c r="A60" s="16" t="s">
        <v>988</v>
      </c>
      <c r="B60" s="15" t="s">
        <v>1948</v>
      </c>
      <c r="C60" s="98" t="s">
        <v>989</v>
      </c>
      <c r="D60" s="99" t="s">
        <v>284</v>
      </c>
      <c r="E60" s="98" t="s">
        <v>383</v>
      </c>
    </row>
    <row r="61" spans="1:5" x14ac:dyDescent="0.25">
      <c r="A61" s="16" t="s">
        <v>990</v>
      </c>
      <c r="B61" s="15" t="s">
        <v>1949</v>
      </c>
      <c r="C61" s="98" t="s">
        <v>991</v>
      </c>
      <c r="D61" s="99" t="s">
        <v>285</v>
      </c>
      <c r="E61" s="98" t="s">
        <v>384</v>
      </c>
    </row>
    <row r="62" spans="1:5" x14ac:dyDescent="0.25">
      <c r="A62" s="16" t="s">
        <v>992</v>
      </c>
      <c r="B62" s="15" t="s">
        <v>1950</v>
      </c>
      <c r="C62" s="98" t="s">
        <v>993</v>
      </c>
      <c r="D62" s="99" t="s">
        <v>286</v>
      </c>
      <c r="E62" s="98" t="s">
        <v>385</v>
      </c>
    </row>
    <row r="63" spans="1:5" x14ac:dyDescent="0.25">
      <c r="A63" s="16" t="s">
        <v>994</v>
      </c>
      <c r="B63" s="15" t="s">
        <v>1951</v>
      </c>
      <c r="C63" s="98" t="s">
        <v>995</v>
      </c>
      <c r="D63" s="99" t="s">
        <v>287</v>
      </c>
      <c r="E63" s="98" t="s">
        <v>386</v>
      </c>
    </row>
    <row r="64" spans="1:5" x14ac:dyDescent="0.25">
      <c r="A64" s="16" t="s">
        <v>996</v>
      </c>
      <c r="B64" s="15" t="s">
        <v>1952</v>
      </c>
      <c r="C64" s="98" t="s">
        <v>997</v>
      </c>
      <c r="D64" s="99" t="s">
        <v>288</v>
      </c>
      <c r="E64" s="98" t="s">
        <v>387</v>
      </c>
    </row>
    <row r="65" spans="1:5" x14ac:dyDescent="0.25">
      <c r="A65" s="16" t="s">
        <v>998</v>
      </c>
      <c r="B65" s="15" t="s">
        <v>1953</v>
      </c>
      <c r="C65" s="98" t="s">
        <v>999</v>
      </c>
      <c r="D65" s="99" t="s">
        <v>289</v>
      </c>
      <c r="E65" s="98" t="s">
        <v>388</v>
      </c>
    </row>
    <row r="66" spans="1:5" x14ac:dyDescent="0.25">
      <c r="A66" s="16" t="s">
        <v>1000</v>
      </c>
      <c r="B66" s="15" t="s">
        <v>1954</v>
      </c>
      <c r="C66" s="98" t="s">
        <v>1001</v>
      </c>
      <c r="D66" s="99" t="s">
        <v>290</v>
      </c>
      <c r="E66" s="98" t="s">
        <v>389</v>
      </c>
    </row>
    <row r="67" spans="1:5" x14ac:dyDescent="0.25">
      <c r="A67" s="16" t="s">
        <v>1002</v>
      </c>
      <c r="B67" s="15" t="s">
        <v>1955</v>
      </c>
      <c r="C67" s="98" t="s">
        <v>1003</v>
      </c>
      <c r="D67" s="99" t="s">
        <v>291</v>
      </c>
      <c r="E67" s="98" t="s">
        <v>390</v>
      </c>
    </row>
    <row r="68" spans="1:5" x14ac:dyDescent="0.25">
      <c r="A68" s="16" t="s">
        <v>1004</v>
      </c>
      <c r="B68" s="15" t="s">
        <v>1956</v>
      </c>
      <c r="C68" s="98" t="s">
        <v>1005</v>
      </c>
      <c r="D68" s="99" t="s">
        <v>292</v>
      </c>
      <c r="E68" s="98" t="s">
        <v>391</v>
      </c>
    </row>
    <row r="69" spans="1:5" x14ac:dyDescent="0.25">
      <c r="A69" s="16" t="s">
        <v>1006</v>
      </c>
      <c r="B69" s="15" t="s">
        <v>1957</v>
      </c>
      <c r="C69" s="98" t="s">
        <v>1007</v>
      </c>
      <c r="D69" s="99" t="s">
        <v>293</v>
      </c>
      <c r="E69" s="98" t="s">
        <v>392</v>
      </c>
    </row>
    <row r="70" spans="1:5" x14ac:dyDescent="0.25">
      <c r="A70" s="16" t="s">
        <v>1008</v>
      </c>
      <c r="B70" s="15" t="s">
        <v>1958</v>
      </c>
      <c r="C70" s="98" t="s">
        <v>1009</v>
      </c>
      <c r="D70" s="99" t="s">
        <v>294</v>
      </c>
      <c r="E70" s="98" t="s">
        <v>393</v>
      </c>
    </row>
    <row r="71" spans="1:5" x14ac:dyDescent="0.25">
      <c r="A71" s="16" t="s">
        <v>1010</v>
      </c>
      <c r="B71" s="15" t="s">
        <v>1959</v>
      </c>
      <c r="C71" s="98" t="s">
        <v>1011</v>
      </c>
      <c r="D71" s="99" t="s">
        <v>295</v>
      </c>
      <c r="E71" s="98" t="s">
        <v>394</v>
      </c>
    </row>
    <row r="72" spans="1:5" x14ac:dyDescent="0.25">
      <c r="A72" s="16" t="s">
        <v>1012</v>
      </c>
      <c r="B72" s="15" t="s">
        <v>1960</v>
      </c>
      <c r="C72" s="98" t="s">
        <v>1013</v>
      </c>
      <c r="D72" s="99" t="s">
        <v>296</v>
      </c>
      <c r="E72" s="98" t="s">
        <v>395</v>
      </c>
    </row>
    <row r="73" spans="1:5" x14ac:dyDescent="0.25">
      <c r="A73" s="16" t="s">
        <v>1014</v>
      </c>
      <c r="B73" s="15" t="s">
        <v>1961</v>
      </c>
      <c r="C73" s="98" t="s">
        <v>1015</v>
      </c>
      <c r="D73" s="99" t="s">
        <v>297</v>
      </c>
      <c r="E73" s="98" t="s">
        <v>396</v>
      </c>
    </row>
    <row r="74" spans="1:5" x14ac:dyDescent="0.25">
      <c r="A74" s="16" t="s">
        <v>1016</v>
      </c>
      <c r="B74" s="15" t="s">
        <v>1962</v>
      </c>
      <c r="C74" s="98" t="s">
        <v>1017</v>
      </c>
      <c r="D74" s="99" t="s">
        <v>298</v>
      </c>
      <c r="E74" s="98" t="s">
        <v>397</v>
      </c>
    </row>
    <row r="75" spans="1:5" x14ac:dyDescent="0.25">
      <c r="A75" s="16" t="s">
        <v>1018</v>
      </c>
      <c r="B75" s="15" t="s">
        <v>1963</v>
      </c>
      <c r="C75" s="98" t="s">
        <v>1019</v>
      </c>
      <c r="D75" s="99" t="s">
        <v>299</v>
      </c>
      <c r="E75" s="98" t="s">
        <v>398</v>
      </c>
    </row>
    <row r="76" spans="1:5" x14ac:dyDescent="0.25">
      <c r="A76" s="16" t="s">
        <v>1020</v>
      </c>
      <c r="B76" s="15" t="s">
        <v>1964</v>
      </c>
      <c r="C76" s="98" t="s">
        <v>1021</v>
      </c>
      <c r="D76" s="99" t="s">
        <v>300</v>
      </c>
      <c r="E76" s="98" t="s">
        <v>399</v>
      </c>
    </row>
    <row r="77" spans="1:5" x14ac:dyDescent="0.25">
      <c r="A77" s="16" t="s">
        <v>1022</v>
      </c>
      <c r="B77" s="15" t="s">
        <v>1965</v>
      </c>
      <c r="C77" s="98" t="s">
        <v>1023</v>
      </c>
      <c r="D77" s="99" t="s">
        <v>301</v>
      </c>
      <c r="E77" s="98" t="s">
        <v>400</v>
      </c>
    </row>
    <row r="78" spans="1:5" x14ac:dyDescent="0.25">
      <c r="A78" s="16" t="s">
        <v>1024</v>
      </c>
      <c r="B78" s="15" t="s">
        <v>1966</v>
      </c>
      <c r="C78" s="98" t="s">
        <v>1025</v>
      </c>
      <c r="D78" s="99" t="s">
        <v>302</v>
      </c>
      <c r="E78" s="98" t="s">
        <v>401</v>
      </c>
    </row>
    <row r="79" spans="1:5" x14ac:dyDescent="0.25">
      <c r="A79" s="16" t="s">
        <v>1026</v>
      </c>
      <c r="B79" s="15" t="s">
        <v>1967</v>
      </c>
      <c r="C79" s="98" t="s">
        <v>1027</v>
      </c>
      <c r="D79" s="99" t="s">
        <v>303</v>
      </c>
      <c r="E79" s="98" t="s">
        <v>402</v>
      </c>
    </row>
    <row r="80" spans="1:5" x14ac:dyDescent="0.25">
      <c r="A80" s="16" t="s">
        <v>1028</v>
      </c>
      <c r="B80" s="15" t="s">
        <v>1968</v>
      </c>
      <c r="C80" s="98" t="s">
        <v>1029</v>
      </c>
      <c r="D80" s="99" t="s">
        <v>304</v>
      </c>
      <c r="E80" s="98" t="s">
        <v>403</v>
      </c>
    </row>
    <row r="81" spans="1:5" s="8" customFormat="1" x14ac:dyDescent="0.25">
      <c r="A81" s="214" t="s">
        <v>1030</v>
      </c>
      <c r="B81" s="15" t="s">
        <v>1969</v>
      </c>
      <c r="C81" s="100" t="s">
        <v>1752</v>
      </c>
      <c r="D81" s="99" t="s">
        <v>305</v>
      </c>
      <c r="E81" s="100" t="s">
        <v>404</v>
      </c>
    </row>
    <row r="82" spans="1:5" x14ac:dyDescent="0.25">
      <c r="A82" s="16" t="s">
        <v>1031</v>
      </c>
      <c r="B82" s="15" t="s">
        <v>1970</v>
      </c>
      <c r="C82" s="98" t="s">
        <v>1032</v>
      </c>
      <c r="D82" s="99" t="s">
        <v>306</v>
      </c>
      <c r="E82" s="98" t="s">
        <v>405</v>
      </c>
    </row>
    <row r="83" spans="1:5" x14ac:dyDescent="0.25">
      <c r="A83" s="16" t="s">
        <v>1033</v>
      </c>
      <c r="B83" s="15" t="s">
        <v>1971</v>
      </c>
      <c r="C83" s="98" t="s">
        <v>1034</v>
      </c>
      <c r="D83" s="99" t="s">
        <v>307</v>
      </c>
      <c r="E83" s="98" t="s">
        <v>406</v>
      </c>
    </row>
    <row r="84" spans="1:5" x14ac:dyDescent="0.25">
      <c r="A84" s="16" t="s">
        <v>1035</v>
      </c>
      <c r="B84" s="15" t="s">
        <v>2511</v>
      </c>
      <c r="C84" s="98" t="s">
        <v>1036</v>
      </c>
      <c r="D84" s="99" t="s">
        <v>308</v>
      </c>
      <c r="E84" s="98" t="s">
        <v>407</v>
      </c>
    </row>
    <row r="85" spans="1:5" x14ac:dyDescent="0.25">
      <c r="A85" s="16" t="s">
        <v>1037</v>
      </c>
      <c r="B85" s="15" t="s">
        <v>2512</v>
      </c>
      <c r="C85" s="98" t="s">
        <v>1038</v>
      </c>
      <c r="D85" s="99" t="s">
        <v>309</v>
      </c>
      <c r="E85" s="98" t="s">
        <v>408</v>
      </c>
    </row>
    <row r="86" spans="1:5" x14ac:dyDescent="0.25">
      <c r="A86" s="16" t="s">
        <v>1039</v>
      </c>
      <c r="B86" s="15" t="s">
        <v>2513</v>
      </c>
      <c r="C86" s="98" t="s">
        <v>1040</v>
      </c>
      <c r="D86" s="99" t="s">
        <v>310</v>
      </c>
      <c r="E86" s="98" t="s">
        <v>409</v>
      </c>
    </row>
    <row r="87" spans="1:5" x14ac:dyDescent="0.25">
      <c r="A87" s="16" t="s">
        <v>1041</v>
      </c>
      <c r="B87" s="15" t="s">
        <v>2514</v>
      </c>
      <c r="C87" s="98" t="s">
        <v>1042</v>
      </c>
      <c r="D87" s="99" t="s">
        <v>311</v>
      </c>
      <c r="E87" s="98" t="s">
        <v>410</v>
      </c>
    </row>
    <row r="88" spans="1:5" x14ac:dyDescent="0.25">
      <c r="A88" s="16" t="s">
        <v>1043</v>
      </c>
      <c r="B88" s="15" t="s">
        <v>2515</v>
      </c>
      <c r="C88" s="98" t="s">
        <v>1044</v>
      </c>
      <c r="D88" s="99" t="s">
        <v>312</v>
      </c>
      <c r="E88" s="98" t="s">
        <v>411</v>
      </c>
    </row>
    <row r="89" spans="1:5" x14ac:dyDescent="0.25">
      <c r="A89" s="16" t="s">
        <v>1045</v>
      </c>
      <c r="B89" s="15" t="s">
        <v>2516</v>
      </c>
      <c r="C89" s="98" t="s">
        <v>1046</v>
      </c>
      <c r="D89" s="99" t="s">
        <v>313</v>
      </c>
      <c r="E89" s="98" t="s">
        <v>412</v>
      </c>
    </row>
    <row r="90" spans="1:5" x14ac:dyDescent="0.25">
      <c r="A90" s="16" t="s">
        <v>1047</v>
      </c>
      <c r="B90" s="15" t="s">
        <v>2517</v>
      </c>
      <c r="C90" s="98" t="s">
        <v>1048</v>
      </c>
      <c r="D90" s="99" t="s">
        <v>314</v>
      </c>
      <c r="E90" s="98" t="s">
        <v>413</v>
      </c>
    </row>
    <row r="91" spans="1:5" x14ac:dyDescent="0.25">
      <c r="A91" s="16" t="s">
        <v>1049</v>
      </c>
      <c r="B91" s="15" t="s">
        <v>2518</v>
      </c>
      <c r="C91" s="98" t="s">
        <v>1050</v>
      </c>
      <c r="D91" s="99" t="s">
        <v>315</v>
      </c>
      <c r="E91" s="98" t="s">
        <v>414</v>
      </c>
    </row>
    <row r="92" spans="1:5" s="574" customFormat="1" x14ac:dyDescent="0.25">
      <c r="A92" s="571" t="s">
        <v>1051</v>
      </c>
      <c r="B92" s="15" t="s">
        <v>1972</v>
      </c>
      <c r="C92" s="572"/>
      <c r="D92" s="573" t="s">
        <v>316</v>
      </c>
      <c r="E92" s="572" t="s">
        <v>415</v>
      </c>
    </row>
    <row r="93" spans="1:5" x14ac:dyDescent="0.25">
      <c r="A93" s="16" t="s">
        <v>1052</v>
      </c>
      <c r="B93" s="15" t="s">
        <v>2519</v>
      </c>
      <c r="C93" s="98" t="s">
        <v>1168</v>
      </c>
      <c r="D93" s="99" t="s">
        <v>317</v>
      </c>
      <c r="E93" s="98" t="s">
        <v>416</v>
      </c>
    </row>
    <row r="94" spans="1:5" x14ac:dyDescent="0.25">
      <c r="A94" s="18" t="s">
        <v>1212</v>
      </c>
      <c r="B94" s="15" t="s">
        <v>2510</v>
      </c>
      <c r="C94" s="34" t="s">
        <v>1213</v>
      </c>
      <c r="D94" s="215" t="s">
        <v>318</v>
      </c>
      <c r="E94" s="34" t="s">
        <v>417</v>
      </c>
    </row>
    <row r="95" spans="1:5" x14ac:dyDescent="0.25">
      <c r="A95" s="18" t="s">
        <v>1214</v>
      </c>
      <c r="B95" s="9" t="s">
        <v>1973</v>
      </c>
      <c r="C95" s="34" t="s">
        <v>1215</v>
      </c>
      <c r="D95" s="215" t="s">
        <v>319</v>
      </c>
      <c r="E95" s="34" t="s">
        <v>418</v>
      </c>
    </row>
    <row r="96" spans="1:5" x14ac:dyDescent="0.25">
      <c r="A96" s="18" t="s">
        <v>1216</v>
      </c>
      <c r="B96" s="9" t="s">
        <v>1974</v>
      </c>
      <c r="C96" s="34" t="s">
        <v>1217</v>
      </c>
      <c r="D96" s="215" t="s">
        <v>320</v>
      </c>
      <c r="E96" s="34" t="s">
        <v>419</v>
      </c>
    </row>
    <row r="97" spans="1:5" x14ac:dyDescent="0.25">
      <c r="A97" s="18" t="s">
        <v>1218</v>
      </c>
      <c r="B97" s="9" t="s">
        <v>1975</v>
      </c>
      <c r="C97" s="34" t="s">
        <v>1219</v>
      </c>
      <c r="D97" s="215" t="s">
        <v>321</v>
      </c>
      <c r="E97" s="34" t="s">
        <v>420</v>
      </c>
    </row>
    <row r="98" spans="1:5" x14ac:dyDescent="0.25">
      <c r="A98" s="18" t="s">
        <v>1220</v>
      </c>
      <c r="B98" s="9" t="s">
        <v>1976</v>
      </c>
      <c r="C98" s="34" t="s">
        <v>1221</v>
      </c>
      <c r="D98" s="215" t="s">
        <v>322</v>
      </c>
      <c r="E98" s="34" t="s">
        <v>421</v>
      </c>
    </row>
    <row r="99" spans="1:5" s="8" customFormat="1" x14ac:dyDescent="0.25">
      <c r="A99" s="214" t="s">
        <v>1755</v>
      </c>
      <c r="B99" s="206" t="s">
        <v>1977</v>
      </c>
      <c r="C99" s="100" t="s">
        <v>1756</v>
      </c>
      <c r="D99" s="99" t="s">
        <v>323</v>
      </c>
      <c r="E99" s="100" t="s">
        <v>422</v>
      </c>
    </row>
    <row r="100" spans="1:5" s="8" customFormat="1" x14ac:dyDescent="0.25">
      <c r="A100" s="214" t="s">
        <v>1757</v>
      </c>
      <c r="B100" s="206" t="s">
        <v>1978</v>
      </c>
      <c r="C100" s="100" t="s">
        <v>1758</v>
      </c>
      <c r="D100" s="99" t="s">
        <v>324</v>
      </c>
      <c r="E100" s="100" t="s">
        <v>423</v>
      </c>
    </row>
    <row r="101" spans="1:5" s="8" customFormat="1" x14ac:dyDescent="0.25">
      <c r="A101" s="214" t="s">
        <v>1759</v>
      </c>
      <c r="B101" s="206" t="s">
        <v>1979</v>
      </c>
      <c r="C101" s="100" t="s">
        <v>1760</v>
      </c>
      <c r="D101" s="99" t="s">
        <v>325</v>
      </c>
      <c r="E101" s="100" t="s">
        <v>424</v>
      </c>
    </row>
    <row r="102" spans="1:5" s="8" customFormat="1" x14ac:dyDescent="0.25">
      <c r="A102" s="214" t="s">
        <v>489</v>
      </c>
      <c r="B102" s="206" t="s">
        <v>1980</v>
      </c>
      <c r="C102" s="100" t="s">
        <v>1761</v>
      </c>
      <c r="D102" s="99" t="s">
        <v>326</v>
      </c>
      <c r="E102" s="100" t="s">
        <v>425</v>
      </c>
    </row>
    <row r="103" spans="1:5" s="8" customFormat="1" x14ac:dyDescent="0.25">
      <c r="A103" s="214" t="s">
        <v>1767</v>
      </c>
      <c r="B103" s="206" t="s">
        <v>1981</v>
      </c>
      <c r="C103" s="100" t="s">
        <v>1770</v>
      </c>
      <c r="D103" s="99" t="s">
        <v>1768</v>
      </c>
      <c r="E103" s="100" t="s">
        <v>1769</v>
      </c>
    </row>
    <row r="104" spans="1:5" x14ac:dyDescent="0.25">
      <c r="A104" s="16" t="s">
        <v>1169</v>
      </c>
      <c r="B104" s="15" t="s">
        <v>1982</v>
      </c>
      <c r="C104" s="17"/>
      <c r="D104" s="99" t="s">
        <v>1170</v>
      </c>
      <c r="E104" s="98" t="s">
        <v>1171</v>
      </c>
    </row>
  </sheetData>
  <mergeCells count="4">
    <mergeCell ref="A2:A3"/>
    <mergeCell ref="B2:B3"/>
    <mergeCell ref="C2:C3"/>
    <mergeCell ref="D2:E2"/>
  </mergeCells>
  <pageMargins left="0.7" right="0.7" top="0.75" bottom="0.75" header="0.3" footer="0.3"/>
  <pageSetup scale="49" orientation="portrait"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4" tint="0.39997558519241921"/>
  </sheetPr>
  <dimension ref="A1:BB43"/>
  <sheetViews>
    <sheetView zoomScale="96" zoomScaleNormal="96" workbookViewId="0">
      <selection activeCell="C3" sqref="C3"/>
    </sheetView>
  </sheetViews>
  <sheetFormatPr defaultRowHeight="15" x14ac:dyDescent="0.25"/>
  <cols>
    <col min="1" max="1" width="15.7109375" style="14" customWidth="1"/>
    <col min="2" max="2" width="9.140625" style="18" customWidth="1"/>
    <col min="3" max="3" width="53" style="144" customWidth="1"/>
    <col min="4" max="4" width="9.140625" style="18" customWidth="1"/>
    <col min="5" max="5" width="29.140625" style="489" customWidth="1"/>
    <col min="6" max="6" width="6.85546875" style="18" customWidth="1"/>
    <col min="7" max="7" width="35.42578125" style="18" customWidth="1"/>
    <col min="8" max="8" width="12.42578125" style="18" customWidth="1"/>
    <col min="9" max="9" width="9.140625" style="18"/>
    <col min="10" max="10" width="9.7109375" style="18" customWidth="1"/>
    <col min="11" max="11" width="11.140625" style="18" customWidth="1"/>
    <col min="12" max="12" width="39.85546875" style="144" customWidth="1"/>
    <col min="13" max="16384" width="9.140625" style="7"/>
  </cols>
  <sheetData>
    <row r="1" spans="1:54" ht="33.75" customHeight="1" x14ac:dyDescent="0.25">
      <c r="A1" s="1072" t="s">
        <v>1460</v>
      </c>
      <c r="B1" s="1073"/>
      <c r="C1" s="1073"/>
      <c r="D1" s="1073"/>
      <c r="E1" s="1073"/>
      <c r="F1" s="1073"/>
      <c r="G1" s="1073"/>
      <c r="H1" s="1073"/>
      <c r="I1" s="1073"/>
      <c r="J1" s="1073"/>
      <c r="K1" s="1073"/>
      <c r="L1" s="1073"/>
    </row>
    <row r="2" spans="1:54" ht="49.5" customHeight="1" thickBot="1" x14ac:dyDescent="0.3">
      <c r="A2" s="1074" t="s">
        <v>2428</v>
      </c>
      <c r="B2" s="1075"/>
      <c r="C2" s="1075"/>
      <c r="D2" s="1075"/>
      <c r="E2" s="1075"/>
      <c r="F2" s="1075"/>
      <c r="G2" s="1075"/>
      <c r="H2" s="1075"/>
      <c r="I2" s="1075"/>
      <c r="J2" s="1075"/>
      <c r="K2" s="1075"/>
      <c r="L2" s="1075"/>
    </row>
    <row r="3" spans="1:54" ht="39" thickBot="1" x14ac:dyDescent="0.3">
      <c r="A3" s="131" t="s">
        <v>1771</v>
      </c>
      <c r="B3" s="444" t="s">
        <v>1461</v>
      </c>
      <c r="C3" s="444" t="s">
        <v>1462</v>
      </c>
      <c r="D3" s="132" t="s">
        <v>1463</v>
      </c>
      <c r="E3" s="133" t="s">
        <v>1464</v>
      </c>
      <c r="F3" s="134" t="s">
        <v>1465</v>
      </c>
      <c r="G3" s="133" t="s">
        <v>1466</v>
      </c>
      <c r="H3" s="134" t="s">
        <v>1467</v>
      </c>
      <c r="I3" s="145" t="s">
        <v>1468</v>
      </c>
      <c r="J3" s="145" t="s">
        <v>1469</v>
      </c>
      <c r="K3" s="145" t="s">
        <v>1470</v>
      </c>
      <c r="L3" s="145" t="s">
        <v>1471</v>
      </c>
    </row>
    <row r="4" spans="1:54" ht="179.25" thickBot="1" x14ac:dyDescent="0.3">
      <c r="A4" s="70" t="s">
        <v>1483</v>
      </c>
      <c r="B4" s="445" t="s">
        <v>1484</v>
      </c>
      <c r="C4" s="446" t="s">
        <v>2307</v>
      </c>
      <c r="D4" s="71" t="s">
        <v>935</v>
      </c>
      <c r="E4" s="71" t="s">
        <v>1485</v>
      </c>
      <c r="F4" s="71" t="s">
        <v>894</v>
      </c>
      <c r="G4" s="73" t="s">
        <v>1486</v>
      </c>
      <c r="H4" s="71" t="s">
        <v>1255</v>
      </c>
      <c r="I4" s="146" t="s">
        <v>881</v>
      </c>
      <c r="J4" s="147" t="s">
        <v>881</v>
      </c>
      <c r="K4" s="147" t="s">
        <v>1255</v>
      </c>
      <c r="L4" s="148" t="s">
        <v>2308</v>
      </c>
    </row>
    <row r="5" spans="1:54" s="63" customFormat="1" ht="153.75" thickBot="1" x14ac:dyDescent="0.3">
      <c r="A5" s="70" t="s">
        <v>1495</v>
      </c>
      <c r="B5" s="445" t="s">
        <v>1484</v>
      </c>
      <c r="C5" s="446" t="s">
        <v>2309</v>
      </c>
      <c r="D5" s="71" t="s">
        <v>971</v>
      </c>
      <c r="E5" s="72" t="s">
        <v>1496</v>
      </c>
      <c r="F5" s="71" t="s">
        <v>890</v>
      </c>
      <c r="G5" s="73" t="s">
        <v>1497</v>
      </c>
      <c r="H5" s="71" t="s">
        <v>1255</v>
      </c>
      <c r="I5" s="146" t="s">
        <v>881</v>
      </c>
      <c r="J5" s="147" t="s">
        <v>881</v>
      </c>
      <c r="K5" s="147" t="s">
        <v>1255</v>
      </c>
      <c r="L5" s="148" t="s">
        <v>2310</v>
      </c>
    </row>
    <row r="6" spans="1:54" ht="179.25" thickBot="1" x14ac:dyDescent="0.3">
      <c r="A6" s="70" t="s">
        <v>1498</v>
      </c>
      <c r="B6" s="445" t="s">
        <v>1484</v>
      </c>
      <c r="C6" s="446" t="s">
        <v>2309</v>
      </c>
      <c r="D6" s="71" t="s">
        <v>994</v>
      </c>
      <c r="E6" s="72" t="s">
        <v>1499</v>
      </c>
      <c r="F6" s="71" t="s">
        <v>888</v>
      </c>
      <c r="G6" s="73" t="s">
        <v>1500</v>
      </c>
      <c r="H6" s="71" t="s">
        <v>1255</v>
      </c>
      <c r="I6" s="146" t="s">
        <v>881</v>
      </c>
      <c r="J6" s="147" t="s">
        <v>881</v>
      </c>
      <c r="K6" s="147" t="s">
        <v>1255</v>
      </c>
      <c r="L6" s="148" t="s">
        <v>2311</v>
      </c>
    </row>
    <row r="7" spans="1:54" ht="90" thickBot="1" x14ac:dyDescent="0.3">
      <c r="A7" s="66" t="s">
        <v>1501</v>
      </c>
      <c r="B7" s="447" t="s">
        <v>1502</v>
      </c>
      <c r="C7" s="446" t="s">
        <v>1772</v>
      </c>
      <c r="D7" s="135" t="s">
        <v>994</v>
      </c>
      <c r="E7" s="136" t="s">
        <v>1499</v>
      </c>
      <c r="F7" s="135" t="s">
        <v>890</v>
      </c>
      <c r="G7" s="137" t="s">
        <v>1503</v>
      </c>
      <c r="H7" s="135" t="s">
        <v>1255</v>
      </c>
      <c r="I7" s="146" t="s">
        <v>883</v>
      </c>
      <c r="J7" s="147" t="s">
        <v>883</v>
      </c>
      <c r="K7" s="147" t="s">
        <v>1255</v>
      </c>
      <c r="L7" s="148" t="s">
        <v>2312</v>
      </c>
    </row>
    <row r="8" spans="1:54" ht="90" thickBot="1" x14ac:dyDescent="0.3">
      <c r="A8" s="70" t="s">
        <v>1504</v>
      </c>
      <c r="B8" s="445" t="s">
        <v>1502</v>
      </c>
      <c r="C8" s="446" t="s">
        <v>1772</v>
      </c>
      <c r="D8" s="75" t="s">
        <v>1256</v>
      </c>
      <c r="E8" s="76"/>
      <c r="F8" s="75" t="s">
        <v>892</v>
      </c>
      <c r="G8" s="77" t="s">
        <v>1505</v>
      </c>
      <c r="H8" s="75" t="s">
        <v>1255</v>
      </c>
      <c r="I8" s="146" t="s">
        <v>883</v>
      </c>
      <c r="J8" s="146" t="s">
        <v>883</v>
      </c>
      <c r="K8" s="146" t="s">
        <v>1255</v>
      </c>
      <c r="L8" s="148" t="s">
        <v>2312</v>
      </c>
    </row>
    <row r="9" spans="1:54" ht="90" thickBot="1" x14ac:dyDescent="0.3">
      <c r="A9" s="66" t="s">
        <v>1506</v>
      </c>
      <c r="B9" s="447" t="s">
        <v>1502</v>
      </c>
      <c r="C9" s="446" t="s">
        <v>1772</v>
      </c>
      <c r="D9" s="135" t="s">
        <v>1256</v>
      </c>
      <c r="E9" s="136"/>
      <c r="F9" s="135" t="s">
        <v>894</v>
      </c>
      <c r="G9" s="137" t="s">
        <v>1486</v>
      </c>
      <c r="H9" s="135" t="s">
        <v>1255</v>
      </c>
      <c r="I9" s="146" t="s">
        <v>883</v>
      </c>
      <c r="J9" s="147" t="s">
        <v>883</v>
      </c>
      <c r="K9" s="147" t="s">
        <v>1255</v>
      </c>
      <c r="L9" s="148" t="s">
        <v>2312</v>
      </c>
    </row>
    <row r="10" spans="1:54" ht="192" thickBot="1" x14ac:dyDescent="0.3">
      <c r="A10" s="70" t="s">
        <v>2313</v>
      </c>
      <c r="B10" s="448" t="s">
        <v>1491</v>
      </c>
      <c r="C10" s="446" t="s">
        <v>2314</v>
      </c>
      <c r="D10" s="138" t="s">
        <v>957</v>
      </c>
      <c r="E10" s="139" t="s">
        <v>1493</v>
      </c>
      <c r="F10" s="138" t="s">
        <v>1256</v>
      </c>
      <c r="G10" s="140"/>
      <c r="H10" s="138" t="s">
        <v>1253</v>
      </c>
      <c r="I10" s="149" t="s">
        <v>886</v>
      </c>
      <c r="J10" s="149" t="s">
        <v>886</v>
      </c>
      <c r="K10" s="149" t="s">
        <v>1253</v>
      </c>
      <c r="L10" s="148" t="s">
        <v>2315</v>
      </c>
    </row>
    <row r="11" spans="1:54" ht="166.5" thickBot="1" x14ac:dyDescent="0.3">
      <c r="A11" s="70" t="s">
        <v>2316</v>
      </c>
      <c r="B11" s="445" t="s">
        <v>1491</v>
      </c>
      <c r="C11" s="446" t="s">
        <v>2314</v>
      </c>
      <c r="D11" s="75">
        <v>41</v>
      </c>
      <c r="E11" s="76" t="s">
        <v>1494</v>
      </c>
      <c r="F11" s="75" t="s">
        <v>1256</v>
      </c>
      <c r="G11" s="77"/>
      <c r="H11" s="75" t="s">
        <v>1253</v>
      </c>
      <c r="I11" s="146" t="s">
        <v>886</v>
      </c>
      <c r="J11" s="146" t="s">
        <v>886</v>
      </c>
      <c r="K11" s="146" t="s">
        <v>1253</v>
      </c>
      <c r="L11" s="148" t="s">
        <v>2317</v>
      </c>
    </row>
    <row r="12" spans="1:54" ht="166.5" thickBot="1" x14ac:dyDescent="0.3">
      <c r="A12" s="66" t="s">
        <v>1507</v>
      </c>
      <c r="B12" s="449" t="s">
        <v>1491</v>
      </c>
      <c r="C12" s="446" t="s">
        <v>1492</v>
      </c>
      <c r="D12" s="67" t="s">
        <v>961</v>
      </c>
      <c r="E12" s="76" t="s">
        <v>1508</v>
      </c>
      <c r="F12" s="67" t="s">
        <v>886</v>
      </c>
      <c r="G12" s="77" t="s">
        <v>1509</v>
      </c>
      <c r="H12" s="67" t="s">
        <v>1253</v>
      </c>
      <c r="I12" s="150" t="s">
        <v>886</v>
      </c>
      <c r="J12" s="150" t="s">
        <v>886</v>
      </c>
      <c r="K12" s="150" t="s">
        <v>1253</v>
      </c>
      <c r="L12" s="148" t="s">
        <v>2317</v>
      </c>
    </row>
    <row r="13" spans="1:54" ht="166.5" thickBot="1" x14ac:dyDescent="0.3">
      <c r="A13" s="74" t="s">
        <v>1510</v>
      </c>
      <c r="B13" s="445" t="s">
        <v>1491</v>
      </c>
      <c r="C13" s="446" t="s">
        <v>1492</v>
      </c>
      <c r="D13" s="71" t="s">
        <v>963</v>
      </c>
      <c r="E13" s="72" t="s">
        <v>1511</v>
      </c>
      <c r="F13" s="71" t="s">
        <v>886</v>
      </c>
      <c r="G13" s="73" t="s">
        <v>1509</v>
      </c>
      <c r="H13" s="67" t="s">
        <v>1253</v>
      </c>
      <c r="I13" s="147" t="s">
        <v>886</v>
      </c>
      <c r="J13" s="150" t="s">
        <v>886</v>
      </c>
      <c r="K13" s="150" t="s">
        <v>1253</v>
      </c>
      <c r="L13" s="151" t="s">
        <v>2317</v>
      </c>
    </row>
    <row r="14" spans="1:54" ht="166.5" thickBot="1" x14ac:dyDescent="0.3">
      <c r="A14" s="66" t="s">
        <v>1512</v>
      </c>
      <c r="B14" s="449" t="s">
        <v>1491</v>
      </c>
      <c r="C14" s="450" t="s">
        <v>1492</v>
      </c>
      <c r="D14" s="67" t="s">
        <v>979</v>
      </c>
      <c r="E14" s="68" t="s">
        <v>1513</v>
      </c>
      <c r="F14" s="67" t="s">
        <v>881</v>
      </c>
      <c r="G14" s="69" t="s">
        <v>1514</v>
      </c>
      <c r="H14" s="67" t="s">
        <v>1253</v>
      </c>
      <c r="I14" s="150" t="s">
        <v>886</v>
      </c>
      <c r="J14" s="150" t="s">
        <v>886</v>
      </c>
      <c r="K14" s="150" t="s">
        <v>1253</v>
      </c>
      <c r="L14" s="148" t="s">
        <v>2317</v>
      </c>
    </row>
    <row r="15" spans="1:54" s="452" customFormat="1" ht="64.5" thickBot="1" x14ac:dyDescent="0.3">
      <c r="A15" s="66" t="s">
        <v>1520</v>
      </c>
      <c r="B15" s="449" t="s">
        <v>1516</v>
      </c>
      <c r="C15" s="450" t="s">
        <v>1517</v>
      </c>
      <c r="D15" s="67" t="s">
        <v>967</v>
      </c>
      <c r="E15" s="68" t="s">
        <v>1521</v>
      </c>
      <c r="F15" s="67" t="s">
        <v>885</v>
      </c>
      <c r="G15" s="69" t="s">
        <v>1522</v>
      </c>
      <c r="H15" s="67" t="s">
        <v>1523</v>
      </c>
      <c r="I15" s="150" t="s">
        <v>888</v>
      </c>
      <c r="J15" s="150" t="s">
        <v>888</v>
      </c>
      <c r="K15" s="451" t="s">
        <v>1255</v>
      </c>
      <c r="L15" s="151" t="s">
        <v>2318</v>
      </c>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row>
    <row r="16" spans="1:54" ht="64.5" thickBot="1" x14ac:dyDescent="0.3">
      <c r="A16" s="66" t="s">
        <v>1524</v>
      </c>
      <c r="B16" s="445" t="s">
        <v>1516</v>
      </c>
      <c r="C16" s="446" t="s">
        <v>1517</v>
      </c>
      <c r="D16" s="67" t="s">
        <v>473</v>
      </c>
      <c r="E16" s="68" t="s">
        <v>1525</v>
      </c>
      <c r="F16" s="67" t="s">
        <v>900</v>
      </c>
      <c r="G16" s="69" t="s">
        <v>1526</v>
      </c>
      <c r="H16" s="67" t="s">
        <v>1253</v>
      </c>
      <c r="I16" s="150" t="s">
        <v>888</v>
      </c>
      <c r="J16" s="150" t="s">
        <v>888</v>
      </c>
      <c r="K16" s="451" t="s">
        <v>1255</v>
      </c>
      <c r="L16" s="151" t="s">
        <v>2318</v>
      </c>
    </row>
    <row r="17" spans="1:12" ht="64.5" thickBot="1" x14ac:dyDescent="0.3">
      <c r="A17" s="66" t="s">
        <v>1527</v>
      </c>
      <c r="B17" s="449" t="s">
        <v>1516</v>
      </c>
      <c r="C17" s="453" t="s">
        <v>1517</v>
      </c>
      <c r="D17" s="67" t="s">
        <v>474</v>
      </c>
      <c r="E17" s="68" t="s">
        <v>1528</v>
      </c>
      <c r="F17" s="67" t="s">
        <v>885</v>
      </c>
      <c r="G17" s="69" t="s">
        <v>1522</v>
      </c>
      <c r="H17" s="67" t="s">
        <v>1253</v>
      </c>
      <c r="I17" s="150" t="s">
        <v>888</v>
      </c>
      <c r="J17" s="150" t="s">
        <v>888</v>
      </c>
      <c r="K17" s="451" t="s">
        <v>1255</v>
      </c>
      <c r="L17" s="151" t="s">
        <v>2318</v>
      </c>
    </row>
    <row r="18" spans="1:12" s="14" customFormat="1" ht="64.5" thickBot="1" x14ac:dyDescent="0.3">
      <c r="A18" s="66" t="s">
        <v>1529</v>
      </c>
      <c r="B18" s="445" t="s">
        <v>1516</v>
      </c>
      <c r="C18" s="453" t="s">
        <v>1517</v>
      </c>
      <c r="D18" s="75" t="s">
        <v>474</v>
      </c>
      <c r="E18" s="76" t="s">
        <v>1528</v>
      </c>
      <c r="F18" s="75" t="s">
        <v>885</v>
      </c>
      <c r="G18" s="77" t="s">
        <v>1522</v>
      </c>
      <c r="H18" s="75" t="s">
        <v>1253</v>
      </c>
      <c r="I18" s="147" t="s">
        <v>888</v>
      </c>
      <c r="J18" s="146" t="s">
        <v>888</v>
      </c>
      <c r="K18" s="454" t="s">
        <v>1255</v>
      </c>
      <c r="L18" s="151" t="s">
        <v>2318</v>
      </c>
    </row>
    <row r="19" spans="1:12" ht="179.25" thickBot="1" x14ac:dyDescent="0.3">
      <c r="A19" s="70" t="s">
        <v>1530</v>
      </c>
      <c r="B19" s="445" t="s">
        <v>1531</v>
      </c>
      <c r="C19" s="450" t="s">
        <v>2319</v>
      </c>
      <c r="D19" s="71" t="s">
        <v>961</v>
      </c>
      <c r="E19" s="72" t="s">
        <v>1508</v>
      </c>
      <c r="F19" s="71" t="s">
        <v>886</v>
      </c>
      <c r="G19" s="73" t="s">
        <v>1509</v>
      </c>
      <c r="H19" s="71" t="s">
        <v>1253</v>
      </c>
      <c r="I19" s="147" t="s">
        <v>890</v>
      </c>
      <c r="J19" s="147" t="s">
        <v>890</v>
      </c>
      <c r="K19" s="147" t="s">
        <v>1255</v>
      </c>
      <c r="L19" s="151" t="s">
        <v>2320</v>
      </c>
    </row>
    <row r="20" spans="1:12" ht="179.25" thickBot="1" x14ac:dyDescent="0.3">
      <c r="A20" s="66" t="s">
        <v>1532</v>
      </c>
      <c r="B20" s="445" t="s">
        <v>1531</v>
      </c>
      <c r="C20" s="446" t="s">
        <v>2319</v>
      </c>
      <c r="D20" s="67" t="s">
        <v>963</v>
      </c>
      <c r="E20" s="72" t="s">
        <v>1511</v>
      </c>
      <c r="F20" s="67" t="s">
        <v>886</v>
      </c>
      <c r="G20" s="69" t="s">
        <v>1509</v>
      </c>
      <c r="H20" s="67" t="s">
        <v>1253</v>
      </c>
      <c r="I20" s="147" t="s">
        <v>890</v>
      </c>
      <c r="J20" s="147" t="s">
        <v>890</v>
      </c>
      <c r="K20" s="150" t="s">
        <v>1255</v>
      </c>
      <c r="L20" s="151" t="s">
        <v>2320</v>
      </c>
    </row>
    <row r="21" spans="1:12" ht="141" thickBot="1" x14ac:dyDescent="0.3">
      <c r="A21" s="74" t="s">
        <v>1533</v>
      </c>
      <c r="B21" s="449" t="s">
        <v>1531</v>
      </c>
      <c r="C21" s="453" t="s">
        <v>2319</v>
      </c>
      <c r="D21" s="67" t="s">
        <v>973</v>
      </c>
      <c r="E21" s="72" t="s">
        <v>1534</v>
      </c>
      <c r="F21" s="67" t="s">
        <v>886</v>
      </c>
      <c r="G21" s="69" t="s">
        <v>1509</v>
      </c>
      <c r="H21" s="67" t="s">
        <v>1255</v>
      </c>
      <c r="I21" s="150" t="s">
        <v>890</v>
      </c>
      <c r="J21" s="150" t="s">
        <v>890</v>
      </c>
      <c r="K21" s="150" t="s">
        <v>1255</v>
      </c>
      <c r="L21" s="148" t="s">
        <v>2321</v>
      </c>
    </row>
    <row r="22" spans="1:12" ht="141" thickBot="1" x14ac:dyDescent="0.3">
      <c r="A22" s="74" t="s">
        <v>1773</v>
      </c>
      <c r="B22" s="449" t="s">
        <v>1531</v>
      </c>
      <c r="C22" s="453" t="s">
        <v>2319</v>
      </c>
      <c r="D22" s="67" t="s">
        <v>975</v>
      </c>
      <c r="E22" s="68" t="s">
        <v>1535</v>
      </c>
      <c r="F22" s="67" t="s">
        <v>890</v>
      </c>
      <c r="G22" s="69" t="s">
        <v>1497</v>
      </c>
      <c r="H22" s="67" t="s">
        <v>1255</v>
      </c>
      <c r="I22" s="150" t="s">
        <v>890</v>
      </c>
      <c r="J22" s="150" t="s">
        <v>890</v>
      </c>
      <c r="K22" s="150" t="s">
        <v>1255</v>
      </c>
      <c r="L22" s="148" t="s">
        <v>2321</v>
      </c>
    </row>
    <row r="23" spans="1:12" ht="179.25" thickBot="1" x14ac:dyDescent="0.3">
      <c r="A23" s="66" t="s">
        <v>1536</v>
      </c>
      <c r="B23" s="449" t="s">
        <v>1531</v>
      </c>
      <c r="C23" s="453" t="s">
        <v>2319</v>
      </c>
      <c r="D23" s="67" t="s">
        <v>1256</v>
      </c>
      <c r="E23" s="68"/>
      <c r="F23" s="67" t="s">
        <v>886</v>
      </c>
      <c r="G23" s="69" t="s">
        <v>1509</v>
      </c>
      <c r="H23" s="67" t="s">
        <v>1255</v>
      </c>
      <c r="I23" s="150" t="s">
        <v>890</v>
      </c>
      <c r="J23" s="150" t="s">
        <v>890</v>
      </c>
      <c r="K23" s="150" t="s">
        <v>1255</v>
      </c>
      <c r="L23" s="148" t="s">
        <v>2320</v>
      </c>
    </row>
    <row r="24" spans="1:12" s="14" customFormat="1" ht="166.5" thickBot="1" x14ac:dyDescent="0.3">
      <c r="A24" s="66" t="s">
        <v>1537</v>
      </c>
      <c r="B24" s="449" t="s">
        <v>1538</v>
      </c>
      <c r="C24" s="446" t="s">
        <v>1539</v>
      </c>
      <c r="D24" s="67" t="s">
        <v>994</v>
      </c>
      <c r="E24" s="68" t="s">
        <v>1499</v>
      </c>
      <c r="F24" s="67" t="s">
        <v>890</v>
      </c>
      <c r="G24" s="69" t="s">
        <v>1497</v>
      </c>
      <c r="H24" s="67" t="s">
        <v>1255</v>
      </c>
      <c r="I24" s="150" t="s">
        <v>894</v>
      </c>
      <c r="J24" s="150" t="s">
        <v>894</v>
      </c>
      <c r="K24" s="150" t="s">
        <v>1255</v>
      </c>
      <c r="L24" s="151" t="s">
        <v>2322</v>
      </c>
    </row>
    <row r="25" spans="1:12" ht="39" thickBot="1" x14ac:dyDescent="0.3">
      <c r="A25" s="70" t="s">
        <v>443</v>
      </c>
      <c r="B25" s="448" t="s">
        <v>1540</v>
      </c>
      <c r="C25" s="446" t="s">
        <v>1541</v>
      </c>
      <c r="D25" s="71" t="s">
        <v>489</v>
      </c>
      <c r="E25" s="72" t="s">
        <v>1542</v>
      </c>
      <c r="F25" s="71" t="s">
        <v>896</v>
      </c>
      <c r="G25" s="73" t="s">
        <v>1542</v>
      </c>
      <c r="H25" s="71"/>
      <c r="I25" s="150" t="s">
        <v>896</v>
      </c>
      <c r="J25" s="150" t="s">
        <v>896</v>
      </c>
      <c r="K25" s="147" t="s">
        <v>1255</v>
      </c>
      <c r="L25" s="151" t="s">
        <v>1543</v>
      </c>
    </row>
    <row r="26" spans="1:12" ht="179.25" thickBot="1" x14ac:dyDescent="0.3">
      <c r="A26" s="70" t="s">
        <v>1515</v>
      </c>
      <c r="B26" s="445" t="s">
        <v>1531</v>
      </c>
      <c r="C26" s="453" t="s">
        <v>2319</v>
      </c>
      <c r="D26" s="71" t="s">
        <v>965</v>
      </c>
      <c r="E26" s="72" t="s">
        <v>1518</v>
      </c>
      <c r="F26" s="71" t="s">
        <v>898</v>
      </c>
      <c r="G26" s="73" t="s">
        <v>1519</v>
      </c>
      <c r="H26" s="71" t="s">
        <v>1253</v>
      </c>
      <c r="I26" s="451" t="s">
        <v>2323</v>
      </c>
      <c r="J26" s="451" t="s">
        <v>2323</v>
      </c>
      <c r="K26" s="455" t="s">
        <v>1255</v>
      </c>
      <c r="L26" s="151" t="s">
        <v>2320</v>
      </c>
    </row>
    <row r="27" spans="1:12" ht="192" thickBot="1" x14ac:dyDescent="0.3">
      <c r="A27" s="70" t="s">
        <v>2324</v>
      </c>
      <c r="B27" s="456" t="s">
        <v>1472</v>
      </c>
      <c r="C27" s="446" t="s">
        <v>2325</v>
      </c>
      <c r="D27" s="67" t="s">
        <v>918</v>
      </c>
      <c r="E27" s="68" t="s">
        <v>1473</v>
      </c>
      <c r="F27" s="67" t="s">
        <v>1256</v>
      </c>
      <c r="G27" s="69"/>
      <c r="H27" s="67" t="s">
        <v>1255</v>
      </c>
      <c r="I27" s="150" t="s">
        <v>1472</v>
      </c>
      <c r="J27" s="150" t="s">
        <v>1256</v>
      </c>
      <c r="K27" s="150" t="s">
        <v>1255</v>
      </c>
      <c r="L27" s="148" t="s">
        <v>2326</v>
      </c>
    </row>
    <row r="28" spans="1:12" ht="192" thickBot="1" x14ac:dyDescent="0.3">
      <c r="A28" s="66" t="s">
        <v>2327</v>
      </c>
      <c r="B28" s="449" t="s">
        <v>1472</v>
      </c>
      <c r="C28" s="453" t="s">
        <v>2325</v>
      </c>
      <c r="D28" s="67" t="s">
        <v>920</v>
      </c>
      <c r="E28" s="68" t="s">
        <v>1474</v>
      </c>
      <c r="F28" s="67" t="s">
        <v>1256</v>
      </c>
      <c r="G28" s="69"/>
      <c r="H28" s="67" t="s">
        <v>1255</v>
      </c>
      <c r="I28" s="150" t="s">
        <v>1472</v>
      </c>
      <c r="J28" s="147" t="s">
        <v>1256</v>
      </c>
      <c r="K28" s="150" t="s">
        <v>1255</v>
      </c>
      <c r="L28" s="151" t="s">
        <v>2328</v>
      </c>
    </row>
    <row r="29" spans="1:12" ht="192" thickBot="1" x14ac:dyDescent="0.3">
      <c r="A29" s="66" t="s">
        <v>2329</v>
      </c>
      <c r="B29" s="445" t="s">
        <v>1472</v>
      </c>
      <c r="C29" s="453" t="s">
        <v>2325</v>
      </c>
      <c r="D29" s="71" t="s">
        <v>922</v>
      </c>
      <c r="E29" s="72" t="s">
        <v>1475</v>
      </c>
      <c r="F29" s="71" t="s">
        <v>1256</v>
      </c>
      <c r="G29" s="73"/>
      <c r="H29" s="71" t="s">
        <v>1255</v>
      </c>
      <c r="I29" s="150" t="s">
        <v>1472</v>
      </c>
      <c r="J29" s="147" t="s">
        <v>1256</v>
      </c>
      <c r="K29" s="150" t="s">
        <v>1255</v>
      </c>
      <c r="L29" s="151" t="s">
        <v>2330</v>
      </c>
    </row>
    <row r="30" spans="1:12" ht="192" thickBot="1" x14ac:dyDescent="0.3">
      <c r="A30" s="66" t="s">
        <v>2331</v>
      </c>
      <c r="B30" s="445" t="s">
        <v>1472</v>
      </c>
      <c r="C30" s="453" t="s">
        <v>2325</v>
      </c>
      <c r="D30" s="71" t="s">
        <v>924</v>
      </c>
      <c r="E30" s="72" t="s">
        <v>1476</v>
      </c>
      <c r="F30" s="71" t="s">
        <v>1256</v>
      </c>
      <c r="G30" s="73"/>
      <c r="H30" s="71" t="s">
        <v>1255</v>
      </c>
      <c r="I30" s="150" t="s">
        <v>1472</v>
      </c>
      <c r="J30" s="147" t="s">
        <v>1256</v>
      </c>
      <c r="K30" s="147" t="s">
        <v>1255</v>
      </c>
      <c r="L30" s="151" t="s">
        <v>2332</v>
      </c>
    </row>
    <row r="31" spans="1:12" ht="192" thickBot="1" x14ac:dyDescent="0.3">
      <c r="A31" s="66" t="s">
        <v>2333</v>
      </c>
      <c r="B31" s="449" t="s">
        <v>1472</v>
      </c>
      <c r="C31" s="453" t="s">
        <v>2325</v>
      </c>
      <c r="D31" s="67" t="s">
        <v>926</v>
      </c>
      <c r="E31" s="68" t="s">
        <v>1477</v>
      </c>
      <c r="F31" s="67" t="s">
        <v>1256</v>
      </c>
      <c r="G31" s="69"/>
      <c r="H31" s="67" t="s">
        <v>1255</v>
      </c>
      <c r="I31" s="150" t="s">
        <v>1472</v>
      </c>
      <c r="J31" s="147" t="s">
        <v>1256</v>
      </c>
      <c r="K31" s="150" t="s">
        <v>1255</v>
      </c>
      <c r="L31" s="148" t="s">
        <v>2334</v>
      </c>
    </row>
    <row r="32" spans="1:12" ht="192" thickBot="1" x14ac:dyDescent="0.3">
      <c r="A32" s="66" t="s">
        <v>2331</v>
      </c>
      <c r="B32" s="456" t="s">
        <v>1472</v>
      </c>
      <c r="C32" s="446" t="s">
        <v>2325</v>
      </c>
      <c r="D32" s="141" t="s">
        <v>928</v>
      </c>
      <c r="E32" s="142" t="s">
        <v>1476</v>
      </c>
      <c r="F32" s="141" t="s">
        <v>1256</v>
      </c>
      <c r="G32" s="143"/>
      <c r="H32" s="141" t="s">
        <v>1255</v>
      </c>
      <c r="I32" s="146" t="s">
        <v>1472</v>
      </c>
      <c r="J32" s="150" t="s">
        <v>1256</v>
      </c>
      <c r="K32" s="150" t="s">
        <v>1255</v>
      </c>
      <c r="L32" s="148" t="s">
        <v>2335</v>
      </c>
    </row>
    <row r="33" spans="1:12" ht="192" thickBot="1" x14ac:dyDescent="0.3">
      <c r="A33" s="70" t="s">
        <v>2336</v>
      </c>
      <c r="B33" s="456" t="s">
        <v>1472</v>
      </c>
      <c r="C33" s="457" t="s">
        <v>2325</v>
      </c>
      <c r="D33" s="75">
        <v>26</v>
      </c>
      <c r="E33" s="76" t="s">
        <v>1478</v>
      </c>
      <c r="F33" s="75" t="s">
        <v>1256</v>
      </c>
      <c r="G33" s="77"/>
      <c r="H33" s="75" t="s">
        <v>1255</v>
      </c>
      <c r="I33" s="146" t="s">
        <v>1472</v>
      </c>
      <c r="J33" s="150" t="s">
        <v>1256</v>
      </c>
      <c r="K33" s="150" t="s">
        <v>1255</v>
      </c>
      <c r="L33" s="148" t="s">
        <v>2334</v>
      </c>
    </row>
    <row r="34" spans="1:12" ht="192" thickBot="1" x14ac:dyDescent="0.3">
      <c r="A34" s="66" t="s">
        <v>2337</v>
      </c>
      <c r="B34" s="449" t="s">
        <v>1472</v>
      </c>
      <c r="C34" s="453" t="s">
        <v>2325</v>
      </c>
      <c r="D34" s="67" t="s">
        <v>475</v>
      </c>
      <c r="E34" s="68" t="s">
        <v>1479</v>
      </c>
      <c r="F34" s="67" t="s">
        <v>1480</v>
      </c>
      <c r="G34" s="69"/>
      <c r="H34" s="67" t="s">
        <v>1255</v>
      </c>
      <c r="I34" s="146" t="s">
        <v>1472</v>
      </c>
      <c r="J34" s="150" t="s">
        <v>1256</v>
      </c>
      <c r="K34" s="150" t="s">
        <v>1255</v>
      </c>
      <c r="L34" s="148" t="s">
        <v>2338</v>
      </c>
    </row>
    <row r="35" spans="1:12" ht="192" thickBot="1" x14ac:dyDescent="0.3">
      <c r="A35" s="66" t="s">
        <v>1481</v>
      </c>
      <c r="B35" s="449" t="s">
        <v>1472</v>
      </c>
      <c r="C35" s="453" t="s">
        <v>2325</v>
      </c>
      <c r="D35" s="67" t="s">
        <v>933</v>
      </c>
      <c r="E35" s="68" t="s">
        <v>1482</v>
      </c>
      <c r="F35" s="67" t="s">
        <v>1256</v>
      </c>
      <c r="G35" s="69"/>
      <c r="H35" s="67" t="s">
        <v>1255</v>
      </c>
      <c r="I35" s="146" t="s">
        <v>1472</v>
      </c>
      <c r="J35" s="150" t="s">
        <v>1256</v>
      </c>
      <c r="K35" s="150" t="s">
        <v>1255</v>
      </c>
      <c r="L35" s="148" t="s">
        <v>2339</v>
      </c>
    </row>
    <row r="36" spans="1:12" ht="192" thickBot="1" x14ac:dyDescent="0.3">
      <c r="A36" s="66" t="s">
        <v>2340</v>
      </c>
      <c r="B36" s="449" t="s">
        <v>1472</v>
      </c>
      <c r="C36" s="453" t="s">
        <v>2325</v>
      </c>
      <c r="D36" s="67" t="s">
        <v>939</v>
      </c>
      <c r="E36" s="68" t="s">
        <v>1490</v>
      </c>
      <c r="F36" s="67" t="s">
        <v>1256</v>
      </c>
      <c r="G36" s="69"/>
      <c r="H36" s="67" t="s">
        <v>1255</v>
      </c>
      <c r="I36" s="146" t="s">
        <v>1472</v>
      </c>
      <c r="J36" s="150" t="s">
        <v>1256</v>
      </c>
      <c r="K36" s="150" t="s">
        <v>1255</v>
      </c>
      <c r="L36" s="148" t="s">
        <v>2341</v>
      </c>
    </row>
    <row r="37" spans="1:12" ht="90" thickBot="1" x14ac:dyDescent="0.3">
      <c r="A37" s="66" t="s">
        <v>1546</v>
      </c>
      <c r="B37" s="449" t="s">
        <v>1547</v>
      </c>
      <c r="C37" s="453" t="s">
        <v>2342</v>
      </c>
      <c r="D37" s="67" t="s">
        <v>969</v>
      </c>
      <c r="E37" s="68" t="s">
        <v>1548</v>
      </c>
      <c r="F37" s="67" t="s">
        <v>886</v>
      </c>
      <c r="G37" s="69" t="s">
        <v>1509</v>
      </c>
      <c r="H37" s="67" t="s">
        <v>1255</v>
      </c>
      <c r="I37" s="150" t="s">
        <v>1547</v>
      </c>
      <c r="J37" s="150" t="s">
        <v>1547</v>
      </c>
      <c r="K37" s="150" t="s">
        <v>1255</v>
      </c>
      <c r="L37" s="151" t="s">
        <v>2343</v>
      </c>
    </row>
    <row r="38" spans="1:12" ht="116.25" customHeight="1" thickBot="1" x14ac:dyDescent="0.3">
      <c r="A38" s="458" t="s">
        <v>1551</v>
      </c>
      <c r="B38" s="451" t="s">
        <v>1550</v>
      </c>
      <c r="C38" s="459" t="s">
        <v>2344</v>
      </c>
      <c r="D38" s="451" t="s">
        <v>1256</v>
      </c>
      <c r="E38" s="460"/>
      <c r="F38" s="451" t="s">
        <v>886</v>
      </c>
      <c r="G38" s="459" t="s">
        <v>1509</v>
      </c>
      <c r="H38" s="451" t="s">
        <v>1255</v>
      </c>
      <c r="I38" s="451" t="s">
        <v>1550</v>
      </c>
      <c r="J38" s="451" t="s">
        <v>1550</v>
      </c>
      <c r="K38" s="451" t="s">
        <v>1255</v>
      </c>
      <c r="L38" s="459" t="s">
        <v>2344</v>
      </c>
    </row>
    <row r="39" spans="1:12" ht="217.5" thickBot="1" x14ac:dyDescent="0.3">
      <c r="A39" s="461" t="s">
        <v>1549</v>
      </c>
      <c r="B39" s="462" t="s">
        <v>2345</v>
      </c>
      <c r="C39" s="463" t="s">
        <v>2346</v>
      </c>
      <c r="D39" s="455" t="s">
        <v>994</v>
      </c>
      <c r="E39" s="464" t="s">
        <v>1499</v>
      </c>
      <c r="F39" s="455" t="s">
        <v>890</v>
      </c>
      <c r="G39" s="465" t="s">
        <v>1497</v>
      </c>
      <c r="H39" s="455" t="s">
        <v>1255</v>
      </c>
      <c r="I39" s="466" t="s">
        <v>2347</v>
      </c>
      <c r="J39" s="466" t="s">
        <v>2347</v>
      </c>
      <c r="K39" s="455" t="s">
        <v>1255</v>
      </c>
      <c r="L39" s="467" t="s">
        <v>2348</v>
      </c>
    </row>
    <row r="40" spans="1:12" ht="192" thickBot="1" x14ac:dyDescent="0.3">
      <c r="A40" s="66" t="s">
        <v>1544</v>
      </c>
      <c r="B40" s="449" t="s">
        <v>1472</v>
      </c>
      <c r="C40" s="450" t="s">
        <v>2325</v>
      </c>
      <c r="D40" s="67" t="s">
        <v>1256</v>
      </c>
      <c r="E40" s="68"/>
      <c r="F40" s="67" t="s">
        <v>883</v>
      </c>
      <c r="G40" s="69" t="s">
        <v>1545</v>
      </c>
      <c r="H40" s="67" t="s">
        <v>1255</v>
      </c>
      <c r="I40" s="150" t="s">
        <v>1256</v>
      </c>
      <c r="J40" s="150" t="s">
        <v>1472</v>
      </c>
      <c r="K40" s="150" t="s">
        <v>1255</v>
      </c>
      <c r="L40" s="151" t="s">
        <v>2349</v>
      </c>
    </row>
    <row r="41" spans="1:12" ht="26.25" thickBot="1" x14ac:dyDescent="0.3">
      <c r="A41" s="468" t="s">
        <v>1746</v>
      </c>
      <c r="B41" s="469" t="s">
        <v>1747</v>
      </c>
      <c r="C41" s="470" t="s">
        <v>1748</v>
      </c>
      <c r="D41" s="471" t="s">
        <v>937</v>
      </c>
      <c r="E41" s="472" t="s">
        <v>1749</v>
      </c>
      <c r="F41" s="471" t="s">
        <v>1480</v>
      </c>
      <c r="G41" s="473"/>
      <c r="H41" s="474" t="s">
        <v>1255</v>
      </c>
      <c r="I41" s="475" t="s">
        <v>1489</v>
      </c>
      <c r="J41" s="475" t="s">
        <v>1256</v>
      </c>
      <c r="K41" s="476" t="s">
        <v>1255</v>
      </c>
      <c r="L41" s="477" t="s">
        <v>2350</v>
      </c>
    </row>
    <row r="42" spans="1:12" ht="39" thickBot="1" x14ac:dyDescent="0.3">
      <c r="A42" s="66" t="s">
        <v>1487</v>
      </c>
      <c r="B42" s="456" t="s">
        <v>2351</v>
      </c>
      <c r="C42" s="478" t="s">
        <v>2352</v>
      </c>
      <c r="D42" s="75" t="s">
        <v>937</v>
      </c>
      <c r="E42" s="76" t="s">
        <v>1488</v>
      </c>
      <c r="F42" s="75" t="s">
        <v>1256</v>
      </c>
      <c r="G42" s="73"/>
      <c r="H42" s="71" t="s">
        <v>1255</v>
      </c>
      <c r="I42" s="146" t="s">
        <v>2353</v>
      </c>
      <c r="J42" s="147" t="s">
        <v>2354</v>
      </c>
      <c r="K42" s="147" t="s">
        <v>1255</v>
      </c>
      <c r="L42" s="479" t="s">
        <v>2355</v>
      </c>
    </row>
    <row r="43" spans="1:12" s="488" customFormat="1" ht="125.25" customHeight="1" thickBot="1" x14ac:dyDescent="0.3">
      <c r="A43" s="480" t="s">
        <v>2356</v>
      </c>
      <c r="B43" s="481" t="s">
        <v>2357</v>
      </c>
      <c r="C43" s="482" t="s">
        <v>2358</v>
      </c>
      <c r="D43" s="483" t="s">
        <v>1256</v>
      </c>
      <c r="E43" s="484"/>
      <c r="F43" s="483" t="s">
        <v>1256</v>
      </c>
      <c r="G43" s="485"/>
      <c r="H43" s="486" t="s">
        <v>1255</v>
      </c>
      <c r="I43" s="483" t="s">
        <v>2359</v>
      </c>
      <c r="J43" s="486" t="s">
        <v>2359</v>
      </c>
      <c r="K43" s="486" t="s">
        <v>1255</v>
      </c>
      <c r="L43" s="487" t="s">
        <v>2360</v>
      </c>
    </row>
  </sheetData>
  <autoFilter ref="A3:L43" xr:uid="{00000000-0009-0000-0000-00000C000000}">
    <sortState xmlns:xlrd2="http://schemas.microsoft.com/office/spreadsheetml/2017/richdata2" ref="A4:L43">
      <sortCondition ref="I3:I43"/>
    </sortState>
  </autoFilter>
  <mergeCells count="2">
    <mergeCell ref="A1:L1"/>
    <mergeCell ref="A2:L2"/>
  </mergeCells>
  <pageMargins left="0.7" right="0.7" top="0.75" bottom="0.75" header="0.3" footer="0.3"/>
  <pageSetup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4" tint="0.39997558519241921"/>
  </sheetPr>
  <dimension ref="A1:M67"/>
  <sheetViews>
    <sheetView topLeftCell="A55" zoomScale="115" zoomScaleNormal="115" workbookViewId="0">
      <selection activeCell="H67" sqref="H67"/>
    </sheetView>
  </sheetViews>
  <sheetFormatPr defaultRowHeight="15" x14ac:dyDescent="0.25"/>
  <cols>
    <col min="1" max="1" width="19.7109375" style="81" customWidth="1"/>
    <col min="2" max="2" width="9.140625" style="7" customWidth="1"/>
    <col min="3" max="3" width="47.5703125" style="82" customWidth="1"/>
    <col min="4" max="4" width="9.140625" style="7" customWidth="1"/>
    <col min="5" max="5" width="26.85546875" style="7" customWidth="1"/>
    <col min="6" max="6" width="6.5703125" style="7" customWidth="1"/>
    <col min="7" max="7" width="35.7109375" style="7" customWidth="1"/>
    <col min="8" max="8" width="13.7109375" style="7" customWidth="1"/>
    <col min="9" max="10" width="9.140625" style="153"/>
    <col min="11" max="11" width="10.5703125" style="7" customWidth="1"/>
    <col min="12" max="12" width="80.85546875" style="7" customWidth="1"/>
    <col min="13" max="16384" width="9.140625" style="7"/>
  </cols>
  <sheetData>
    <row r="1" spans="1:12" ht="18.75" x14ac:dyDescent="0.25">
      <c r="A1" s="1076" t="s">
        <v>1552</v>
      </c>
      <c r="B1" s="1076"/>
      <c r="C1" s="1076"/>
      <c r="D1" s="1076"/>
      <c r="E1" s="1076"/>
      <c r="F1" s="1076"/>
      <c r="G1" s="1076"/>
      <c r="H1" s="1076"/>
      <c r="I1" s="1076"/>
      <c r="J1" s="1076"/>
      <c r="K1" s="1076"/>
      <c r="L1" s="1076"/>
    </row>
    <row r="2" spans="1:12" ht="36.75" customHeight="1" thickBot="1" x14ac:dyDescent="0.3">
      <c r="A2" s="1077" t="s">
        <v>2429</v>
      </c>
      <c r="B2" s="1078"/>
      <c r="C2" s="1078"/>
      <c r="D2" s="1078"/>
      <c r="E2" s="1078"/>
      <c r="F2" s="1078"/>
      <c r="G2" s="1078"/>
      <c r="H2" s="1078"/>
      <c r="I2" s="1078"/>
      <c r="J2" s="1078"/>
      <c r="K2" s="1078"/>
      <c r="L2" s="1078"/>
    </row>
    <row r="3" spans="1:12" ht="51.75" thickBot="1" x14ac:dyDescent="0.3">
      <c r="A3" s="118" t="s">
        <v>1750</v>
      </c>
      <c r="B3" s="490" t="s">
        <v>1461</v>
      </c>
      <c r="C3" s="490" t="s">
        <v>1462</v>
      </c>
      <c r="D3" s="119" t="s">
        <v>1463</v>
      </c>
      <c r="E3" s="64" t="s">
        <v>1464</v>
      </c>
      <c r="F3" s="64" t="s">
        <v>1465</v>
      </c>
      <c r="G3" s="64" t="s">
        <v>1466</v>
      </c>
      <c r="H3" s="65" t="s">
        <v>1467</v>
      </c>
      <c r="I3" s="154" t="s">
        <v>1468</v>
      </c>
      <c r="J3" s="154" t="s">
        <v>1469</v>
      </c>
      <c r="K3" s="154" t="s">
        <v>1470</v>
      </c>
      <c r="L3" s="154" t="s">
        <v>1553</v>
      </c>
    </row>
    <row r="4" spans="1:12" s="63" customFormat="1" ht="90" thickBot="1" x14ac:dyDescent="0.3">
      <c r="A4" s="120" t="s">
        <v>1643</v>
      </c>
      <c r="B4" s="491" t="s">
        <v>1644</v>
      </c>
      <c r="C4" s="492" t="s">
        <v>2361</v>
      </c>
      <c r="D4" s="111" t="s">
        <v>979</v>
      </c>
      <c r="E4" s="108" t="s">
        <v>1645</v>
      </c>
      <c r="F4" s="107" t="s">
        <v>881</v>
      </c>
      <c r="G4" s="109" t="s">
        <v>1646</v>
      </c>
      <c r="H4" s="107" t="s">
        <v>1255</v>
      </c>
      <c r="I4" s="155" t="s">
        <v>881</v>
      </c>
      <c r="J4" s="155" t="s">
        <v>881</v>
      </c>
      <c r="K4" s="155" t="s">
        <v>1255</v>
      </c>
      <c r="L4" s="156" t="s">
        <v>1647</v>
      </c>
    </row>
    <row r="5" spans="1:12" ht="102.75" thickBot="1" x14ac:dyDescent="0.3">
      <c r="A5" s="106" t="s">
        <v>1649</v>
      </c>
      <c r="B5" s="491" t="s">
        <v>881</v>
      </c>
      <c r="C5" s="492" t="s">
        <v>1650</v>
      </c>
      <c r="D5" s="111" t="s">
        <v>994</v>
      </c>
      <c r="E5" s="108" t="s">
        <v>1651</v>
      </c>
      <c r="F5" s="107" t="s">
        <v>881</v>
      </c>
      <c r="G5" s="109" t="s">
        <v>1646</v>
      </c>
      <c r="H5" s="107" t="s">
        <v>1255</v>
      </c>
      <c r="I5" s="155" t="s">
        <v>881</v>
      </c>
      <c r="J5" s="155" t="s">
        <v>881</v>
      </c>
      <c r="K5" s="155" t="s">
        <v>1255</v>
      </c>
      <c r="L5" s="159" t="s">
        <v>1647</v>
      </c>
    </row>
    <row r="6" spans="1:12" s="63" customFormat="1" ht="115.5" thickBot="1" x14ac:dyDescent="0.3">
      <c r="A6" s="70" t="s">
        <v>1666</v>
      </c>
      <c r="B6" s="448" t="s">
        <v>881</v>
      </c>
      <c r="C6" s="493" t="s">
        <v>1667</v>
      </c>
      <c r="D6" s="75" t="s">
        <v>998</v>
      </c>
      <c r="E6" s="72" t="s">
        <v>1668</v>
      </c>
      <c r="F6" s="71" t="s">
        <v>881</v>
      </c>
      <c r="G6" s="73" t="s">
        <v>1646</v>
      </c>
      <c r="H6" s="71" t="s">
        <v>1255</v>
      </c>
      <c r="I6" s="155" t="s">
        <v>881</v>
      </c>
      <c r="J6" s="155" t="s">
        <v>881</v>
      </c>
      <c r="K6" s="147" t="s">
        <v>1255</v>
      </c>
      <c r="L6" s="151" t="s">
        <v>1647</v>
      </c>
    </row>
    <row r="7" spans="1:12" s="14" customFormat="1" ht="90" thickBot="1" x14ac:dyDescent="0.3">
      <c r="A7" s="106" t="s">
        <v>1674</v>
      </c>
      <c r="B7" s="491" t="s">
        <v>881</v>
      </c>
      <c r="C7" s="492" t="s">
        <v>2361</v>
      </c>
      <c r="D7" s="111" t="s">
        <v>1002</v>
      </c>
      <c r="E7" s="108" t="s">
        <v>1675</v>
      </c>
      <c r="F7" s="107" t="s">
        <v>881</v>
      </c>
      <c r="G7" s="109" t="s">
        <v>1646</v>
      </c>
      <c r="H7" s="107" t="s">
        <v>1255</v>
      </c>
      <c r="I7" s="155" t="s">
        <v>881</v>
      </c>
      <c r="J7" s="155" t="s">
        <v>881</v>
      </c>
      <c r="K7" s="155" t="s">
        <v>1255</v>
      </c>
      <c r="L7" s="156" t="s">
        <v>1647</v>
      </c>
    </row>
    <row r="8" spans="1:12" ht="102.75" thickBot="1" x14ac:dyDescent="0.3">
      <c r="A8" s="120" t="s">
        <v>1690</v>
      </c>
      <c r="B8" s="491" t="s">
        <v>881</v>
      </c>
      <c r="C8" s="494" t="s">
        <v>1650</v>
      </c>
      <c r="D8" s="111" t="s">
        <v>1024</v>
      </c>
      <c r="E8" s="108" t="s">
        <v>1691</v>
      </c>
      <c r="F8" s="107" t="s">
        <v>881</v>
      </c>
      <c r="G8" s="109" t="s">
        <v>1646</v>
      </c>
      <c r="H8" s="107" t="s">
        <v>1255</v>
      </c>
      <c r="I8" s="155" t="s">
        <v>881</v>
      </c>
      <c r="J8" s="155" t="s">
        <v>881</v>
      </c>
      <c r="K8" s="155" t="s">
        <v>1255</v>
      </c>
      <c r="L8" s="160" t="s">
        <v>1647</v>
      </c>
    </row>
    <row r="9" spans="1:12" ht="39" thickBot="1" x14ac:dyDescent="0.3">
      <c r="A9" s="70" t="s">
        <v>2362</v>
      </c>
      <c r="B9" s="445" t="s">
        <v>883</v>
      </c>
      <c r="C9" s="453" t="s">
        <v>1557</v>
      </c>
      <c r="D9" s="67" t="s">
        <v>920</v>
      </c>
      <c r="E9" s="68" t="s">
        <v>1558</v>
      </c>
      <c r="F9" s="67" t="s">
        <v>1256</v>
      </c>
      <c r="G9" s="69"/>
      <c r="H9" s="67" t="s">
        <v>1255</v>
      </c>
      <c r="I9" s="495" t="s">
        <v>2363</v>
      </c>
      <c r="J9" s="451" t="s">
        <v>1256</v>
      </c>
      <c r="K9" s="451" t="s">
        <v>1253</v>
      </c>
      <c r="L9" s="496" t="s">
        <v>2364</v>
      </c>
    </row>
    <row r="10" spans="1:12" ht="39" thickBot="1" x14ac:dyDescent="0.3">
      <c r="A10" s="70" t="s">
        <v>2365</v>
      </c>
      <c r="B10" s="449" t="s">
        <v>883</v>
      </c>
      <c r="C10" s="446" t="s">
        <v>1557</v>
      </c>
      <c r="D10" s="67" t="s">
        <v>922</v>
      </c>
      <c r="E10" s="68" t="s">
        <v>1559</v>
      </c>
      <c r="F10" s="67" t="s">
        <v>1256</v>
      </c>
      <c r="G10" s="69"/>
      <c r="H10" s="67" t="s">
        <v>1255</v>
      </c>
      <c r="I10" s="150" t="s">
        <v>883</v>
      </c>
      <c r="J10" s="150" t="s">
        <v>1256</v>
      </c>
      <c r="K10" s="150" t="s">
        <v>1253</v>
      </c>
      <c r="L10" s="151" t="s">
        <v>1560</v>
      </c>
    </row>
    <row r="11" spans="1:12" s="14" customFormat="1" ht="39" thickBot="1" x14ac:dyDescent="0.3">
      <c r="A11" s="66" t="s">
        <v>2366</v>
      </c>
      <c r="B11" s="449" t="s">
        <v>883</v>
      </c>
      <c r="C11" s="453" t="s">
        <v>1562</v>
      </c>
      <c r="D11" s="67" t="s">
        <v>926</v>
      </c>
      <c r="E11" s="68" t="s">
        <v>1563</v>
      </c>
      <c r="F11" s="67" t="s">
        <v>1256</v>
      </c>
      <c r="G11" s="69"/>
      <c r="H11" s="67" t="s">
        <v>1255</v>
      </c>
      <c r="I11" s="150" t="s">
        <v>883</v>
      </c>
      <c r="J11" s="150" t="s">
        <v>1256</v>
      </c>
      <c r="K11" s="150" t="s">
        <v>1253</v>
      </c>
      <c r="L11" s="151" t="s">
        <v>1560</v>
      </c>
    </row>
    <row r="12" spans="1:12" ht="26.25" thickBot="1" x14ac:dyDescent="0.3">
      <c r="A12" s="66" t="s">
        <v>1564</v>
      </c>
      <c r="B12" s="445" t="s">
        <v>883</v>
      </c>
      <c r="C12" s="446" t="s">
        <v>1557</v>
      </c>
      <c r="D12" s="75" t="s">
        <v>928</v>
      </c>
      <c r="E12" s="76" t="s">
        <v>1565</v>
      </c>
      <c r="F12" s="75" t="s">
        <v>1256</v>
      </c>
      <c r="G12" s="77"/>
      <c r="H12" s="75" t="s">
        <v>1255</v>
      </c>
      <c r="I12" s="146" t="s">
        <v>883</v>
      </c>
      <c r="J12" s="146" t="s">
        <v>1256</v>
      </c>
      <c r="K12" s="150" t="s">
        <v>1253</v>
      </c>
      <c r="L12" s="151" t="s">
        <v>1560</v>
      </c>
    </row>
    <row r="13" spans="1:12" s="14" customFormat="1" ht="26.25" thickBot="1" x14ac:dyDescent="0.3">
      <c r="A13" s="66" t="s">
        <v>1569</v>
      </c>
      <c r="B13" s="449" t="s">
        <v>883</v>
      </c>
      <c r="C13" s="453" t="s">
        <v>1557</v>
      </c>
      <c r="D13" s="67" t="s">
        <v>475</v>
      </c>
      <c r="E13" s="68" t="s">
        <v>1570</v>
      </c>
      <c r="F13" s="67" t="s">
        <v>1256</v>
      </c>
      <c r="G13" s="69"/>
      <c r="H13" s="67" t="s">
        <v>1255</v>
      </c>
      <c r="I13" s="150" t="s">
        <v>1571</v>
      </c>
      <c r="J13" s="150" t="s">
        <v>1256</v>
      </c>
      <c r="K13" s="150" t="s">
        <v>1253</v>
      </c>
      <c r="L13" s="151" t="s">
        <v>1560</v>
      </c>
    </row>
    <row r="14" spans="1:12" ht="26.25" thickBot="1" x14ac:dyDescent="0.3">
      <c r="A14" s="461" t="s">
        <v>1573</v>
      </c>
      <c r="B14" s="497" t="s">
        <v>883</v>
      </c>
      <c r="C14" s="498" t="s">
        <v>1557</v>
      </c>
      <c r="D14" s="499" t="s">
        <v>933</v>
      </c>
      <c r="E14" s="500" t="s">
        <v>1574</v>
      </c>
      <c r="F14" s="497" t="s">
        <v>1256</v>
      </c>
      <c r="G14" s="498"/>
      <c r="H14" s="497" t="s">
        <v>1255</v>
      </c>
      <c r="I14" s="483" t="s">
        <v>2367</v>
      </c>
      <c r="J14" s="454" t="s">
        <v>1256</v>
      </c>
      <c r="K14" s="462" t="s">
        <v>2368</v>
      </c>
      <c r="L14" s="463" t="s">
        <v>2369</v>
      </c>
    </row>
    <row r="15" spans="1:12" ht="26.25" thickBot="1" x14ac:dyDescent="0.3">
      <c r="A15" s="106" t="s">
        <v>1580</v>
      </c>
      <c r="B15" s="501" t="s">
        <v>883</v>
      </c>
      <c r="C15" s="492" t="s">
        <v>1557</v>
      </c>
      <c r="D15" s="116" t="s">
        <v>957</v>
      </c>
      <c r="E15" s="502" t="s">
        <v>1581</v>
      </c>
      <c r="F15" s="116" t="s">
        <v>888</v>
      </c>
      <c r="G15" s="272" t="s">
        <v>1582</v>
      </c>
      <c r="H15" s="116" t="s">
        <v>1253</v>
      </c>
      <c r="I15" s="161" t="s">
        <v>883</v>
      </c>
      <c r="J15" s="161" t="s">
        <v>883</v>
      </c>
      <c r="K15" s="163" t="s">
        <v>1253</v>
      </c>
      <c r="L15" s="151" t="s">
        <v>1560</v>
      </c>
    </row>
    <row r="16" spans="1:12" ht="26.25" thickBot="1" x14ac:dyDescent="0.3">
      <c r="A16" s="110" t="s">
        <v>1590</v>
      </c>
      <c r="B16" s="503" t="s">
        <v>883</v>
      </c>
      <c r="C16" s="492" t="s">
        <v>1557</v>
      </c>
      <c r="D16" s="113" t="s">
        <v>957</v>
      </c>
      <c r="E16" s="115" t="s">
        <v>1581</v>
      </c>
      <c r="F16" s="113" t="s">
        <v>1016</v>
      </c>
      <c r="G16" s="114" t="s">
        <v>1591</v>
      </c>
      <c r="H16" s="113" t="s">
        <v>1592</v>
      </c>
      <c r="I16" s="462" t="s">
        <v>2370</v>
      </c>
      <c r="J16" s="462" t="s">
        <v>2370</v>
      </c>
      <c r="K16" s="504" t="s">
        <v>1255</v>
      </c>
      <c r="L16" s="505" t="s">
        <v>2371</v>
      </c>
    </row>
    <row r="17" spans="1:12" s="14" customFormat="1" ht="64.5" thickBot="1" x14ac:dyDescent="0.3">
      <c r="A17" s="70" t="s">
        <v>1613</v>
      </c>
      <c r="B17" s="448" t="s">
        <v>885</v>
      </c>
      <c r="C17" s="446" t="s">
        <v>1605</v>
      </c>
      <c r="D17" s="506" t="s">
        <v>967</v>
      </c>
      <c r="E17" s="76" t="s">
        <v>1614</v>
      </c>
      <c r="F17" s="507" t="s">
        <v>885</v>
      </c>
      <c r="G17" s="508" t="s">
        <v>1615</v>
      </c>
      <c r="H17" s="507" t="s">
        <v>1253</v>
      </c>
      <c r="I17" s="462" t="s">
        <v>2372</v>
      </c>
      <c r="J17" s="462" t="s">
        <v>2372</v>
      </c>
      <c r="K17" s="462" t="s">
        <v>2368</v>
      </c>
      <c r="L17" s="463" t="s">
        <v>2373</v>
      </c>
    </row>
    <row r="18" spans="1:12" ht="51.75" thickBot="1" x14ac:dyDescent="0.3">
      <c r="A18" s="124" t="s">
        <v>1527</v>
      </c>
      <c r="B18" s="509" t="s">
        <v>885</v>
      </c>
      <c r="C18" s="494" t="s">
        <v>1605</v>
      </c>
      <c r="D18" s="125" t="s">
        <v>474</v>
      </c>
      <c r="E18" s="117" t="s">
        <v>1641</v>
      </c>
      <c r="F18" s="125" t="s">
        <v>885</v>
      </c>
      <c r="G18" s="126" t="s">
        <v>1615</v>
      </c>
      <c r="H18" s="125" t="s">
        <v>1253</v>
      </c>
      <c r="I18" s="146" t="s">
        <v>885</v>
      </c>
      <c r="J18" s="146" t="s">
        <v>885</v>
      </c>
      <c r="K18" s="462" t="s">
        <v>2368</v>
      </c>
      <c r="L18" s="156" t="s">
        <v>1616</v>
      </c>
    </row>
    <row r="19" spans="1:12" ht="102.75" thickBot="1" x14ac:dyDescent="0.3">
      <c r="A19" s="124" t="s">
        <v>1654</v>
      </c>
      <c r="B19" s="509" t="s">
        <v>886</v>
      </c>
      <c r="C19" s="510" t="s">
        <v>1655</v>
      </c>
      <c r="D19" s="107" t="s">
        <v>994</v>
      </c>
      <c r="E19" s="108" t="s">
        <v>1651</v>
      </c>
      <c r="F19" s="511" t="s">
        <v>886</v>
      </c>
      <c r="G19" s="512" t="s">
        <v>1607</v>
      </c>
      <c r="H19" s="511" t="s">
        <v>1255</v>
      </c>
      <c r="I19" s="158" t="s">
        <v>886</v>
      </c>
      <c r="J19" s="158" t="s">
        <v>886</v>
      </c>
      <c r="K19" s="462" t="s">
        <v>2368</v>
      </c>
      <c r="L19" s="160" t="s">
        <v>2374</v>
      </c>
    </row>
    <row r="20" spans="1:12" ht="26.25" thickBot="1" x14ac:dyDescent="0.3">
      <c r="A20" s="70" t="s">
        <v>1583</v>
      </c>
      <c r="B20" s="445" t="s">
        <v>888</v>
      </c>
      <c r="C20" s="450" t="s">
        <v>1584</v>
      </c>
      <c r="D20" s="71" t="s">
        <v>957</v>
      </c>
      <c r="E20" s="72" t="s">
        <v>1581</v>
      </c>
      <c r="F20" s="71" t="s">
        <v>888</v>
      </c>
      <c r="G20" s="73" t="s">
        <v>1582</v>
      </c>
      <c r="H20" s="71" t="s">
        <v>1253</v>
      </c>
      <c r="I20" s="146" t="s">
        <v>888</v>
      </c>
      <c r="J20" s="146" t="s">
        <v>888</v>
      </c>
      <c r="K20" s="147" t="s">
        <v>1253</v>
      </c>
      <c r="L20" s="152" t="s">
        <v>2375</v>
      </c>
    </row>
    <row r="21" spans="1:12" ht="64.5" thickBot="1" x14ac:dyDescent="0.3">
      <c r="A21" s="110" t="s">
        <v>1660</v>
      </c>
      <c r="B21" s="503" t="s">
        <v>890</v>
      </c>
      <c r="C21" s="513" t="s">
        <v>1661</v>
      </c>
      <c r="D21" s="113" t="s">
        <v>996</v>
      </c>
      <c r="E21" s="115" t="s">
        <v>1662</v>
      </c>
      <c r="F21" s="113" t="s">
        <v>890</v>
      </c>
      <c r="G21" s="114" t="s">
        <v>1663</v>
      </c>
      <c r="H21" s="113" t="s">
        <v>1255</v>
      </c>
      <c r="I21" s="158" t="s">
        <v>890</v>
      </c>
      <c r="J21" s="158" t="s">
        <v>890</v>
      </c>
      <c r="K21" s="158" t="s">
        <v>1255</v>
      </c>
      <c r="L21" s="159" t="s">
        <v>2376</v>
      </c>
    </row>
    <row r="22" spans="1:12" s="14" customFormat="1" ht="26.25" thickBot="1" x14ac:dyDescent="0.3">
      <c r="A22" s="110" t="s">
        <v>1682</v>
      </c>
      <c r="B22" s="503" t="s">
        <v>892</v>
      </c>
      <c r="C22" s="513" t="s">
        <v>1683</v>
      </c>
      <c r="D22" s="113" t="s">
        <v>1016</v>
      </c>
      <c r="E22" s="115" t="s">
        <v>1684</v>
      </c>
      <c r="F22" s="113" t="s">
        <v>892</v>
      </c>
      <c r="G22" s="114" t="s">
        <v>1684</v>
      </c>
      <c r="H22" s="113" t="s">
        <v>1255</v>
      </c>
      <c r="I22" s="158" t="s">
        <v>892</v>
      </c>
      <c r="J22" s="158" t="s">
        <v>892</v>
      </c>
      <c r="K22" s="157" t="s">
        <v>1255</v>
      </c>
      <c r="L22" s="156" t="s">
        <v>1685</v>
      </c>
    </row>
    <row r="23" spans="1:12" ht="26.25" thickBot="1" x14ac:dyDescent="0.3">
      <c r="A23" s="110" t="s">
        <v>1686</v>
      </c>
      <c r="B23" s="503" t="s">
        <v>892</v>
      </c>
      <c r="C23" s="513" t="s">
        <v>1683</v>
      </c>
      <c r="D23" s="113" t="s">
        <v>1018</v>
      </c>
      <c r="E23" s="115" t="s">
        <v>1687</v>
      </c>
      <c r="F23" s="113" t="s">
        <v>892</v>
      </c>
      <c r="G23" s="114" t="s">
        <v>1684</v>
      </c>
      <c r="H23" s="113" t="s">
        <v>1255</v>
      </c>
      <c r="I23" s="158" t="s">
        <v>892</v>
      </c>
      <c r="J23" s="158" t="s">
        <v>892</v>
      </c>
      <c r="K23" s="157" t="s">
        <v>1255</v>
      </c>
      <c r="L23" s="156" t="s">
        <v>1685</v>
      </c>
    </row>
    <row r="24" spans="1:12" s="14" customFormat="1" ht="26.25" thickBot="1" x14ac:dyDescent="0.3">
      <c r="A24" s="106" t="s">
        <v>1688</v>
      </c>
      <c r="B24" s="509" t="s">
        <v>892</v>
      </c>
      <c r="C24" s="510" t="s">
        <v>1683</v>
      </c>
      <c r="D24" s="107" t="s">
        <v>1020</v>
      </c>
      <c r="E24" s="108" t="s">
        <v>1689</v>
      </c>
      <c r="F24" s="107" t="s">
        <v>1256</v>
      </c>
      <c r="G24" s="109"/>
      <c r="H24" s="107" t="s">
        <v>1255</v>
      </c>
      <c r="I24" s="155" t="s">
        <v>892</v>
      </c>
      <c r="J24" s="155" t="s">
        <v>1256</v>
      </c>
      <c r="K24" s="155" t="s">
        <v>1255</v>
      </c>
      <c r="L24" s="156" t="s">
        <v>1685</v>
      </c>
    </row>
    <row r="25" spans="1:12" ht="15.75" thickBot="1" x14ac:dyDescent="0.3">
      <c r="A25" s="127" t="s">
        <v>1678</v>
      </c>
      <c r="B25" s="503">
        <v>20</v>
      </c>
      <c r="C25" s="513" t="s">
        <v>1679</v>
      </c>
      <c r="D25" s="113" t="s">
        <v>1014</v>
      </c>
      <c r="E25" s="115" t="s">
        <v>1680</v>
      </c>
      <c r="F25" s="113" t="s">
        <v>918</v>
      </c>
      <c r="G25" s="114" t="s">
        <v>1681</v>
      </c>
      <c r="H25" s="113" t="s">
        <v>1255</v>
      </c>
      <c r="I25" s="155" t="s">
        <v>918</v>
      </c>
      <c r="J25" s="155" t="s">
        <v>918</v>
      </c>
      <c r="K25" s="157" t="s">
        <v>1255</v>
      </c>
      <c r="L25" s="156" t="s">
        <v>1678</v>
      </c>
    </row>
    <row r="26" spans="1:12" s="63" customFormat="1" ht="39" thickBot="1" x14ac:dyDescent="0.3">
      <c r="A26" s="106" t="s">
        <v>1669</v>
      </c>
      <c r="B26" s="503">
        <v>21</v>
      </c>
      <c r="C26" s="513" t="s">
        <v>1670</v>
      </c>
      <c r="D26" s="113" t="s">
        <v>1000</v>
      </c>
      <c r="E26" s="115" t="s">
        <v>1671</v>
      </c>
      <c r="F26" s="113" t="s">
        <v>881</v>
      </c>
      <c r="G26" s="114" t="s">
        <v>1646</v>
      </c>
      <c r="H26" s="113" t="s">
        <v>1255</v>
      </c>
      <c r="I26" s="155" t="s">
        <v>920</v>
      </c>
      <c r="J26" s="155" t="s">
        <v>920</v>
      </c>
      <c r="K26" s="157" t="s">
        <v>1255</v>
      </c>
      <c r="L26" s="156" t="s">
        <v>2377</v>
      </c>
    </row>
    <row r="27" spans="1:12" ht="77.25" thickBot="1" x14ac:dyDescent="0.3">
      <c r="A27" s="110" t="s">
        <v>1619</v>
      </c>
      <c r="B27" s="509">
        <v>43</v>
      </c>
      <c r="C27" s="494" t="s">
        <v>1620</v>
      </c>
      <c r="D27" s="111" t="s">
        <v>969</v>
      </c>
      <c r="E27" s="271" t="s">
        <v>1621</v>
      </c>
      <c r="F27" s="111" t="s">
        <v>894</v>
      </c>
      <c r="G27" s="112" t="s">
        <v>1602</v>
      </c>
      <c r="H27" s="111" t="s">
        <v>1255</v>
      </c>
      <c r="I27" s="155" t="s">
        <v>963</v>
      </c>
      <c r="J27" s="155" t="s">
        <v>963</v>
      </c>
      <c r="K27" s="495" t="s">
        <v>2378</v>
      </c>
      <c r="L27" s="156" t="s">
        <v>1622</v>
      </c>
    </row>
    <row r="28" spans="1:12" s="63" customFormat="1" ht="51.75" thickBot="1" x14ac:dyDescent="0.3">
      <c r="A28" s="106" t="s">
        <v>1656</v>
      </c>
      <c r="B28" s="503">
        <v>50</v>
      </c>
      <c r="C28" s="513" t="s">
        <v>1657</v>
      </c>
      <c r="D28" s="113" t="s">
        <v>994</v>
      </c>
      <c r="E28" s="115" t="s">
        <v>1651</v>
      </c>
      <c r="F28" s="113" t="s">
        <v>473</v>
      </c>
      <c r="G28" s="114" t="s">
        <v>1658</v>
      </c>
      <c r="H28" s="113" t="s">
        <v>1255</v>
      </c>
      <c r="I28" s="157" t="s">
        <v>473</v>
      </c>
      <c r="J28" s="157" t="s">
        <v>473</v>
      </c>
      <c r="K28" s="157" t="s">
        <v>1255</v>
      </c>
      <c r="L28" s="156" t="s">
        <v>1659</v>
      </c>
    </row>
    <row r="29" spans="1:12" ht="64.5" thickBot="1" x14ac:dyDescent="0.3">
      <c r="A29" s="124" t="s">
        <v>1577</v>
      </c>
      <c r="B29" s="503">
        <v>51</v>
      </c>
      <c r="C29" s="513" t="s">
        <v>1578</v>
      </c>
      <c r="D29" s="113" t="s">
        <v>935</v>
      </c>
      <c r="E29" s="114" t="s">
        <v>2379</v>
      </c>
      <c r="F29" s="113" t="s">
        <v>474</v>
      </c>
      <c r="G29" s="114" t="s">
        <v>1579</v>
      </c>
      <c r="H29" s="113" t="s">
        <v>1255</v>
      </c>
      <c r="I29" s="157" t="s">
        <v>474</v>
      </c>
      <c r="J29" s="157" t="s">
        <v>474</v>
      </c>
      <c r="K29" s="157" t="s">
        <v>1255</v>
      </c>
      <c r="L29" s="156" t="s">
        <v>2380</v>
      </c>
    </row>
    <row r="30" spans="1:12" ht="64.5" thickBot="1" x14ac:dyDescent="0.3">
      <c r="A30" s="106" t="s">
        <v>1551</v>
      </c>
      <c r="B30" s="503">
        <v>51</v>
      </c>
      <c r="C30" s="513" t="s">
        <v>1578</v>
      </c>
      <c r="D30" s="113" t="s">
        <v>981</v>
      </c>
      <c r="E30" s="115" t="s">
        <v>1648</v>
      </c>
      <c r="F30" s="113" t="s">
        <v>474</v>
      </c>
      <c r="G30" s="114" t="s">
        <v>1579</v>
      </c>
      <c r="H30" s="113" t="s">
        <v>1255</v>
      </c>
      <c r="I30" s="157" t="s">
        <v>474</v>
      </c>
      <c r="J30" s="157" t="s">
        <v>474</v>
      </c>
      <c r="K30" s="157" t="s">
        <v>1255</v>
      </c>
      <c r="L30" s="156" t="s">
        <v>2380</v>
      </c>
    </row>
    <row r="31" spans="1:12" ht="77.25" thickBot="1" x14ac:dyDescent="0.3">
      <c r="A31" s="78" t="s">
        <v>1696</v>
      </c>
      <c r="B31" s="449" t="s">
        <v>996</v>
      </c>
      <c r="C31" s="453" t="s">
        <v>1697</v>
      </c>
      <c r="D31" s="451" t="s">
        <v>1256</v>
      </c>
      <c r="E31" s="460"/>
      <c r="F31" s="514" t="s">
        <v>2381</v>
      </c>
      <c r="G31" s="515" t="s">
        <v>2382</v>
      </c>
      <c r="H31" s="514" t="s">
        <v>2383</v>
      </c>
      <c r="I31" s="514" t="s">
        <v>2381</v>
      </c>
      <c r="J31" s="150" t="s">
        <v>1256</v>
      </c>
      <c r="K31" s="462" t="s">
        <v>2368</v>
      </c>
      <c r="L31" s="515" t="s">
        <v>2384</v>
      </c>
    </row>
    <row r="32" spans="1:12" ht="39" thickBot="1" x14ac:dyDescent="0.3">
      <c r="A32" s="106" t="s">
        <v>2385</v>
      </c>
      <c r="B32" s="503" t="s">
        <v>998</v>
      </c>
      <c r="C32" s="513" t="s">
        <v>1554</v>
      </c>
      <c r="D32" s="113" t="s">
        <v>918</v>
      </c>
      <c r="E32" s="115" t="s">
        <v>1555</v>
      </c>
      <c r="F32" s="113" t="s">
        <v>1256</v>
      </c>
      <c r="G32" s="114"/>
      <c r="H32" s="113" t="s">
        <v>1255</v>
      </c>
      <c r="I32" s="157" t="s">
        <v>998</v>
      </c>
      <c r="J32" s="157" t="s">
        <v>1256</v>
      </c>
      <c r="K32" s="157" t="s">
        <v>1253</v>
      </c>
      <c r="L32" s="156" t="s">
        <v>1556</v>
      </c>
    </row>
    <row r="33" spans="1:13" ht="39" thickBot="1" x14ac:dyDescent="0.3">
      <c r="A33" s="66" t="s">
        <v>2386</v>
      </c>
      <c r="B33" s="449" t="s">
        <v>998</v>
      </c>
      <c r="C33" s="453" t="s">
        <v>1554</v>
      </c>
      <c r="D33" s="67" t="s">
        <v>924</v>
      </c>
      <c r="E33" s="68" t="s">
        <v>1561</v>
      </c>
      <c r="F33" s="67" t="s">
        <v>1256</v>
      </c>
      <c r="G33" s="69"/>
      <c r="H33" s="67" t="s">
        <v>1255</v>
      </c>
      <c r="I33" s="150" t="s">
        <v>998</v>
      </c>
      <c r="J33" s="150" t="s">
        <v>1256</v>
      </c>
      <c r="K33" s="150" t="s">
        <v>1253</v>
      </c>
      <c r="L33" s="151" t="s">
        <v>1556</v>
      </c>
    </row>
    <row r="34" spans="1:13" ht="39" thickBot="1" x14ac:dyDescent="0.3">
      <c r="A34" s="110" t="s">
        <v>1593</v>
      </c>
      <c r="B34" s="503">
        <v>62</v>
      </c>
      <c r="C34" s="513" t="s">
        <v>1554</v>
      </c>
      <c r="D34" s="113" t="s">
        <v>959</v>
      </c>
      <c r="E34" s="115" t="s">
        <v>1594</v>
      </c>
      <c r="F34" s="113" t="s">
        <v>898</v>
      </c>
      <c r="G34" s="114" t="s">
        <v>1595</v>
      </c>
      <c r="H34" s="113" t="s">
        <v>1253</v>
      </c>
      <c r="I34" s="157" t="s">
        <v>998</v>
      </c>
      <c r="J34" s="157" t="s">
        <v>998</v>
      </c>
      <c r="K34" s="157" t="s">
        <v>1253</v>
      </c>
      <c r="L34" s="156" t="s">
        <v>1556</v>
      </c>
    </row>
    <row r="35" spans="1:13" s="63" customFormat="1" ht="39" thickBot="1" x14ac:dyDescent="0.3">
      <c r="A35" s="110" t="s">
        <v>1598</v>
      </c>
      <c r="B35" s="503">
        <v>62</v>
      </c>
      <c r="C35" s="513" t="s">
        <v>1554</v>
      </c>
      <c r="D35" s="113" t="s">
        <v>959</v>
      </c>
      <c r="E35" s="115" t="s">
        <v>1594</v>
      </c>
      <c r="F35" s="113" t="s">
        <v>902</v>
      </c>
      <c r="G35" s="114" t="s">
        <v>1599</v>
      </c>
      <c r="H35" s="113" t="s">
        <v>1253</v>
      </c>
      <c r="I35" s="157" t="s">
        <v>998</v>
      </c>
      <c r="J35" s="157" t="s">
        <v>998</v>
      </c>
      <c r="K35" s="157" t="s">
        <v>1253</v>
      </c>
      <c r="L35" s="156" t="s">
        <v>1556</v>
      </c>
    </row>
    <row r="36" spans="1:13" s="63" customFormat="1" ht="77.25" thickBot="1" x14ac:dyDescent="0.3">
      <c r="A36" s="66" t="s">
        <v>1515</v>
      </c>
      <c r="B36" s="514" t="s">
        <v>2387</v>
      </c>
      <c r="C36" s="515" t="s">
        <v>2388</v>
      </c>
      <c r="D36" s="67" t="s">
        <v>963</v>
      </c>
      <c r="E36" s="115" t="s">
        <v>1606</v>
      </c>
      <c r="F36" s="511" t="s">
        <v>2389</v>
      </c>
      <c r="G36" s="512" t="s">
        <v>2390</v>
      </c>
      <c r="H36" s="511" t="s">
        <v>2391</v>
      </c>
      <c r="I36" s="514" t="s">
        <v>2387</v>
      </c>
      <c r="J36" s="514" t="s">
        <v>2387</v>
      </c>
      <c r="K36" s="507" t="s">
        <v>2392</v>
      </c>
      <c r="L36" s="516" t="s">
        <v>2393</v>
      </c>
    </row>
    <row r="37" spans="1:13" s="14" customFormat="1" ht="64.5" thickBot="1" x14ac:dyDescent="0.3">
      <c r="A37" s="66" t="s">
        <v>1609</v>
      </c>
      <c r="B37" s="449" t="s">
        <v>1000</v>
      </c>
      <c r="C37" s="513" t="s">
        <v>2394</v>
      </c>
      <c r="D37" s="67" t="s">
        <v>965</v>
      </c>
      <c r="E37" s="68" t="s">
        <v>1610</v>
      </c>
      <c r="F37" s="67" t="s">
        <v>886</v>
      </c>
      <c r="G37" s="69" t="s">
        <v>1607</v>
      </c>
      <c r="H37" s="67" t="s">
        <v>1253</v>
      </c>
      <c r="I37" s="147" t="s">
        <v>1000</v>
      </c>
      <c r="J37" s="147" t="s">
        <v>1000</v>
      </c>
      <c r="K37" s="147" t="s">
        <v>1253</v>
      </c>
      <c r="L37" s="517" t="s">
        <v>2395</v>
      </c>
      <c r="M37" s="518" t="s">
        <v>2396</v>
      </c>
    </row>
    <row r="38" spans="1:13" ht="26.25" thickBot="1" x14ac:dyDescent="0.3">
      <c r="A38" s="110" t="s">
        <v>1623</v>
      </c>
      <c r="B38" s="503">
        <v>64</v>
      </c>
      <c r="C38" s="513" t="s">
        <v>1624</v>
      </c>
      <c r="D38" s="125" t="s">
        <v>969</v>
      </c>
      <c r="E38" s="117" t="s">
        <v>1621</v>
      </c>
      <c r="F38" s="125" t="s">
        <v>894</v>
      </c>
      <c r="G38" s="126" t="s">
        <v>1602</v>
      </c>
      <c r="H38" s="125" t="s">
        <v>1255</v>
      </c>
      <c r="I38" s="163" t="s">
        <v>1002</v>
      </c>
      <c r="J38" s="163" t="s">
        <v>1002</v>
      </c>
      <c r="K38" s="507" t="s">
        <v>2397</v>
      </c>
      <c r="L38" s="164" t="s">
        <v>1625</v>
      </c>
    </row>
    <row r="39" spans="1:13" ht="39" thickBot="1" x14ac:dyDescent="0.3">
      <c r="A39" s="110" t="s">
        <v>2398</v>
      </c>
      <c r="B39" s="503">
        <v>65</v>
      </c>
      <c r="C39" s="513" t="s">
        <v>1566</v>
      </c>
      <c r="D39" s="113" t="s">
        <v>930</v>
      </c>
      <c r="E39" s="115" t="s">
        <v>1567</v>
      </c>
      <c r="F39" s="113" t="s">
        <v>1256</v>
      </c>
      <c r="G39" s="114"/>
      <c r="H39" s="113" t="s">
        <v>1255</v>
      </c>
      <c r="I39" s="157" t="s">
        <v>1004</v>
      </c>
      <c r="J39" s="157" t="s">
        <v>1256</v>
      </c>
      <c r="K39" s="157" t="s">
        <v>1253</v>
      </c>
      <c r="L39" s="156" t="s">
        <v>1568</v>
      </c>
    </row>
    <row r="40" spans="1:13" s="14" customFormat="1" ht="39" thickBot="1" x14ac:dyDescent="0.3">
      <c r="A40" s="110" t="s">
        <v>1600</v>
      </c>
      <c r="B40" s="503">
        <v>65</v>
      </c>
      <c r="C40" s="513" t="s">
        <v>1566</v>
      </c>
      <c r="D40" s="113" t="s">
        <v>961</v>
      </c>
      <c r="E40" s="115" t="s">
        <v>1601</v>
      </c>
      <c r="F40" s="113" t="s">
        <v>894</v>
      </c>
      <c r="G40" s="114" t="s">
        <v>1602</v>
      </c>
      <c r="H40" s="113" t="s">
        <v>1592</v>
      </c>
      <c r="I40" s="157" t="s">
        <v>1004</v>
      </c>
      <c r="J40" s="157" t="s">
        <v>1004</v>
      </c>
      <c r="K40" s="157" t="s">
        <v>1253</v>
      </c>
      <c r="L40" s="156" t="s">
        <v>1568</v>
      </c>
    </row>
    <row r="41" spans="1:13" s="63" customFormat="1" ht="26.25" thickBot="1" x14ac:dyDescent="0.3">
      <c r="A41" s="110" t="s">
        <v>1639</v>
      </c>
      <c r="B41" s="503">
        <v>65</v>
      </c>
      <c r="C41" s="513" t="s">
        <v>1566</v>
      </c>
      <c r="D41" s="113" t="s">
        <v>473</v>
      </c>
      <c r="E41" s="115" t="s">
        <v>1640</v>
      </c>
      <c r="F41" s="113" t="s">
        <v>894</v>
      </c>
      <c r="G41" s="114" t="s">
        <v>1602</v>
      </c>
      <c r="H41" s="113" t="s">
        <v>1255</v>
      </c>
      <c r="I41" s="157" t="s">
        <v>1004</v>
      </c>
      <c r="J41" s="157" t="s">
        <v>1004</v>
      </c>
      <c r="K41" s="157" t="s">
        <v>1253</v>
      </c>
      <c r="L41" s="156" t="s">
        <v>1568</v>
      </c>
    </row>
    <row r="42" spans="1:13" ht="26.25" thickBot="1" x14ac:dyDescent="0.3">
      <c r="A42" s="106" t="s">
        <v>1701</v>
      </c>
      <c r="B42" s="503" t="s">
        <v>1006</v>
      </c>
      <c r="C42" s="492" t="s">
        <v>1702</v>
      </c>
      <c r="D42" s="121" t="s">
        <v>1256</v>
      </c>
      <c r="E42" s="115"/>
      <c r="F42" s="121" t="s">
        <v>1256</v>
      </c>
      <c r="G42" s="123"/>
      <c r="H42" s="121" t="s">
        <v>1256</v>
      </c>
      <c r="I42" s="158" t="s">
        <v>1256</v>
      </c>
      <c r="J42" s="158" t="s">
        <v>1256</v>
      </c>
      <c r="K42" s="158" t="s">
        <v>1256</v>
      </c>
      <c r="L42" s="519" t="s">
        <v>1695</v>
      </c>
    </row>
    <row r="43" spans="1:13" ht="26.25" thickBot="1" x14ac:dyDescent="0.3">
      <c r="A43" s="520" t="s">
        <v>1703</v>
      </c>
      <c r="B43" s="509" t="s">
        <v>1008</v>
      </c>
      <c r="C43" s="510" t="s">
        <v>1704</v>
      </c>
      <c r="D43" s="107" t="s">
        <v>1256</v>
      </c>
      <c r="E43" s="108"/>
      <c r="F43" s="107" t="s">
        <v>1256</v>
      </c>
      <c r="G43" s="109"/>
      <c r="H43" s="107" t="s">
        <v>1256</v>
      </c>
      <c r="I43" s="158" t="s">
        <v>1256</v>
      </c>
      <c r="J43" s="158" t="s">
        <v>1256</v>
      </c>
      <c r="K43" s="158" t="s">
        <v>1256</v>
      </c>
      <c r="L43" s="519" t="s">
        <v>1695</v>
      </c>
    </row>
    <row r="44" spans="1:13" ht="26.25" thickBot="1" x14ac:dyDescent="0.3">
      <c r="A44" s="106" t="s">
        <v>1626</v>
      </c>
      <c r="B44" s="503">
        <v>70</v>
      </c>
      <c r="C44" s="513" t="s">
        <v>1627</v>
      </c>
      <c r="D44" s="125" t="s">
        <v>969</v>
      </c>
      <c r="E44" s="117" t="s">
        <v>1621</v>
      </c>
      <c r="F44" s="125" t="s">
        <v>894</v>
      </c>
      <c r="G44" s="272" t="s">
        <v>1602</v>
      </c>
      <c r="H44" s="125" t="s">
        <v>1255</v>
      </c>
      <c r="I44" s="163" t="s">
        <v>1014</v>
      </c>
      <c r="J44" s="163" t="s">
        <v>1014</v>
      </c>
      <c r="K44" s="163" t="s">
        <v>1255</v>
      </c>
      <c r="L44" s="151" t="s">
        <v>1628</v>
      </c>
    </row>
    <row r="45" spans="1:13" ht="26.25" thickBot="1" x14ac:dyDescent="0.3">
      <c r="A45" s="70" t="s">
        <v>1635</v>
      </c>
      <c r="B45" s="449" t="s">
        <v>1014</v>
      </c>
      <c r="C45" s="453" t="s">
        <v>1627</v>
      </c>
      <c r="D45" s="67" t="s">
        <v>973</v>
      </c>
      <c r="E45" s="68" t="s">
        <v>1636</v>
      </c>
      <c r="F45" s="67" t="s">
        <v>894</v>
      </c>
      <c r="G45" s="73" t="s">
        <v>1602</v>
      </c>
      <c r="H45" s="67" t="s">
        <v>1255</v>
      </c>
      <c r="I45" s="150" t="s">
        <v>1014</v>
      </c>
      <c r="J45" s="150" t="s">
        <v>1014</v>
      </c>
      <c r="K45" s="150" t="s">
        <v>1255</v>
      </c>
      <c r="L45" s="151" t="s">
        <v>1628</v>
      </c>
    </row>
    <row r="46" spans="1:13" ht="26.25" thickBot="1" x14ac:dyDescent="0.3">
      <c r="A46" s="110" t="s">
        <v>1637</v>
      </c>
      <c r="B46" s="509">
        <v>70</v>
      </c>
      <c r="C46" s="494" t="s">
        <v>1627</v>
      </c>
      <c r="D46" s="111" t="s">
        <v>975</v>
      </c>
      <c r="E46" s="271" t="s">
        <v>1638</v>
      </c>
      <c r="F46" s="113" t="s">
        <v>894</v>
      </c>
      <c r="G46" s="109" t="s">
        <v>1602</v>
      </c>
      <c r="H46" s="111" t="s">
        <v>1255</v>
      </c>
      <c r="I46" s="158" t="s">
        <v>1014</v>
      </c>
      <c r="J46" s="158" t="s">
        <v>1014</v>
      </c>
      <c r="K46" s="155" t="s">
        <v>1255</v>
      </c>
      <c r="L46" s="152" t="s">
        <v>1628</v>
      </c>
    </row>
    <row r="47" spans="1:13" ht="64.5" thickBot="1" x14ac:dyDescent="0.3">
      <c r="A47" s="106" t="s">
        <v>2399</v>
      </c>
      <c r="B47" s="503">
        <v>70</v>
      </c>
      <c r="C47" s="494" t="s">
        <v>1627</v>
      </c>
      <c r="D47" s="113" t="s">
        <v>1480</v>
      </c>
      <c r="E47" s="115"/>
      <c r="F47" s="113" t="s">
        <v>1016</v>
      </c>
      <c r="G47" s="112" t="s">
        <v>1591</v>
      </c>
      <c r="H47" s="113" t="s">
        <v>1255</v>
      </c>
      <c r="I47" s="158" t="s">
        <v>1014</v>
      </c>
      <c r="J47" s="158" t="s">
        <v>1014</v>
      </c>
      <c r="K47" s="155" t="s">
        <v>1255</v>
      </c>
      <c r="L47" s="160" t="s">
        <v>2400</v>
      </c>
    </row>
    <row r="48" spans="1:13" s="14" customFormat="1" ht="39" thickBot="1" x14ac:dyDescent="0.3">
      <c r="A48" s="78" t="s">
        <v>1707</v>
      </c>
      <c r="B48" s="449">
        <v>70</v>
      </c>
      <c r="C48" s="453" t="s">
        <v>1627</v>
      </c>
      <c r="D48" s="67" t="s">
        <v>1480</v>
      </c>
      <c r="E48" s="68"/>
      <c r="F48" s="71" t="s">
        <v>1018</v>
      </c>
      <c r="G48" s="69" t="s">
        <v>1708</v>
      </c>
      <c r="H48" s="67" t="s">
        <v>1255</v>
      </c>
      <c r="I48" s="150" t="s">
        <v>1014</v>
      </c>
      <c r="J48" s="150" t="s">
        <v>1014</v>
      </c>
      <c r="K48" s="150" t="s">
        <v>1255</v>
      </c>
      <c r="L48" s="151" t="s">
        <v>1628</v>
      </c>
    </row>
    <row r="49" spans="1:12" s="14" customFormat="1" ht="64.5" thickBot="1" x14ac:dyDescent="0.3">
      <c r="A49" s="124" t="s">
        <v>1652</v>
      </c>
      <c r="B49" s="503">
        <v>81</v>
      </c>
      <c r="C49" s="513" t="s">
        <v>1653</v>
      </c>
      <c r="D49" s="113" t="s">
        <v>994</v>
      </c>
      <c r="E49" s="115" t="s">
        <v>1651</v>
      </c>
      <c r="F49" s="107" t="s">
        <v>881</v>
      </c>
      <c r="G49" s="114" t="s">
        <v>1646</v>
      </c>
      <c r="H49" s="113" t="s">
        <v>1255</v>
      </c>
      <c r="I49" s="157" t="s">
        <v>881</v>
      </c>
      <c r="J49" s="157" t="s">
        <v>881</v>
      </c>
      <c r="K49" s="157" t="s">
        <v>1255</v>
      </c>
      <c r="L49" s="156" t="s">
        <v>1647</v>
      </c>
    </row>
    <row r="50" spans="1:12" s="14" customFormat="1" ht="39" thickBot="1" x14ac:dyDescent="0.3">
      <c r="A50" s="70" t="s">
        <v>1575</v>
      </c>
      <c r="B50" s="449" t="s">
        <v>1037</v>
      </c>
      <c r="C50" s="521" t="s">
        <v>1576</v>
      </c>
      <c r="D50" s="67" t="s">
        <v>933</v>
      </c>
      <c r="E50" s="68" t="s">
        <v>1574</v>
      </c>
      <c r="F50" s="67" t="s">
        <v>1256</v>
      </c>
      <c r="G50" s="77"/>
      <c r="H50" s="67" t="s">
        <v>1255</v>
      </c>
      <c r="I50" s="150" t="s">
        <v>883</v>
      </c>
      <c r="J50" s="150" t="s">
        <v>1256</v>
      </c>
      <c r="K50" s="150" t="s">
        <v>1253</v>
      </c>
      <c r="L50" s="151" t="s">
        <v>2401</v>
      </c>
    </row>
    <row r="51" spans="1:12" s="14" customFormat="1" ht="39" thickBot="1" x14ac:dyDescent="0.3">
      <c r="A51" s="70" t="s">
        <v>1586</v>
      </c>
      <c r="B51" s="449">
        <v>82</v>
      </c>
      <c r="C51" s="453" t="s">
        <v>1587</v>
      </c>
      <c r="D51" s="67" t="s">
        <v>957</v>
      </c>
      <c r="E51" s="68" t="s">
        <v>1581</v>
      </c>
      <c r="F51" s="67" t="s">
        <v>888</v>
      </c>
      <c r="G51" s="77" t="s">
        <v>1582</v>
      </c>
      <c r="H51" s="67" t="s">
        <v>1253</v>
      </c>
      <c r="I51" s="163" t="s">
        <v>883</v>
      </c>
      <c r="J51" s="163" t="s">
        <v>883</v>
      </c>
      <c r="K51" s="150" t="s">
        <v>1253</v>
      </c>
      <c r="L51" s="151" t="s">
        <v>1572</v>
      </c>
    </row>
    <row r="52" spans="1:12" ht="64.5" thickBot="1" x14ac:dyDescent="0.3">
      <c r="A52" s="106" t="s">
        <v>1617</v>
      </c>
      <c r="B52" s="509">
        <v>83</v>
      </c>
      <c r="C52" s="513" t="s">
        <v>1618</v>
      </c>
      <c r="D52" s="125" t="s">
        <v>967</v>
      </c>
      <c r="E52" s="117" t="s">
        <v>1614</v>
      </c>
      <c r="F52" s="113" t="s">
        <v>885</v>
      </c>
      <c r="G52" s="114" t="s">
        <v>1615</v>
      </c>
      <c r="H52" s="125" t="s">
        <v>1255</v>
      </c>
      <c r="I52" s="150" t="s">
        <v>885</v>
      </c>
      <c r="J52" s="150" t="s">
        <v>885</v>
      </c>
      <c r="K52" s="462" t="s">
        <v>2368</v>
      </c>
      <c r="L52" s="151" t="s">
        <v>2402</v>
      </c>
    </row>
    <row r="53" spans="1:12" ht="51.75" thickBot="1" x14ac:dyDescent="0.3">
      <c r="A53" s="106" t="s">
        <v>1642</v>
      </c>
      <c r="B53" s="509">
        <v>83</v>
      </c>
      <c r="C53" s="510" t="s">
        <v>1618</v>
      </c>
      <c r="D53" s="116" t="s">
        <v>474</v>
      </c>
      <c r="E53" s="502" t="s">
        <v>1641</v>
      </c>
      <c r="F53" s="125" t="s">
        <v>885</v>
      </c>
      <c r="G53" s="117" t="s">
        <v>1615</v>
      </c>
      <c r="H53" s="116" t="s">
        <v>1253</v>
      </c>
      <c r="I53" s="150" t="s">
        <v>885</v>
      </c>
      <c r="J53" s="150" t="s">
        <v>885</v>
      </c>
      <c r="K53" s="462" t="s">
        <v>2368</v>
      </c>
      <c r="L53" s="156" t="s">
        <v>1616</v>
      </c>
    </row>
    <row r="54" spans="1:12" s="63" customFormat="1" ht="64.5" thickBot="1" x14ac:dyDescent="0.3">
      <c r="A54" s="78" t="s">
        <v>1676</v>
      </c>
      <c r="B54" s="448">
        <v>84</v>
      </c>
      <c r="C54" s="446" t="s">
        <v>1677</v>
      </c>
      <c r="D54" s="75" t="s">
        <v>1002</v>
      </c>
      <c r="E54" s="72" t="s">
        <v>1675</v>
      </c>
      <c r="F54" s="67" t="s">
        <v>881</v>
      </c>
      <c r="G54" s="69" t="s">
        <v>1646</v>
      </c>
      <c r="H54" s="71" t="s">
        <v>1255</v>
      </c>
      <c r="I54" s="155" t="s">
        <v>881</v>
      </c>
      <c r="J54" s="155" t="s">
        <v>881</v>
      </c>
      <c r="K54" s="147" t="s">
        <v>1255</v>
      </c>
      <c r="L54" s="152" t="s">
        <v>1647</v>
      </c>
    </row>
    <row r="55" spans="1:12" ht="39" thickBot="1" x14ac:dyDescent="0.3">
      <c r="A55" s="70" t="s">
        <v>1588</v>
      </c>
      <c r="B55" s="445">
        <v>85</v>
      </c>
      <c r="C55" s="453" t="s">
        <v>1589</v>
      </c>
      <c r="D55" s="67" t="s">
        <v>957</v>
      </c>
      <c r="E55" s="68" t="s">
        <v>1581</v>
      </c>
      <c r="F55" s="67" t="s">
        <v>888</v>
      </c>
      <c r="G55" s="69" t="s">
        <v>1582</v>
      </c>
      <c r="H55" s="67" t="s">
        <v>1253</v>
      </c>
      <c r="I55" s="150" t="s">
        <v>888</v>
      </c>
      <c r="J55" s="150" t="s">
        <v>888</v>
      </c>
      <c r="K55" s="150" t="s">
        <v>1253</v>
      </c>
      <c r="L55" s="151" t="s">
        <v>1585</v>
      </c>
    </row>
    <row r="56" spans="1:12" s="14" customFormat="1" ht="51.75" thickBot="1" x14ac:dyDescent="0.3">
      <c r="A56" s="110" t="s">
        <v>1660</v>
      </c>
      <c r="B56" s="503">
        <v>86</v>
      </c>
      <c r="C56" s="522" t="s">
        <v>1665</v>
      </c>
      <c r="D56" s="111" t="s">
        <v>996</v>
      </c>
      <c r="E56" s="271" t="s">
        <v>1662</v>
      </c>
      <c r="F56" s="111" t="s">
        <v>890</v>
      </c>
      <c r="G56" s="112" t="s">
        <v>1663</v>
      </c>
      <c r="H56" s="111" t="s">
        <v>1255</v>
      </c>
      <c r="I56" s="158" t="s">
        <v>890</v>
      </c>
      <c r="J56" s="158" t="s">
        <v>890</v>
      </c>
      <c r="K56" s="157" t="s">
        <v>1255</v>
      </c>
      <c r="L56" s="156" t="s">
        <v>1664</v>
      </c>
    </row>
    <row r="57" spans="1:12" s="14" customFormat="1" ht="39" thickBot="1" x14ac:dyDescent="0.3">
      <c r="A57" s="110" t="s">
        <v>1669</v>
      </c>
      <c r="B57" s="503">
        <v>87</v>
      </c>
      <c r="C57" s="522" t="s">
        <v>1673</v>
      </c>
      <c r="D57" s="113" t="s">
        <v>1000</v>
      </c>
      <c r="E57" s="108" t="s">
        <v>1671</v>
      </c>
      <c r="F57" s="113" t="s">
        <v>881</v>
      </c>
      <c r="G57" s="109" t="s">
        <v>1646</v>
      </c>
      <c r="H57" s="113" t="s">
        <v>1255</v>
      </c>
      <c r="I57" s="157" t="s">
        <v>920</v>
      </c>
      <c r="J57" s="157" t="s">
        <v>920</v>
      </c>
      <c r="K57" s="157" t="s">
        <v>1255</v>
      </c>
      <c r="L57" s="156" t="s">
        <v>1672</v>
      </c>
    </row>
    <row r="58" spans="1:12" s="14" customFormat="1" ht="39" thickBot="1" x14ac:dyDescent="0.3">
      <c r="A58" s="124" t="s">
        <v>1629</v>
      </c>
      <c r="B58" s="491">
        <v>88</v>
      </c>
      <c r="C58" s="492" t="s">
        <v>1630</v>
      </c>
      <c r="D58" s="121" t="s">
        <v>969</v>
      </c>
      <c r="E58" s="122" t="s">
        <v>1621</v>
      </c>
      <c r="F58" s="121" t="s">
        <v>894</v>
      </c>
      <c r="G58" s="114" t="s">
        <v>1602</v>
      </c>
      <c r="H58" s="111" t="s">
        <v>1255</v>
      </c>
      <c r="I58" s="158" t="s">
        <v>963</v>
      </c>
      <c r="J58" s="158" t="s">
        <v>963</v>
      </c>
      <c r="K58" s="495" t="s">
        <v>2378</v>
      </c>
      <c r="L58" s="159" t="s">
        <v>1622</v>
      </c>
    </row>
    <row r="59" spans="1:12" s="14" customFormat="1" ht="39" thickBot="1" x14ac:dyDescent="0.3">
      <c r="A59" s="78" t="s">
        <v>1699</v>
      </c>
      <c r="B59" s="448" t="s">
        <v>1051</v>
      </c>
      <c r="C59" s="523" t="s">
        <v>1700</v>
      </c>
      <c r="D59" s="79" t="s">
        <v>1256</v>
      </c>
      <c r="E59" s="80"/>
      <c r="F59" s="79" t="s">
        <v>996</v>
      </c>
      <c r="G59" s="69" t="s">
        <v>1698</v>
      </c>
      <c r="H59" s="79" t="s">
        <v>1255</v>
      </c>
      <c r="I59" s="462" t="s">
        <v>2381</v>
      </c>
      <c r="J59" s="524" t="s">
        <v>1256</v>
      </c>
      <c r="K59" s="462" t="s">
        <v>2403</v>
      </c>
      <c r="L59" s="525" t="s">
        <v>2404</v>
      </c>
    </row>
    <row r="60" spans="1:12" s="14" customFormat="1" ht="51.75" thickBot="1" x14ac:dyDescent="0.3">
      <c r="A60" s="106" t="s">
        <v>1596</v>
      </c>
      <c r="B60" s="509">
        <v>90</v>
      </c>
      <c r="C60" s="510" t="s">
        <v>1597</v>
      </c>
      <c r="D60" s="107" t="s">
        <v>959</v>
      </c>
      <c r="E60" s="108" t="s">
        <v>1594</v>
      </c>
      <c r="F60" s="107" t="s">
        <v>898</v>
      </c>
      <c r="G60" s="114" t="s">
        <v>1595</v>
      </c>
      <c r="H60" s="107" t="s">
        <v>1253</v>
      </c>
      <c r="I60" s="155" t="s">
        <v>998</v>
      </c>
      <c r="J60" s="155" t="s">
        <v>998</v>
      </c>
      <c r="K60" s="155" t="s">
        <v>1253</v>
      </c>
      <c r="L60" s="160" t="s">
        <v>1556</v>
      </c>
    </row>
    <row r="61" spans="1:12" ht="64.5" thickBot="1" x14ac:dyDescent="0.3">
      <c r="A61" s="520" t="s">
        <v>1611</v>
      </c>
      <c r="B61" s="509">
        <v>91</v>
      </c>
      <c r="C61" s="526" t="s">
        <v>1612</v>
      </c>
      <c r="D61" s="116" t="s">
        <v>965</v>
      </c>
      <c r="E61" s="502" t="s">
        <v>1610</v>
      </c>
      <c r="F61" s="116" t="s">
        <v>886</v>
      </c>
      <c r="G61" s="272" t="s">
        <v>1607</v>
      </c>
      <c r="H61" s="116" t="s">
        <v>1253</v>
      </c>
      <c r="I61" s="527" t="s">
        <v>1000</v>
      </c>
      <c r="J61" s="527" t="s">
        <v>1000</v>
      </c>
      <c r="K61" s="527" t="s">
        <v>1253</v>
      </c>
      <c r="L61" s="162" t="s">
        <v>1608</v>
      </c>
    </row>
    <row r="62" spans="1:12" s="14" customFormat="1" ht="39" thickBot="1" x14ac:dyDescent="0.3">
      <c r="A62" s="106" t="s">
        <v>1631</v>
      </c>
      <c r="B62" s="509">
        <v>92</v>
      </c>
      <c r="C62" s="510" t="s">
        <v>1632</v>
      </c>
      <c r="D62" s="116" t="s">
        <v>969</v>
      </c>
      <c r="E62" s="502" t="s">
        <v>1621</v>
      </c>
      <c r="F62" s="116" t="s">
        <v>894</v>
      </c>
      <c r="G62" s="272" t="s">
        <v>1602</v>
      </c>
      <c r="H62" s="116" t="s">
        <v>1255</v>
      </c>
      <c r="I62" s="163" t="s">
        <v>1002</v>
      </c>
      <c r="J62" s="163" t="s">
        <v>1002</v>
      </c>
      <c r="K62" s="462" t="s">
        <v>2368</v>
      </c>
      <c r="L62" s="164" t="s">
        <v>1625</v>
      </c>
    </row>
    <row r="63" spans="1:12" ht="39" thickBot="1" x14ac:dyDescent="0.3">
      <c r="A63" s="106" t="s">
        <v>1603</v>
      </c>
      <c r="B63" s="509">
        <v>93</v>
      </c>
      <c r="C63" s="510" t="s">
        <v>1604</v>
      </c>
      <c r="D63" s="107" t="s">
        <v>961</v>
      </c>
      <c r="E63" s="108" t="s">
        <v>1601</v>
      </c>
      <c r="F63" s="107" t="s">
        <v>894</v>
      </c>
      <c r="G63" s="109" t="s">
        <v>1602</v>
      </c>
      <c r="H63" s="107" t="s">
        <v>1253</v>
      </c>
      <c r="I63" s="157" t="s">
        <v>1004</v>
      </c>
      <c r="J63" s="157" t="s">
        <v>1004</v>
      </c>
      <c r="K63" s="157" t="s">
        <v>1253</v>
      </c>
      <c r="L63" s="156" t="s">
        <v>1568</v>
      </c>
    </row>
    <row r="64" spans="1:12" ht="39" thickBot="1" x14ac:dyDescent="0.3">
      <c r="A64" s="520" t="s">
        <v>1705</v>
      </c>
      <c r="B64" s="528">
        <v>94</v>
      </c>
      <c r="C64" s="529" t="s">
        <v>1706</v>
      </c>
      <c r="D64" s="128" t="s">
        <v>1256</v>
      </c>
      <c r="E64" s="129"/>
      <c r="F64" s="128" t="s">
        <v>1256</v>
      </c>
      <c r="G64" s="130"/>
      <c r="H64" s="128" t="s">
        <v>1256</v>
      </c>
      <c r="I64" s="157" t="s">
        <v>1256</v>
      </c>
      <c r="J64" s="157" t="s">
        <v>1256</v>
      </c>
      <c r="K64" s="165" t="s">
        <v>1256</v>
      </c>
      <c r="L64" s="519" t="s">
        <v>1695</v>
      </c>
    </row>
    <row r="65" spans="1:12" ht="39" thickBot="1" x14ac:dyDescent="0.3">
      <c r="A65" s="106" t="s">
        <v>1633</v>
      </c>
      <c r="B65" s="503">
        <v>95</v>
      </c>
      <c r="C65" s="513" t="s">
        <v>1634</v>
      </c>
      <c r="D65" s="125" t="s">
        <v>969</v>
      </c>
      <c r="E65" s="117" t="s">
        <v>1621</v>
      </c>
      <c r="F65" s="125" t="s">
        <v>894</v>
      </c>
      <c r="G65" s="126" t="s">
        <v>1602</v>
      </c>
      <c r="H65" s="125" t="s">
        <v>1255</v>
      </c>
      <c r="I65" s="163" t="s">
        <v>1014</v>
      </c>
      <c r="J65" s="163" t="s">
        <v>1014</v>
      </c>
      <c r="K65" s="163" t="s">
        <v>1255</v>
      </c>
      <c r="L65" s="151" t="s">
        <v>1628</v>
      </c>
    </row>
    <row r="66" spans="1:12" ht="39" thickBot="1" x14ac:dyDescent="0.3">
      <c r="A66" s="70" t="s">
        <v>1569</v>
      </c>
      <c r="B66" s="445" t="s">
        <v>1692</v>
      </c>
      <c r="C66" s="450" t="s">
        <v>1693</v>
      </c>
      <c r="D66" s="71" t="s">
        <v>1256</v>
      </c>
      <c r="E66" s="68"/>
      <c r="F66" s="67" t="s">
        <v>896</v>
      </c>
      <c r="G66" s="69" t="s">
        <v>1694</v>
      </c>
      <c r="H66" s="67" t="s">
        <v>1255</v>
      </c>
      <c r="I66" s="150" t="s">
        <v>1256</v>
      </c>
      <c r="J66" s="150" t="s">
        <v>1256</v>
      </c>
      <c r="K66" s="150" t="s">
        <v>1256</v>
      </c>
      <c r="L66" s="519" t="s">
        <v>1695</v>
      </c>
    </row>
    <row r="67" spans="1:12" ht="26.25" thickBot="1" x14ac:dyDescent="0.3">
      <c r="A67" s="580" t="s">
        <v>2405</v>
      </c>
      <c r="B67" s="575" t="s">
        <v>937</v>
      </c>
      <c r="C67" s="576" t="s">
        <v>2032</v>
      </c>
      <c r="D67" s="577" t="s">
        <v>1256</v>
      </c>
      <c r="E67" s="578"/>
      <c r="F67" s="579" t="s">
        <v>1169</v>
      </c>
      <c r="G67" s="525" t="s">
        <v>2406</v>
      </c>
      <c r="H67" s="579" t="s">
        <v>1255</v>
      </c>
      <c r="I67" s="579" t="s">
        <v>1256</v>
      </c>
      <c r="J67" s="579" t="s">
        <v>1169</v>
      </c>
      <c r="K67" s="579" t="s">
        <v>1255</v>
      </c>
      <c r="L67" s="525" t="s">
        <v>2522</v>
      </c>
    </row>
  </sheetData>
  <autoFilter ref="A3:L67" xr:uid="{00000000-0009-0000-0000-00000D000000}">
    <sortState xmlns:xlrd2="http://schemas.microsoft.com/office/spreadsheetml/2017/richdata2" ref="A4:L66">
      <sortCondition ref="B3:B66"/>
    </sortState>
  </autoFilter>
  <mergeCells count="2">
    <mergeCell ref="A1:L1"/>
    <mergeCell ref="A2:L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rgb="FF92D050"/>
  </sheetPr>
  <dimension ref="A1:D58"/>
  <sheetViews>
    <sheetView tabSelected="1" zoomScaleNormal="100" zoomScaleSheetLayoutView="100" workbookViewId="0">
      <selection activeCell="K27" sqref="K27"/>
    </sheetView>
  </sheetViews>
  <sheetFormatPr defaultColWidth="9.140625" defaultRowHeight="15" x14ac:dyDescent="0.25"/>
  <cols>
    <col min="1" max="1" width="3.28515625" style="83" customWidth="1"/>
    <col min="2" max="2" width="3.7109375" style="83" customWidth="1"/>
    <col min="3" max="3" width="3.5703125" style="83" customWidth="1"/>
    <col min="4" max="16384" width="9.140625" style="83"/>
  </cols>
  <sheetData>
    <row r="1" spans="1:4" s="176" customFormat="1" ht="18.75" x14ac:dyDescent="0.3">
      <c r="A1" s="176" t="s">
        <v>1280</v>
      </c>
    </row>
    <row r="3" spans="1:4" x14ac:dyDescent="0.25">
      <c r="A3" s="83" t="s">
        <v>1225</v>
      </c>
      <c r="B3" s="83" t="s">
        <v>2031</v>
      </c>
    </row>
    <row r="4" spans="1:4" s="177" customFormat="1" x14ac:dyDescent="0.25">
      <c r="B4" s="178" t="s">
        <v>1226</v>
      </c>
      <c r="C4" s="179" t="s">
        <v>1379</v>
      </c>
    </row>
    <row r="5" spans="1:4" s="177" customFormat="1" x14ac:dyDescent="0.25">
      <c r="B5" s="178" t="s">
        <v>1226</v>
      </c>
      <c r="C5" s="179" t="s">
        <v>1380</v>
      </c>
    </row>
    <row r="6" spans="1:4" s="177" customFormat="1" x14ac:dyDescent="0.25">
      <c r="B6" s="178" t="s">
        <v>1226</v>
      </c>
      <c r="C6" s="179" t="s">
        <v>1381</v>
      </c>
    </row>
    <row r="7" spans="1:4" s="177" customFormat="1" x14ac:dyDescent="0.25">
      <c r="C7" s="180" t="s">
        <v>1226</v>
      </c>
      <c r="D7" s="179" t="s">
        <v>1384</v>
      </c>
    </row>
    <row r="8" spans="1:4" s="177" customFormat="1" x14ac:dyDescent="0.25">
      <c r="C8" s="180" t="s">
        <v>1226</v>
      </c>
      <c r="D8" s="179" t="s">
        <v>1385</v>
      </c>
    </row>
    <row r="9" spans="1:4" s="177" customFormat="1" x14ac:dyDescent="0.25">
      <c r="C9" s="180" t="s">
        <v>1226</v>
      </c>
      <c r="D9" s="83" t="s">
        <v>1728</v>
      </c>
    </row>
    <row r="10" spans="1:4" s="177" customFormat="1" x14ac:dyDescent="0.25">
      <c r="C10" s="180"/>
      <c r="D10" s="179"/>
    </row>
    <row r="11" spans="1:4" x14ac:dyDescent="0.25">
      <c r="B11" s="83" t="s">
        <v>1762</v>
      </c>
    </row>
    <row r="13" spans="1:4" x14ac:dyDescent="0.25">
      <c r="A13" s="83" t="s">
        <v>1250</v>
      </c>
      <c r="B13" s="83" t="s">
        <v>1382</v>
      </c>
    </row>
    <row r="14" spans="1:4" x14ac:dyDescent="0.25">
      <c r="B14" s="83" t="s">
        <v>1383</v>
      </c>
    </row>
    <row r="15" spans="1:4" x14ac:dyDescent="0.25">
      <c r="B15" s="179" t="s">
        <v>1729</v>
      </c>
    </row>
    <row r="16" spans="1:4" ht="15" customHeight="1" x14ac:dyDescent="0.25"/>
    <row r="17" spans="1:3" ht="15" customHeight="1" x14ac:dyDescent="0.25">
      <c r="A17" s="83" t="s">
        <v>1227</v>
      </c>
      <c r="B17" s="83" t="s">
        <v>1228</v>
      </c>
    </row>
    <row r="18" spans="1:3" s="177" customFormat="1" ht="15" customHeight="1" x14ac:dyDescent="0.25">
      <c r="B18" s="180" t="s">
        <v>1226</v>
      </c>
      <c r="C18" s="181" t="s">
        <v>1229</v>
      </c>
    </row>
    <row r="19" spans="1:3" s="177" customFormat="1" ht="15" customHeight="1" x14ac:dyDescent="0.25">
      <c r="B19" s="180" t="s">
        <v>1226</v>
      </c>
      <c r="C19" s="181" t="s">
        <v>1230</v>
      </c>
    </row>
    <row r="20" spans="1:3" s="177" customFormat="1" ht="15" customHeight="1" x14ac:dyDescent="0.25">
      <c r="B20" s="180" t="s">
        <v>1226</v>
      </c>
      <c r="C20" s="181" t="s">
        <v>1231</v>
      </c>
    </row>
    <row r="21" spans="1:3" s="177" customFormat="1" ht="15" customHeight="1" x14ac:dyDescent="0.25">
      <c r="B21" s="180" t="s">
        <v>1226</v>
      </c>
      <c r="C21" s="181" t="s">
        <v>1232</v>
      </c>
    </row>
    <row r="22" spans="1:3" s="177" customFormat="1" x14ac:dyDescent="0.25">
      <c r="B22" s="180" t="s">
        <v>1226</v>
      </c>
      <c r="C22" s="181" t="s">
        <v>1233</v>
      </c>
    </row>
    <row r="23" spans="1:3" s="177" customFormat="1" x14ac:dyDescent="0.25">
      <c r="B23" s="180" t="s">
        <v>1226</v>
      </c>
      <c r="C23" s="181" t="s">
        <v>1234</v>
      </c>
    </row>
    <row r="25" spans="1:3" ht="15" customHeight="1" x14ac:dyDescent="0.25">
      <c r="A25" s="83" t="s">
        <v>1235</v>
      </c>
      <c r="B25" s="83" t="s">
        <v>1742</v>
      </c>
    </row>
    <row r="26" spans="1:3" s="177" customFormat="1" ht="15" customHeight="1" x14ac:dyDescent="0.25">
      <c r="B26" s="178" t="s">
        <v>1226</v>
      </c>
      <c r="C26" s="181" t="s">
        <v>794</v>
      </c>
    </row>
    <row r="27" spans="1:3" s="177" customFormat="1" ht="15" customHeight="1" x14ac:dyDescent="0.25">
      <c r="B27" s="178" t="s">
        <v>1226</v>
      </c>
      <c r="C27" s="181" t="s">
        <v>795</v>
      </c>
    </row>
    <row r="28" spans="1:3" s="177" customFormat="1" ht="15" customHeight="1" x14ac:dyDescent="0.25">
      <c r="B28" s="178" t="s">
        <v>1226</v>
      </c>
      <c r="C28" s="181" t="s">
        <v>1236</v>
      </c>
    </row>
    <row r="29" spans="1:3" s="177" customFormat="1" ht="15" customHeight="1" x14ac:dyDescent="0.25">
      <c r="B29" s="178" t="s">
        <v>1226</v>
      </c>
      <c r="C29" s="181" t="s">
        <v>1387</v>
      </c>
    </row>
    <row r="30" spans="1:3" s="177" customFormat="1" ht="15" customHeight="1" x14ac:dyDescent="0.25">
      <c r="B30" s="178" t="s">
        <v>1226</v>
      </c>
      <c r="C30" s="181" t="s">
        <v>1237</v>
      </c>
    </row>
    <row r="31" spans="1:3" s="177" customFormat="1" ht="15" customHeight="1" x14ac:dyDescent="0.25">
      <c r="B31" s="178" t="s">
        <v>1226</v>
      </c>
      <c r="C31" s="181" t="s">
        <v>1238</v>
      </c>
    </row>
    <row r="32" spans="1:3" s="177" customFormat="1" ht="15" customHeight="1" x14ac:dyDescent="0.25">
      <c r="B32" s="178" t="s">
        <v>1226</v>
      </c>
      <c r="C32" s="181" t="s">
        <v>1239</v>
      </c>
    </row>
    <row r="33" spans="1:3" s="177" customFormat="1" x14ac:dyDescent="0.25">
      <c r="B33" s="178" t="s">
        <v>1226</v>
      </c>
      <c r="C33" s="181" t="s">
        <v>1240</v>
      </c>
    </row>
    <row r="34" spans="1:3" s="177" customFormat="1" x14ac:dyDescent="0.25">
      <c r="B34" s="178" t="s">
        <v>1226</v>
      </c>
      <c r="C34" s="181" t="s">
        <v>1241</v>
      </c>
    </row>
    <row r="35" spans="1:3" s="177" customFormat="1" x14ac:dyDescent="0.25">
      <c r="B35" s="178" t="s">
        <v>1226</v>
      </c>
      <c r="C35" s="181" t="s">
        <v>503</v>
      </c>
    </row>
    <row r="36" spans="1:3" s="177" customFormat="1" x14ac:dyDescent="0.25">
      <c r="B36" s="178" t="s">
        <v>1226</v>
      </c>
      <c r="C36" s="181" t="s">
        <v>1242</v>
      </c>
    </row>
    <row r="37" spans="1:3" s="177" customFormat="1" x14ac:dyDescent="0.25">
      <c r="B37" s="178" t="s">
        <v>1226</v>
      </c>
      <c r="C37" s="181" t="s">
        <v>1243</v>
      </c>
    </row>
    <row r="39" spans="1:3" x14ac:dyDescent="0.25">
      <c r="A39" s="83" t="s">
        <v>1386</v>
      </c>
      <c r="B39" s="83" t="s">
        <v>1244</v>
      </c>
    </row>
    <row r="40" spans="1:3" s="177" customFormat="1" x14ac:dyDescent="0.25">
      <c r="B40" s="178" t="s">
        <v>1226</v>
      </c>
      <c r="C40" s="179" t="s">
        <v>1245</v>
      </c>
    </row>
    <row r="41" spans="1:3" s="177" customFormat="1" x14ac:dyDescent="0.25">
      <c r="B41" s="178" t="s">
        <v>1226</v>
      </c>
      <c r="C41" s="179" t="s">
        <v>800</v>
      </c>
    </row>
    <row r="42" spans="1:3" s="177" customFormat="1" x14ac:dyDescent="0.25">
      <c r="B42" s="178" t="s">
        <v>1226</v>
      </c>
      <c r="C42" s="179" t="s">
        <v>1246</v>
      </c>
    </row>
    <row r="43" spans="1:3" s="177" customFormat="1" x14ac:dyDescent="0.25">
      <c r="B43" s="178" t="s">
        <v>1226</v>
      </c>
      <c r="C43" s="179" t="s">
        <v>1378</v>
      </c>
    </row>
    <row r="45" spans="1:3" x14ac:dyDescent="0.25">
      <c r="A45" s="83" t="s">
        <v>1247</v>
      </c>
      <c r="B45" s="83" t="s">
        <v>1388</v>
      </c>
    </row>
    <row r="46" spans="1:3" x14ac:dyDescent="0.25">
      <c r="B46" s="83" t="s">
        <v>1389</v>
      </c>
    </row>
    <row r="48" spans="1:3" x14ac:dyDescent="0.25">
      <c r="A48" s="83" t="s">
        <v>1248</v>
      </c>
      <c r="B48" s="179" t="s">
        <v>1390</v>
      </c>
    </row>
    <row r="49" spans="1:2" x14ac:dyDescent="0.25">
      <c r="B49" s="179" t="s">
        <v>1393</v>
      </c>
    </row>
    <row r="50" spans="1:2" x14ac:dyDescent="0.25">
      <c r="B50" s="179" t="s">
        <v>1392</v>
      </c>
    </row>
    <row r="51" spans="1:2" x14ac:dyDescent="0.25">
      <c r="B51" s="179" t="s">
        <v>1391</v>
      </c>
    </row>
    <row r="53" spans="1:2" s="179" customFormat="1" x14ac:dyDescent="0.25">
      <c r="A53" s="83" t="s">
        <v>1249</v>
      </c>
      <c r="B53" s="179" t="s">
        <v>1714</v>
      </c>
    </row>
    <row r="54" spans="1:2" s="179" customFormat="1" x14ac:dyDescent="0.25">
      <c r="B54" s="179" t="s">
        <v>1709</v>
      </c>
    </row>
    <row r="55" spans="1:2" s="179" customFormat="1" x14ac:dyDescent="0.25">
      <c r="B55" s="179" t="s">
        <v>1710</v>
      </c>
    </row>
    <row r="56" spans="1:2" s="179" customFormat="1" x14ac:dyDescent="0.25">
      <c r="B56" s="179" t="s">
        <v>1711</v>
      </c>
    </row>
    <row r="57" spans="1:2" s="179" customFormat="1" x14ac:dyDescent="0.25">
      <c r="B57" s="179" t="s">
        <v>1712</v>
      </c>
    </row>
    <row r="58" spans="1:2" s="179" customFormat="1" x14ac:dyDescent="0.25">
      <c r="B58" s="179" t="s">
        <v>1713</v>
      </c>
    </row>
  </sheetData>
  <pageMargins left="0.7" right="0.7" top="0.75" bottom="0.75" header="0.3" footer="0.3"/>
  <pageSetup scale="74" orientation="landscape" r:id="rId1"/>
  <rowBreaks count="1" manualBreakCount="1">
    <brk id="59" max="36"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rgb="FFFFC000"/>
  </sheetPr>
  <dimension ref="A1:L231"/>
  <sheetViews>
    <sheetView zoomScale="85" zoomScaleNormal="85" zoomScaleSheetLayoutView="70" workbookViewId="0">
      <pane xSplit="3" ySplit="6" topLeftCell="D100" activePane="bottomRight" state="frozen"/>
      <selection pane="topRight" activeCell="D1" sqref="D1"/>
      <selection pane="bottomLeft" activeCell="A7" sqref="A7"/>
      <selection pane="bottomRight" activeCell="C108" sqref="A108:XFD108"/>
    </sheetView>
  </sheetViews>
  <sheetFormatPr defaultColWidth="9.140625" defaultRowHeight="15.75" x14ac:dyDescent="0.25"/>
  <cols>
    <col min="1" max="1" width="10.85546875" style="44" customWidth="1"/>
    <col min="2" max="2" width="39.85546875" style="49" customWidth="1"/>
    <col min="3" max="3" width="93" style="43" customWidth="1"/>
    <col min="4" max="4" width="17.85546875" style="50" customWidth="1"/>
    <col min="5" max="5" width="16.28515625" style="44" customWidth="1"/>
    <col min="6" max="6" width="14.85546875" style="44" customWidth="1"/>
    <col min="7" max="7" width="26.42578125" style="56" customWidth="1"/>
    <col min="8" max="8" width="13" style="45" customWidth="1"/>
    <col min="9" max="9" width="38.42578125" style="45" customWidth="1"/>
    <col min="10" max="10" width="85.7109375" style="192" customWidth="1"/>
    <col min="11" max="11" width="35.140625" style="192" customWidth="1"/>
    <col min="12" max="12" width="28.28515625" style="192" customWidth="1"/>
    <col min="13" max="16384" width="9.140625" style="43"/>
  </cols>
  <sheetData>
    <row r="1" spans="1:12" ht="23.25" x14ac:dyDescent="0.35">
      <c r="A1" s="101" t="s">
        <v>2424</v>
      </c>
      <c r="B1" s="42"/>
      <c r="C1"/>
      <c r="D1" s="266" t="s">
        <v>2030</v>
      </c>
      <c r="E1" s="182"/>
      <c r="G1" s="44"/>
    </row>
    <row r="2" spans="1:12" ht="23.25" x14ac:dyDescent="0.25">
      <c r="A2" s="102" t="s">
        <v>1257</v>
      </c>
      <c r="B2" s="46"/>
      <c r="C2" s="56"/>
      <c r="D2" s="255"/>
      <c r="E2" s="47"/>
      <c r="G2" s="44"/>
    </row>
    <row r="3" spans="1:12" ht="23.25" x14ac:dyDescent="0.25">
      <c r="A3" s="183" t="s">
        <v>793</v>
      </c>
      <c r="B3" s="46"/>
      <c r="C3" s="56"/>
      <c r="D3" s="255"/>
      <c r="E3" s="47"/>
      <c r="G3" s="44"/>
    </row>
    <row r="4" spans="1:12" ht="23.25" x14ac:dyDescent="0.25">
      <c r="A4" s="48"/>
      <c r="C4" s="56"/>
      <c r="D4" s="255"/>
      <c r="E4" s="50"/>
      <c r="G4" s="44"/>
    </row>
    <row r="5" spans="1:12" s="182" customFormat="1" ht="21" x14ac:dyDescent="0.25">
      <c r="A5" s="252" t="s">
        <v>477</v>
      </c>
      <c r="B5" s="252"/>
      <c r="C5" s="56"/>
      <c r="D5" s="697" t="s">
        <v>788</v>
      </c>
      <c r="E5" s="698"/>
      <c r="F5" s="698"/>
      <c r="G5" s="699"/>
      <c r="H5" s="690" t="s">
        <v>1251</v>
      </c>
      <c r="I5" s="691"/>
      <c r="J5" s="691"/>
      <c r="K5" s="691"/>
      <c r="L5" s="691"/>
    </row>
    <row r="6" spans="1:12" s="61" customFormat="1" ht="63" x14ac:dyDescent="0.35">
      <c r="A6" s="184" t="s">
        <v>430</v>
      </c>
      <c r="B6" s="185" t="s">
        <v>789</v>
      </c>
      <c r="C6" s="186" t="s">
        <v>0</v>
      </c>
      <c r="D6" s="187" t="s">
        <v>429</v>
      </c>
      <c r="E6" s="188" t="s">
        <v>1</v>
      </c>
      <c r="F6" s="188" t="s">
        <v>1743</v>
      </c>
      <c r="G6" s="189" t="s">
        <v>448</v>
      </c>
      <c r="H6" s="190" t="s">
        <v>1777</v>
      </c>
      <c r="I6" s="254" t="s">
        <v>2023</v>
      </c>
      <c r="J6" s="254" t="s">
        <v>1725</v>
      </c>
      <c r="K6" s="253" t="s">
        <v>2008</v>
      </c>
      <c r="L6" s="191" t="s">
        <v>1252</v>
      </c>
    </row>
    <row r="7" spans="1:12" s="182" customFormat="1" x14ac:dyDescent="0.25">
      <c r="A7" s="683">
        <v>1</v>
      </c>
      <c r="B7" s="692" t="s">
        <v>790</v>
      </c>
      <c r="C7" s="533" t="s">
        <v>791</v>
      </c>
      <c r="D7" s="685" t="s">
        <v>2</v>
      </c>
      <c r="E7" s="683" t="s">
        <v>1204</v>
      </c>
      <c r="F7" s="683">
        <v>6</v>
      </c>
      <c r="G7" s="694" t="s">
        <v>1258</v>
      </c>
      <c r="H7" s="660" t="s">
        <v>1253</v>
      </c>
      <c r="I7" s="634" t="s">
        <v>2024</v>
      </c>
      <c r="J7" s="634" t="s">
        <v>2036</v>
      </c>
      <c r="K7" s="610" t="s">
        <v>1256</v>
      </c>
      <c r="L7" s="610" t="s">
        <v>1254</v>
      </c>
    </row>
    <row r="8" spans="1:12" x14ac:dyDescent="0.25">
      <c r="A8" s="684"/>
      <c r="B8" s="693"/>
      <c r="C8" s="530" t="s">
        <v>792</v>
      </c>
      <c r="D8" s="687"/>
      <c r="E8" s="684"/>
      <c r="F8" s="684"/>
      <c r="G8" s="695"/>
      <c r="H8" s="661"/>
      <c r="I8" s="696"/>
      <c r="J8" s="635"/>
      <c r="K8" s="611"/>
      <c r="L8" s="611"/>
    </row>
    <row r="9" spans="1:12" ht="63" x14ac:dyDescent="0.25">
      <c r="A9" s="683">
        <f>A7+1</f>
        <v>2</v>
      </c>
      <c r="B9" s="692" t="s">
        <v>794</v>
      </c>
      <c r="C9" s="104" t="s">
        <v>1778</v>
      </c>
      <c r="D9" s="685" t="s">
        <v>3</v>
      </c>
      <c r="E9" s="683" t="s">
        <v>1202</v>
      </c>
      <c r="F9" s="681">
        <v>11</v>
      </c>
      <c r="G9" s="694" t="s">
        <v>1732</v>
      </c>
      <c r="H9" s="660" t="s">
        <v>1253</v>
      </c>
      <c r="I9" s="634" t="s">
        <v>2024</v>
      </c>
      <c r="J9" s="634" t="s">
        <v>2036</v>
      </c>
      <c r="K9" s="610" t="s">
        <v>1256</v>
      </c>
      <c r="L9" s="610" t="s">
        <v>1254</v>
      </c>
    </row>
    <row r="10" spans="1:12" x14ac:dyDescent="0.25">
      <c r="A10" s="684"/>
      <c r="B10" s="693"/>
      <c r="C10" s="534" t="s">
        <v>1259</v>
      </c>
      <c r="D10" s="687"/>
      <c r="E10" s="684"/>
      <c r="F10" s="682"/>
      <c r="G10" s="695"/>
      <c r="H10" s="661"/>
      <c r="I10" s="696"/>
      <c r="J10" s="635"/>
      <c r="K10" s="611"/>
      <c r="L10" s="611"/>
    </row>
    <row r="11" spans="1:12" s="53" customFormat="1" ht="47.25" x14ac:dyDescent="0.25">
      <c r="A11" s="712">
        <f>A9+1</f>
        <v>3</v>
      </c>
      <c r="B11" s="623" t="s">
        <v>795</v>
      </c>
      <c r="C11" s="88" t="s">
        <v>1779</v>
      </c>
      <c r="D11" s="666" t="s">
        <v>220</v>
      </c>
      <c r="E11" s="712" t="s">
        <v>1202</v>
      </c>
      <c r="F11" s="712">
        <v>18</v>
      </c>
      <c r="G11" s="694" t="s">
        <v>1732</v>
      </c>
      <c r="H11" s="660" t="s">
        <v>1253</v>
      </c>
      <c r="I11" s="847" t="s">
        <v>2025</v>
      </c>
      <c r="J11" s="634" t="s">
        <v>2520</v>
      </c>
      <c r="K11" s="610" t="s">
        <v>1256</v>
      </c>
      <c r="L11" s="610" t="s">
        <v>1254</v>
      </c>
    </row>
    <row r="12" spans="1:12" s="53" customFormat="1" x14ac:dyDescent="0.25">
      <c r="A12" s="713"/>
      <c r="B12" s="714"/>
      <c r="C12" s="86" t="s">
        <v>1260</v>
      </c>
      <c r="D12" s="715"/>
      <c r="E12" s="713"/>
      <c r="F12" s="713"/>
      <c r="G12" s="695"/>
      <c r="H12" s="661"/>
      <c r="I12" s="696"/>
      <c r="J12" s="635"/>
      <c r="K12" s="611"/>
      <c r="L12" s="611"/>
    </row>
    <row r="13" spans="1:12" ht="47.25" x14ac:dyDescent="0.25">
      <c r="A13" s="683">
        <f>A11+1</f>
        <v>4</v>
      </c>
      <c r="B13" s="692" t="s">
        <v>1763</v>
      </c>
      <c r="C13" s="535" t="s">
        <v>1780</v>
      </c>
      <c r="D13" s="664" t="s">
        <v>1765</v>
      </c>
      <c r="E13" s="683" t="s">
        <v>1203</v>
      </c>
      <c r="F13" s="681">
        <v>8</v>
      </c>
      <c r="G13" s="673"/>
      <c r="H13" s="660" t="s">
        <v>1253</v>
      </c>
      <c r="I13" s="634" t="s">
        <v>2024</v>
      </c>
      <c r="J13" s="634" t="s">
        <v>2529</v>
      </c>
      <c r="K13" s="610" t="s">
        <v>1764</v>
      </c>
      <c r="L13" s="610" t="s">
        <v>1254</v>
      </c>
    </row>
    <row r="14" spans="1:12" x14ac:dyDescent="0.25">
      <c r="A14" s="684"/>
      <c r="B14" s="693"/>
      <c r="C14" s="530" t="s">
        <v>796</v>
      </c>
      <c r="D14" s="665"/>
      <c r="E14" s="684"/>
      <c r="F14" s="682"/>
      <c r="G14" s="674"/>
      <c r="H14" s="661"/>
      <c r="I14" s="696"/>
      <c r="J14" s="635"/>
      <c r="K14" s="611"/>
      <c r="L14" s="611"/>
    </row>
    <row r="15" spans="1:12" ht="47.25" x14ac:dyDescent="0.25">
      <c r="A15" s="683">
        <f>A13+1</f>
        <v>5</v>
      </c>
      <c r="B15" s="692" t="s">
        <v>1764</v>
      </c>
      <c r="C15" s="535" t="s">
        <v>1781</v>
      </c>
      <c r="D15" s="664" t="s">
        <v>1766</v>
      </c>
      <c r="E15" s="683" t="s">
        <v>1203</v>
      </c>
      <c r="F15" s="681">
        <v>8</v>
      </c>
      <c r="G15" s="673"/>
      <c r="H15" s="660" t="s">
        <v>1253</v>
      </c>
      <c r="I15" s="634" t="s">
        <v>2024</v>
      </c>
      <c r="J15" s="634" t="s">
        <v>2037</v>
      </c>
      <c r="K15" s="610" t="s">
        <v>1256</v>
      </c>
      <c r="L15" s="610" t="s">
        <v>1254</v>
      </c>
    </row>
    <row r="16" spans="1:12" x14ac:dyDescent="0.25">
      <c r="A16" s="684"/>
      <c r="B16" s="693"/>
      <c r="C16" s="530" t="s">
        <v>796</v>
      </c>
      <c r="D16" s="665"/>
      <c r="E16" s="684"/>
      <c r="F16" s="682"/>
      <c r="G16" s="674"/>
      <c r="H16" s="661"/>
      <c r="I16" s="696"/>
      <c r="J16" s="635"/>
      <c r="K16" s="611"/>
      <c r="L16" s="611"/>
    </row>
    <row r="17" spans="1:12" x14ac:dyDescent="0.25">
      <c r="A17" s="716">
        <f>A15+1</f>
        <v>6</v>
      </c>
      <c r="B17" s="718" t="s">
        <v>797</v>
      </c>
      <c r="C17" s="533" t="s">
        <v>798</v>
      </c>
      <c r="D17" s="685" t="s">
        <v>1261</v>
      </c>
      <c r="E17" s="716" t="s">
        <v>1204</v>
      </c>
      <c r="F17" s="716">
        <v>1</v>
      </c>
      <c r="G17" s="721"/>
      <c r="H17" s="636" t="s">
        <v>1253</v>
      </c>
      <c r="I17" s="634" t="s">
        <v>2024</v>
      </c>
      <c r="J17" s="634" t="s">
        <v>2036</v>
      </c>
      <c r="K17" s="610" t="s">
        <v>1256</v>
      </c>
      <c r="L17" s="708" t="s">
        <v>1254</v>
      </c>
    </row>
    <row r="18" spans="1:12" ht="16.5" thickBot="1" x14ac:dyDescent="0.3">
      <c r="A18" s="717"/>
      <c r="B18" s="719"/>
      <c r="C18" s="536" t="s">
        <v>1262</v>
      </c>
      <c r="D18" s="720"/>
      <c r="E18" s="717"/>
      <c r="F18" s="717"/>
      <c r="G18" s="722"/>
      <c r="H18" s="689"/>
      <c r="I18" s="696"/>
      <c r="J18" s="635"/>
      <c r="K18" s="611"/>
      <c r="L18" s="709"/>
    </row>
    <row r="19" spans="1:12" s="53" customFormat="1" ht="63" x14ac:dyDescent="0.25">
      <c r="A19" s="678">
        <f>A17+1</f>
        <v>7</v>
      </c>
      <c r="B19" s="612" t="s">
        <v>502</v>
      </c>
      <c r="C19" s="537" t="s">
        <v>1782</v>
      </c>
      <c r="D19" s="675" t="s">
        <v>452</v>
      </c>
      <c r="E19" s="678" t="s">
        <v>1204</v>
      </c>
      <c r="F19" s="678">
        <v>11</v>
      </c>
      <c r="G19" s="700"/>
      <c r="H19" s="675" t="s">
        <v>1255</v>
      </c>
      <c r="I19" s="704" t="s">
        <v>1256</v>
      </c>
      <c r="J19" s="704" t="s">
        <v>1256</v>
      </c>
      <c r="K19" s="612" t="s">
        <v>1256</v>
      </c>
      <c r="L19" s="612" t="s">
        <v>1256</v>
      </c>
    </row>
    <row r="20" spans="1:12" s="53" customFormat="1" x14ac:dyDescent="0.25">
      <c r="A20" s="679"/>
      <c r="B20" s="613"/>
      <c r="C20" s="86" t="s">
        <v>1735</v>
      </c>
      <c r="D20" s="676"/>
      <c r="E20" s="679"/>
      <c r="F20" s="679"/>
      <c r="G20" s="701"/>
      <c r="H20" s="676"/>
      <c r="I20" s="705"/>
      <c r="J20" s="705"/>
      <c r="K20" s="613"/>
      <c r="L20" s="613"/>
    </row>
    <row r="21" spans="1:12" s="53" customFormat="1" x14ac:dyDescent="0.25">
      <c r="A21" s="680"/>
      <c r="B21" s="707"/>
      <c r="C21" s="530" t="s">
        <v>818</v>
      </c>
      <c r="D21" s="677"/>
      <c r="E21" s="680"/>
      <c r="F21" s="680"/>
      <c r="G21" s="702"/>
      <c r="H21" s="703"/>
      <c r="I21" s="706"/>
      <c r="J21" s="706"/>
      <c r="K21" s="614"/>
      <c r="L21" s="614"/>
    </row>
    <row r="22" spans="1:12" ht="31.5" x14ac:dyDescent="0.25">
      <c r="A22" s="683">
        <f>A19+1</f>
        <v>8</v>
      </c>
      <c r="B22" s="692" t="s">
        <v>800</v>
      </c>
      <c r="C22" s="104" t="s">
        <v>801</v>
      </c>
      <c r="D22" s="685" t="s">
        <v>10</v>
      </c>
      <c r="E22" s="683" t="s">
        <v>1203</v>
      </c>
      <c r="F22" s="683">
        <v>8</v>
      </c>
      <c r="G22" s="723"/>
      <c r="H22" s="636" t="s">
        <v>1253</v>
      </c>
      <c r="I22" s="728" t="s">
        <v>2025</v>
      </c>
      <c r="J22" s="728" t="s">
        <v>2408</v>
      </c>
      <c r="K22" s="615" t="s">
        <v>2028</v>
      </c>
      <c r="L22" s="615" t="s">
        <v>2009</v>
      </c>
    </row>
    <row r="23" spans="1:12" x14ac:dyDescent="0.25">
      <c r="A23" s="688"/>
      <c r="B23" s="727"/>
      <c r="C23" s="530" t="s">
        <v>796</v>
      </c>
      <c r="D23" s="686"/>
      <c r="E23" s="688"/>
      <c r="F23" s="688"/>
      <c r="G23" s="724"/>
      <c r="H23" s="636"/>
      <c r="I23" s="728"/>
      <c r="J23" s="728"/>
      <c r="K23" s="615"/>
      <c r="L23" s="615"/>
    </row>
    <row r="24" spans="1:12" ht="66" customHeight="1" x14ac:dyDescent="0.25">
      <c r="A24" s="684"/>
      <c r="B24" s="693"/>
      <c r="C24" s="530" t="s">
        <v>480</v>
      </c>
      <c r="D24" s="687"/>
      <c r="E24" s="684"/>
      <c r="F24" s="684"/>
      <c r="G24" s="725"/>
      <c r="H24" s="636"/>
      <c r="I24" s="728"/>
      <c r="J24" s="728"/>
      <c r="K24" s="615"/>
      <c r="L24" s="615"/>
    </row>
    <row r="25" spans="1:12" x14ac:dyDescent="0.25">
      <c r="A25" s="683">
        <f>A22+1</f>
        <v>9</v>
      </c>
      <c r="B25" s="692" t="s">
        <v>802</v>
      </c>
      <c r="C25" s="533" t="s">
        <v>803</v>
      </c>
      <c r="D25" s="685" t="s">
        <v>11</v>
      </c>
      <c r="E25" s="683" t="s">
        <v>1204</v>
      </c>
      <c r="F25" s="683">
        <v>1</v>
      </c>
      <c r="G25" s="723"/>
      <c r="H25" s="636" t="s">
        <v>1253</v>
      </c>
      <c r="I25" s="726" t="s">
        <v>2024</v>
      </c>
      <c r="J25" s="726" t="s">
        <v>2038</v>
      </c>
      <c r="K25" s="615" t="s">
        <v>2029</v>
      </c>
      <c r="L25" s="615" t="s">
        <v>2009</v>
      </c>
    </row>
    <row r="26" spans="1:12" x14ac:dyDescent="0.25">
      <c r="A26" s="688"/>
      <c r="B26" s="727"/>
      <c r="C26" s="530" t="s">
        <v>455</v>
      </c>
      <c r="D26" s="686"/>
      <c r="E26" s="688"/>
      <c r="F26" s="688"/>
      <c r="G26" s="724"/>
      <c r="H26" s="636"/>
      <c r="I26" s="728"/>
      <c r="J26" s="726"/>
      <c r="K26" s="615"/>
      <c r="L26" s="615"/>
    </row>
    <row r="27" spans="1:12" x14ac:dyDescent="0.25">
      <c r="A27" s="688"/>
      <c r="B27" s="727"/>
      <c r="C27" s="530" t="s">
        <v>456</v>
      </c>
      <c r="D27" s="686"/>
      <c r="E27" s="688"/>
      <c r="F27" s="688"/>
      <c r="G27" s="724"/>
      <c r="H27" s="636"/>
      <c r="I27" s="728"/>
      <c r="J27" s="726"/>
      <c r="K27" s="615"/>
      <c r="L27" s="615"/>
    </row>
    <row r="28" spans="1:12" x14ac:dyDescent="0.25">
      <c r="A28" s="684"/>
      <c r="B28" s="693"/>
      <c r="C28" s="530" t="s">
        <v>454</v>
      </c>
      <c r="D28" s="687"/>
      <c r="E28" s="684"/>
      <c r="F28" s="684"/>
      <c r="G28" s="725"/>
      <c r="H28" s="636"/>
      <c r="I28" s="728"/>
      <c r="J28" s="726"/>
      <c r="K28" s="615"/>
      <c r="L28" s="615"/>
    </row>
    <row r="29" spans="1:12" x14ac:dyDescent="0.25">
      <c r="A29" s="683">
        <f>A25+1</f>
        <v>10</v>
      </c>
      <c r="B29" s="692" t="s">
        <v>805</v>
      </c>
      <c r="C29" s="533" t="s">
        <v>806</v>
      </c>
      <c r="D29" s="685" t="s">
        <v>14</v>
      </c>
      <c r="E29" s="683" t="s">
        <v>1204</v>
      </c>
      <c r="F29" s="683">
        <v>1</v>
      </c>
      <c r="G29" s="723"/>
      <c r="H29" s="636" t="s">
        <v>1253</v>
      </c>
      <c r="I29" s="726" t="s">
        <v>2024</v>
      </c>
      <c r="J29" s="726" t="s">
        <v>2039</v>
      </c>
      <c r="K29" s="615" t="s">
        <v>1256</v>
      </c>
      <c r="L29" s="615" t="s">
        <v>1256</v>
      </c>
    </row>
    <row r="30" spans="1:12" x14ac:dyDescent="0.25">
      <c r="A30" s="688"/>
      <c r="B30" s="727"/>
      <c r="C30" s="530" t="s">
        <v>459</v>
      </c>
      <c r="D30" s="686"/>
      <c r="E30" s="688"/>
      <c r="F30" s="688"/>
      <c r="G30" s="724"/>
      <c r="H30" s="636"/>
      <c r="I30" s="726"/>
      <c r="J30" s="726"/>
      <c r="K30" s="615"/>
      <c r="L30" s="615"/>
    </row>
    <row r="31" spans="1:12" x14ac:dyDescent="0.25">
      <c r="A31" s="688"/>
      <c r="B31" s="727"/>
      <c r="C31" s="530" t="s">
        <v>460</v>
      </c>
      <c r="D31" s="686"/>
      <c r="E31" s="688"/>
      <c r="F31" s="688"/>
      <c r="G31" s="724"/>
      <c r="H31" s="636"/>
      <c r="I31" s="726"/>
      <c r="J31" s="726"/>
      <c r="K31" s="615"/>
      <c r="L31" s="615"/>
    </row>
    <row r="32" spans="1:12" x14ac:dyDescent="0.25">
      <c r="A32" s="688"/>
      <c r="B32" s="727"/>
      <c r="C32" s="530" t="s">
        <v>461</v>
      </c>
      <c r="D32" s="686"/>
      <c r="E32" s="688"/>
      <c r="F32" s="688"/>
      <c r="G32" s="724"/>
      <c r="H32" s="636"/>
      <c r="I32" s="726"/>
      <c r="J32" s="726"/>
      <c r="K32" s="615"/>
      <c r="L32" s="615"/>
    </row>
    <row r="33" spans="1:12" x14ac:dyDescent="0.25">
      <c r="A33" s="688"/>
      <c r="B33" s="727"/>
      <c r="C33" s="530" t="s">
        <v>462</v>
      </c>
      <c r="D33" s="686"/>
      <c r="E33" s="688"/>
      <c r="F33" s="688"/>
      <c r="G33" s="724"/>
      <c r="H33" s="636"/>
      <c r="I33" s="726"/>
      <c r="J33" s="726"/>
      <c r="K33" s="615"/>
      <c r="L33" s="615"/>
    </row>
    <row r="34" spans="1:12" x14ac:dyDescent="0.25">
      <c r="A34" s="688"/>
      <c r="B34" s="727"/>
      <c r="C34" s="530" t="s">
        <v>463</v>
      </c>
      <c r="D34" s="686"/>
      <c r="E34" s="688"/>
      <c r="F34" s="688"/>
      <c r="G34" s="724"/>
      <c r="H34" s="636"/>
      <c r="I34" s="726"/>
      <c r="J34" s="726"/>
      <c r="K34" s="615"/>
      <c r="L34" s="615"/>
    </row>
    <row r="35" spans="1:12" x14ac:dyDescent="0.25">
      <c r="A35" s="684"/>
      <c r="B35" s="693"/>
      <c r="C35" s="530" t="s">
        <v>454</v>
      </c>
      <c r="D35" s="687"/>
      <c r="E35" s="684"/>
      <c r="F35" s="684"/>
      <c r="G35" s="725"/>
      <c r="H35" s="636"/>
      <c r="I35" s="726"/>
      <c r="J35" s="726"/>
      <c r="K35" s="615"/>
      <c r="L35" s="615"/>
    </row>
    <row r="36" spans="1:12" ht="63" x14ac:dyDescent="0.25">
      <c r="A36" s="683">
        <f>A29+1</f>
        <v>11</v>
      </c>
      <c r="B36" s="692" t="s">
        <v>804</v>
      </c>
      <c r="C36" s="88" t="s">
        <v>1263</v>
      </c>
      <c r="D36" s="685" t="s">
        <v>13</v>
      </c>
      <c r="E36" s="683" t="s">
        <v>1204</v>
      </c>
      <c r="F36" s="683">
        <v>1</v>
      </c>
      <c r="G36" s="723"/>
      <c r="H36" s="636" t="s">
        <v>1253</v>
      </c>
      <c r="I36" s="726" t="s">
        <v>2024</v>
      </c>
      <c r="J36" s="726" t="s">
        <v>2040</v>
      </c>
      <c r="K36" s="615"/>
      <c r="L36" s="615" t="s">
        <v>2010</v>
      </c>
    </row>
    <row r="37" spans="1:12" x14ac:dyDescent="0.25">
      <c r="A37" s="688"/>
      <c r="B37" s="727"/>
      <c r="C37" s="530" t="s">
        <v>457</v>
      </c>
      <c r="D37" s="686"/>
      <c r="E37" s="688"/>
      <c r="F37" s="688"/>
      <c r="G37" s="724"/>
      <c r="H37" s="636"/>
      <c r="I37" s="728"/>
      <c r="J37" s="726"/>
      <c r="K37" s="615"/>
      <c r="L37" s="615"/>
    </row>
    <row r="38" spans="1:12" x14ac:dyDescent="0.25">
      <c r="A38" s="688"/>
      <c r="B38" s="727"/>
      <c r="C38" s="530" t="s">
        <v>458</v>
      </c>
      <c r="D38" s="686"/>
      <c r="E38" s="688"/>
      <c r="F38" s="688"/>
      <c r="G38" s="724"/>
      <c r="H38" s="636"/>
      <c r="I38" s="728"/>
      <c r="J38" s="726"/>
      <c r="K38" s="615"/>
      <c r="L38" s="615"/>
    </row>
    <row r="39" spans="1:12" x14ac:dyDescent="0.25">
      <c r="A39" s="688"/>
      <c r="B39" s="727"/>
      <c r="C39" s="530" t="s">
        <v>1172</v>
      </c>
      <c r="D39" s="686"/>
      <c r="E39" s="688"/>
      <c r="F39" s="688"/>
      <c r="G39" s="724"/>
      <c r="H39" s="636"/>
      <c r="I39" s="728"/>
      <c r="J39" s="726"/>
      <c r="K39" s="615"/>
      <c r="L39" s="615"/>
    </row>
    <row r="40" spans="1:12" x14ac:dyDescent="0.25">
      <c r="A40" s="684"/>
      <c r="B40" s="693"/>
      <c r="C40" s="530" t="s">
        <v>454</v>
      </c>
      <c r="D40" s="687"/>
      <c r="E40" s="684"/>
      <c r="F40" s="684"/>
      <c r="G40" s="725"/>
      <c r="H40" s="636"/>
      <c r="I40" s="728"/>
      <c r="J40" s="726"/>
      <c r="K40" s="615"/>
      <c r="L40" s="615"/>
    </row>
    <row r="41" spans="1:12" s="53" customFormat="1" ht="47.25" customHeight="1" x14ac:dyDescent="0.25">
      <c r="A41" s="712">
        <f>A36+1</f>
        <v>12</v>
      </c>
      <c r="B41" s="623" t="s">
        <v>481</v>
      </c>
      <c r="C41" s="538" t="s">
        <v>1264</v>
      </c>
      <c r="D41" s="685" t="s">
        <v>834</v>
      </c>
      <c r="E41" s="712" t="s">
        <v>1204</v>
      </c>
      <c r="F41" s="712">
        <v>1</v>
      </c>
      <c r="G41" s="730"/>
      <c r="H41" s="733" t="s">
        <v>1253</v>
      </c>
      <c r="I41" s="735" t="s">
        <v>2024</v>
      </c>
      <c r="J41" s="734" t="s">
        <v>2041</v>
      </c>
      <c r="K41" s="625" t="s">
        <v>2011</v>
      </c>
      <c r="L41" s="626" t="s">
        <v>2012</v>
      </c>
    </row>
    <row r="42" spans="1:12" s="53" customFormat="1" x14ac:dyDescent="0.25">
      <c r="A42" s="729"/>
      <c r="B42" s="624"/>
      <c r="C42" s="539" t="s">
        <v>1265</v>
      </c>
      <c r="D42" s="686"/>
      <c r="E42" s="729"/>
      <c r="F42" s="729"/>
      <c r="G42" s="731"/>
      <c r="H42" s="733"/>
      <c r="I42" s="737"/>
      <c r="J42" s="735"/>
      <c r="K42" s="626"/>
      <c r="L42" s="626"/>
    </row>
    <row r="43" spans="1:12" s="53" customFormat="1" x14ac:dyDescent="0.25">
      <c r="A43" s="713"/>
      <c r="B43" s="714"/>
      <c r="C43" s="539" t="s">
        <v>1173</v>
      </c>
      <c r="D43" s="687"/>
      <c r="E43" s="713"/>
      <c r="F43" s="713"/>
      <c r="G43" s="732"/>
      <c r="H43" s="733"/>
      <c r="I43" s="737"/>
      <c r="J43" s="736"/>
      <c r="K43" s="626"/>
      <c r="L43" s="626"/>
    </row>
    <row r="44" spans="1:12" s="53" customFormat="1" ht="47.25" customHeight="1" x14ac:dyDescent="0.25">
      <c r="A44" s="712">
        <f>A41+1</f>
        <v>13</v>
      </c>
      <c r="B44" s="623" t="s">
        <v>482</v>
      </c>
      <c r="C44" s="540" t="s">
        <v>1266</v>
      </c>
      <c r="D44" s="738" t="s">
        <v>835</v>
      </c>
      <c r="E44" s="712" t="s">
        <v>1204</v>
      </c>
      <c r="F44" s="712">
        <v>1</v>
      </c>
      <c r="G44" s="730"/>
      <c r="H44" s="741" t="s">
        <v>1253</v>
      </c>
      <c r="I44" s="744" t="s">
        <v>2025</v>
      </c>
      <c r="J44" s="742" t="s">
        <v>2409</v>
      </c>
      <c r="K44" s="625" t="s">
        <v>2011</v>
      </c>
      <c r="L44" s="625" t="s">
        <v>2012</v>
      </c>
    </row>
    <row r="45" spans="1:12" s="53" customFormat="1" x14ac:dyDescent="0.25">
      <c r="A45" s="729"/>
      <c r="B45" s="624"/>
      <c r="C45" s="539" t="s">
        <v>1265</v>
      </c>
      <c r="D45" s="739"/>
      <c r="E45" s="729"/>
      <c r="F45" s="729"/>
      <c r="G45" s="731"/>
      <c r="H45" s="733"/>
      <c r="I45" s="744"/>
      <c r="J45" s="737"/>
      <c r="K45" s="626"/>
      <c r="L45" s="626"/>
    </row>
    <row r="46" spans="1:12" s="53" customFormat="1" x14ac:dyDescent="0.25">
      <c r="A46" s="713"/>
      <c r="B46" s="714"/>
      <c r="C46" s="539" t="s">
        <v>1173</v>
      </c>
      <c r="D46" s="740"/>
      <c r="E46" s="713"/>
      <c r="F46" s="713"/>
      <c r="G46" s="732"/>
      <c r="H46" s="733"/>
      <c r="I46" s="744"/>
      <c r="J46" s="743"/>
      <c r="K46" s="626"/>
      <c r="L46" s="626"/>
    </row>
    <row r="47" spans="1:12" s="53" customFormat="1" ht="63" customHeight="1" x14ac:dyDescent="0.25">
      <c r="A47" s="712">
        <f>A44+1</f>
        <v>14</v>
      </c>
      <c r="B47" s="623" t="s">
        <v>483</v>
      </c>
      <c r="C47" s="540" t="s">
        <v>1267</v>
      </c>
      <c r="D47" s="738" t="s">
        <v>836</v>
      </c>
      <c r="E47" s="712" t="s">
        <v>1204</v>
      </c>
      <c r="F47" s="712">
        <v>1</v>
      </c>
      <c r="G47" s="730"/>
      <c r="H47" s="741" t="s">
        <v>1253</v>
      </c>
      <c r="I47" s="744" t="s">
        <v>2025</v>
      </c>
      <c r="J47" s="742" t="s">
        <v>2409</v>
      </c>
      <c r="K47" s="625" t="s">
        <v>2011</v>
      </c>
      <c r="L47" s="625" t="s">
        <v>2012</v>
      </c>
    </row>
    <row r="48" spans="1:12" s="53" customFormat="1" x14ac:dyDescent="0.25">
      <c r="A48" s="729"/>
      <c r="B48" s="624"/>
      <c r="C48" s="539" t="s">
        <v>1265</v>
      </c>
      <c r="D48" s="739"/>
      <c r="E48" s="729"/>
      <c r="F48" s="729"/>
      <c r="G48" s="731"/>
      <c r="H48" s="733"/>
      <c r="I48" s="744"/>
      <c r="J48" s="737"/>
      <c r="K48" s="626"/>
      <c r="L48" s="626"/>
    </row>
    <row r="49" spans="1:12" s="53" customFormat="1" x14ac:dyDescent="0.25">
      <c r="A49" s="713"/>
      <c r="B49" s="714"/>
      <c r="C49" s="539" t="s">
        <v>1173</v>
      </c>
      <c r="D49" s="740"/>
      <c r="E49" s="713"/>
      <c r="F49" s="713"/>
      <c r="G49" s="732"/>
      <c r="H49" s="733"/>
      <c r="I49" s="744"/>
      <c r="J49" s="743"/>
      <c r="K49" s="626"/>
      <c r="L49" s="626"/>
    </row>
    <row r="50" spans="1:12" s="53" customFormat="1" ht="63" x14ac:dyDescent="0.25">
      <c r="A50" s="712">
        <f>A47+1</f>
        <v>15</v>
      </c>
      <c r="B50" s="623" t="s">
        <v>484</v>
      </c>
      <c r="C50" s="540" t="s">
        <v>1210</v>
      </c>
      <c r="D50" s="738" t="s">
        <v>837</v>
      </c>
      <c r="E50" s="712" t="s">
        <v>1204</v>
      </c>
      <c r="F50" s="712">
        <v>1</v>
      </c>
      <c r="G50" s="730"/>
      <c r="H50" s="741" t="s">
        <v>1253</v>
      </c>
      <c r="I50" s="744" t="s">
        <v>2025</v>
      </c>
      <c r="J50" s="742" t="s">
        <v>2409</v>
      </c>
      <c r="K50" s="625" t="s">
        <v>2011</v>
      </c>
      <c r="L50" s="625" t="s">
        <v>2012</v>
      </c>
    </row>
    <row r="51" spans="1:12" s="53" customFormat="1" x14ac:dyDescent="0.25">
      <c r="A51" s="729"/>
      <c r="B51" s="624"/>
      <c r="C51" s="539" t="s">
        <v>1265</v>
      </c>
      <c r="D51" s="739"/>
      <c r="E51" s="729"/>
      <c r="F51" s="729"/>
      <c r="G51" s="731"/>
      <c r="H51" s="733"/>
      <c r="I51" s="744"/>
      <c r="J51" s="737"/>
      <c r="K51" s="626"/>
      <c r="L51" s="626"/>
    </row>
    <row r="52" spans="1:12" s="53" customFormat="1" x14ac:dyDescent="0.25">
      <c r="A52" s="713"/>
      <c r="B52" s="714"/>
      <c r="C52" s="539" t="s">
        <v>1173</v>
      </c>
      <c r="D52" s="740"/>
      <c r="E52" s="713"/>
      <c r="F52" s="713"/>
      <c r="G52" s="732"/>
      <c r="H52" s="733"/>
      <c r="I52" s="744"/>
      <c r="J52" s="743"/>
      <c r="K52" s="626"/>
      <c r="L52" s="626"/>
    </row>
    <row r="53" spans="1:12" s="53" customFormat="1" ht="47.25" x14ac:dyDescent="0.25">
      <c r="A53" s="712">
        <f>A50+1</f>
        <v>16</v>
      </c>
      <c r="B53" s="623" t="s">
        <v>485</v>
      </c>
      <c r="C53" s="540" t="s">
        <v>1211</v>
      </c>
      <c r="D53" s="738" t="s">
        <v>838</v>
      </c>
      <c r="E53" s="712" t="s">
        <v>1204</v>
      </c>
      <c r="F53" s="712">
        <v>1</v>
      </c>
      <c r="G53" s="730"/>
      <c r="H53" s="741" t="s">
        <v>1253</v>
      </c>
      <c r="I53" s="744" t="s">
        <v>2025</v>
      </c>
      <c r="J53" s="742" t="s">
        <v>2409</v>
      </c>
      <c r="K53" s="625" t="s">
        <v>2011</v>
      </c>
      <c r="L53" s="625" t="s">
        <v>2012</v>
      </c>
    </row>
    <row r="54" spans="1:12" s="53" customFormat="1" x14ac:dyDescent="0.25">
      <c r="A54" s="729"/>
      <c r="B54" s="624"/>
      <c r="C54" s="539" t="s">
        <v>1265</v>
      </c>
      <c r="D54" s="739"/>
      <c r="E54" s="729"/>
      <c r="F54" s="729"/>
      <c r="G54" s="731"/>
      <c r="H54" s="733"/>
      <c r="I54" s="744"/>
      <c r="J54" s="737"/>
      <c r="K54" s="626"/>
      <c r="L54" s="626"/>
    </row>
    <row r="55" spans="1:12" s="53" customFormat="1" x14ac:dyDescent="0.25">
      <c r="A55" s="713"/>
      <c r="B55" s="714"/>
      <c r="C55" s="539" t="s">
        <v>1173</v>
      </c>
      <c r="D55" s="740"/>
      <c r="E55" s="713"/>
      <c r="F55" s="713"/>
      <c r="G55" s="732"/>
      <c r="H55" s="733"/>
      <c r="I55" s="744"/>
      <c r="J55" s="743"/>
      <c r="K55" s="626"/>
      <c r="L55" s="626"/>
    </row>
    <row r="56" spans="1:12" s="53" customFormat="1" ht="15.75" customHeight="1" x14ac:dyDescent="0.25">
      <c r="A56" s="712">
        <f>A53+1</f>
        <v>17</v>
      </c>
      <c r="B56" s="623" t="s">
        <v>486</v>
      </c>
      <c r="C56" s="541" t="s">
        <v>816</v>
      </c>
      <c r="D56" s="738" t="s">
        <v>839</v>
      </c>
      <c r="E56" s="712" t="s">
        <v>1204</v>
      </c>
      <c r="F56" s="712">
        <v>1</v>
      </c>
      <c r="G56" s="730"/>
      <c r="H56" s="741" t="s">
        <v>1253</v>
      </c>
      <c r="I56" s="744" t="s">
        <v>2025</v>
      </c>
      <c r="J56" s="742" t="s">
        <v>2407</v>
      </c>
      <c r="K56" s="625" t="s">
        <v>2011</v>
      </c>
      <c r="L56" s="625" t="s">
        <v>2012</v>
      </c>
    </row>
    <row r="57" spans="1:12" s="53" customFormat="1" x14ac:dyDescent="0.25">
      <c r="A57" s="729"/>
      <c r="B57" s="624"/>
      <c r="C57" s="539" t="s">
        <v>1268</v>
      </c>
      <c r="D57" s="739"/>
      <c r="E57" s="729"/>
      <c r="F57" s="729"/>
      <c r="G57" s="731"/>
      <c r="H57" s="733"/>
      <c r="I57" s="744"/>
      <c r="J57" s="737"/>
      <c r="K57" s="626"/>
      <c r="L57" s="626"/>
    </row>
    <row r="58" spans="1:12" s="53" customFormat="1" x14ac:dyDescent="0.25">
      <c r="A58" s="713"/>
      <c r="B58" s="714"/>
      <c r="C58" s="539" t="s">
        <v>1200</v>
      </c>
      <c r="D58" s="740"/>
      <c r="E58" s="713"/>
      <c r="F58" s="713"/>
      <c r="G58" s="732"/>
      <c r="H58" s="733"/>
      <c r="I58" s="744"/>
      <c r="J58" s="743"/>
      <c r="K58" s="626"/>
      <c r="L58" s="626"/>
    </row>
    <row r="59" spans="1:12" s="53" customFormat="1" ht="15.75" customHeight="1" x14ac:dyDescent="0.25">
      <c r="A59" s="712">
        <f>A56+1</f>
        <v>18</v>
      </c>
      <c r="B59" s="623" t="s">
        <v>487</v>
      </c>
      <c r="C59" s="540" t="s">
        <v>1269</v>
      </c>
      <c r="D59" s="738" t="s">
        <v>840</v>
      </c>
      <c r="E59" s="712" t="s">
        <v>1204</v>
      </c>
      <c r="F59" s="712">
        <v>1</v>
      </c>
      <c r="G59" s="730"/>
      <c r="H59" s="741" t="s">
        <v>1253</v>
      </c>
      <c r="I59" s="744" t="s">
        <v>2025</v>
      </c>
      <c r="J59" s="742" t="s">
        <v>2533</v>
      </c>
      <c r="K59" s="625" t="s">
        <v>2013</v>
      </c>
      <c r="L59" s="625" t="s">
        <v>2012</v>
      </c>
    </row>
    <row r="60" spans="1:12" s="53" customFormat="1" x14ac:dyDescent="0.25">
      <c r="A60" s="729"/>
      <c r="B60" s="624"/>
      <c r="C60" s="539" t="s">
        <v>1265</v>
      </c>
      <c r="D60" s="739"/>
      <c r="E60" s="729"/>
      <c r="F60" s="729"/>
      <c r="G60" s="731"/>
      <c r="H60" s="733"/>
      <c r="I60" s="744"/>
      <c r="J60" s="737"/>
      <c r="K60" s="626"/>
      <c r="L60" s="626"/>
    </row>
    <row r="61" spans="1:12" s="53" customFormat="1" ht="65.25" customHeight="1" x14ac:dyDescent="0.25">
      <c r="A61" s="713"/>
      <c r="B61" s="714"/>
      <c r="C61" s="539" t="s">
        <v>1173</v>
      </c>
      <c r="D61" s="740"/>
      <c r="E61" s="713"/>
      <c r="F61" s="713"/>
      <c r="G61" s="732"/>
      <c r="H61" s="733"/>
      <c r="I61" s="744"/>
      <c r="J61" s="743"/>
      <c r="K61" s="626"/>
      <c r="L61" s="626"/>
    </row>
    <row r="62" spans="1:12" s="53" customFormat="1" ht="15.75" customHeight="1" x14ac:dyDescent="0.25">
      <c r="A62" s="712">
        <f>A59+1</f>
        <v>19</v>
      </c>
      <c r="B62" s="623" t="s">
        <v>488</v>
      </c>
      <c r="C62" s="541" t="s">
        <v>1270</v>
      </c>
      <c r="D62" s="738" t="s">
        <v>841</v>
      </c>
      <c r="E62" s="712" t="s">
        <v>1204</v>
      </c>
      <c r="F62" s="712">
        <v>1</v>
      </c>
      <c r="G62" s="730"/>
      <c r="H62" s="741" t="s">
        <v>1253</v>
      </c>
      <c r="I62" s="744" t="s">
        <v>2025</v>
      </c>
      <c r="J62" s="742" t="s">
        <v>2534</v>
      </c>
      <c r="K62" s="625" t="s">
        <v>2013</v>
      </c>
      <c r="L62" s="718" t="s">
        <v>2535</v>
      </c>
    </row>
    <row r="63" spans="1:12" s="53" customFormat="1" x14ac:dyDescent="0.25">
      <c r="A63" s="729"/>
      <c r="B63" s="624"/>
      <c r="C63" s="539" t="s">
        <v>1265</v>
      </c>
      <c r="D63" s="739"/>
      <c r="E63" s="729"/>
      <c r="F63" s="729"/>
      <c r="G63" s="731"/>
      <c r="H63" s="733"/>
      <c r="I63" s="744"/>
      <c r="J63" s="737"/>
      <c r="K63" s="626"/>
      <c r="L63" s="745"/>
    </row>
    <row r="64" spans="1:12" s="53" customFormat="1" ht="84" customHeight="1" x14ac:dyDescent="0.25">
      <c r="A64" s="713"/>
      <c r="B64" s="714"/>
      <c r="C64" s="539" t="s">
        <v>1173</v>
      </c>
      <c r="D64" s="740"/>
      <c r="E64" s="713"/>
      <c r="F64" s="713"/>
      <c r="G64" s="732"/>
      <c r="H64" s="733"/>
      <c r="I64" s="744"/>
      <c r="J64" s="743"/>
      <c r="K64" s="626"/>
      <c r="L64" s="745"/>
    </row>
    <row r="65" spans="1:12" s="53" customFormat="1" ht="47.25" x14ac:dyDescent="0.25">
      <c r="A65" s="712">
        <f>A62+1</f>
        <v>20</v>
      </c>
      <c r="B65" s="623" t="s">
        <v>504</v>
      </c>
      <c r="C65" s="88" t="s">
        <v>1271</v>
      </c>
      <c r="D65" s="746" t="s">
        <v>1208</v>
      </c>
      <c r="E65" s="712" t="s">
        <v>1202</v>
      </c>
      <c r="F65" s="712">
        <v>2</v>
      </c>
      <c r="G65" s="748"/>
      <c r="H65" s="660" t="s">
        <v>1253</v>
      </c>
      <c r="I65" s="668" t="s">
        <v>2024</v>
      </c>
      <c r="J65" s="668" t="s">
        <v>2042</v>
      </c>
      <c r="K65" s="620" t="s">
        <v>1256</v>
      </c>
      <c r="L65" s="617" t="s">
        <v>1256</v>
      </c>
    </row>
    <row r="66" spans="1:12" s="53" customFormat="1" x14ac:dyDescent="0.25">
      <c r="A66" s="713"/>
      <c r="B66" s="714"/>
      <c r="C66" s="542" t="s">
        <v>1983</v>
      </c>
      <c r="D66" s="747"/>
      <c r="E66" s="713"/>
      <c r="F66" s="713"/>
      <c r="G66" s="749"/>
      <c r="H66" s="750"/>
      <c r="I66" s="669"/>
      <c r="J66" s="669"/>
      <c r="K66" s="621"/>
      <c r="L66" s="618"/>
    </row>
    <row r="67" spans="1:12" s="53" customFormat="1" ht="31.5" x14ac:dyDescent="0.25">
      <c r="A67" s="712">
        <f>A65+1</f>
        <v>21</v>
      </c>
      <c r="B67" s="623" t="s">
        <v>1206</v>
      </c>
      <c r="C67" s="543" t="s">
        <v>1272</v>
      </c>
      <c r="D67" s="746" t="s">
        <v>1207</v>
      </c>
      <c r="E67" s="712" t="s">
        <v>1202</v>
      </c>
      <c r="F67" s="712">
        <v>25</v>
      </c>
      <c r="G67" s="694" t="s">
        <v>1732</v>
      </c>
      <c r="H67" s="753" t="s">
        <v>1253</v>
      </c>
      <c r="I67" s="756" t="s">
        <v>2024</v>
      </c>
      <c r="J67" s="756" t="s">
        <v>2043</v>
      </c>
      <c r="K67" s="617" t="s">
        <v>1256</v>
      </c>
      <c r="L67" s="617" t="s">
        <v>1256</v>
      </c>
    </row>
    <row r="68" spans="1:12" s="53" customFormat="1" x14ac:dyDescent="0.25">
      <c r="A68" s="729"/>
      <c r="B68" s="624"/>
      <c r="C68" s="530" t="s">
        <v>1273</v>
      </c>
      <c r="D68" s="751"/>
      <c r="E68" s="729"/>
      <c r="F68" s="729"/>
      <c r="G68" s="752"/>
      <c r="H68" s="754"/>
      <c r="I68" s="757"/>
      <c r="J68" s="757"/>
      <c r="K68" s="618"/>
      <c r="L68" s="618"/>
    </row>
    <row r="69" spans="1:12" s="53" customFormat="1" x14ac:dyDescent="0.25">
      <c r="A69" s="713"/>
      <c r="B69" s="714"/>
      <c r="C69" s="530" t="s">
        <v>818</v>
      </c>
      <c r="D69" s="747"/>
      <c r="E69" s="713"/>
      <c r="F69" s="713"/>
      <c r="G69" s="695"/>
      <c r="H69" s="755"/>
      <c r="I69" s="758"/>
      <c r="J69" s="758"/>
      <c r="K69" s="619"/>
      <c r="L69" s="619"/>
    </row>
    <row r="70" spans="1:12" s="53" customFormat="1" x14ac:dyDescent="0.25">
      <c r="A70" s="712">
        <f>A67+1</f>
        <v>22</v>
      </c>
      <c r="B70" s="623" t="s">
        <v>814</v>
      </c>
      <c r="C70" s="533" t="s">
        <v>815</v>
      </c>
      <c r="D70" s="759" t="s">
        <v>833</v>
      </c>
      <c r="E70" s="712" t="s">
        <v>1202</v>
      </c>
      <c r="F70" s="712">
        <v>4</v>
      </c>
      <c r="G70" s="694" t="s">
        <v>1274</v>
      </c>
      <c r="H70" s="753" t="s">
        <v>1253</v>
      </c>
      <c r="I70" s="756" t="s">
        <v>2024</v>
      </c>
      <c r="J70" s="756" t="s">
        <v>2044</v>
      </c>
      <c r="K70" s="617" t="s">
        <v>1256</v>
      </c>
      <c r="L70" s="617" t="s">
        <v>1256</v>
      </c>
    </row>
    <row r="71" spans="1:12" s="53" customFormat="1" x14ac:dyDescent="0.25">
      <c r="A71" s="713"/>
      <c r="B71" s="714"/>
      <c r="C71" s="544" t="s">
        <v>1984</v>
      </c>
      <c r="D71" s="760"/>
      <c r="E71" s="713"/>
      <c r="F71" s="713"/>
      <c r="G71" s="695"/>
      <c r="H71" s="755"/>
      <c r="I71" s="758"/>
      <c r="J71" s="758"/>
      <c r="K71" s="619"/>
      <c r="L71" s="619"/>
    </row>
    <row r="72" spans="1:12" x14ac:dyDescent="0.25">
      <c r="A72" s="683">
        <f>A70+1</f>
        <v>23</v>
      </c>
      <c r="B72" s="620" t="s">
        <v>1783</v>
      </c>
      <c r="C72" s="533" t="s">
        <v>1784</v>
      </c>
      <c r="D72" s="685" t="s">
        <v>15</v>
      </c>
      <c r="E72" s="683" t="s">
        <v>1202</v>
      </c>
      <c r="F72" s="683">
        <v>2</v>
      </c>
      <c r="G72" s="721"/>
      <c r="H72" s="761" t="s">
        <v>1253</v>
      </c>
      <c r="I72" s="668" t="s">
        <v>2024</v>
      </c>
      <c r="J72" s="668" t="s">
        <v>2536</v>
      </c>
      <c r="K72" s="718" t="s">
        <v>2014</v>
      </c>
      <c r="L72" s="617" t="s">
        <v>2012</v>
      </c>
    </row>
    <row r="73" spans="1:12" ht="105" customHeight="1" x14ac:dyDescent="0.25">
      <c r="A73" s="684"/>
      <c r="B73" s="672"/>
      <c r="C73" s="545" t="s">
        <v>1985</v>
      </c>
      <c r="D73" s="687"/>
      <c r="E73" s="684"/>
      <c r="F73" s="684"/>
      <c r="G73" s="770"/>
      <c r="H73" s="762"/>
      <c r="I73" s="669"/>
      <c r="J73" s="669"/>
      <c r="K73" s="745"/>
      <c r="L73" s="618"/>
    </row>
    <row r="74" spans="1:12" x14ac:dyDescent="0.25">
      <c r="A74" s="683">
        <f>A72+1</f>
        <v>24</v>
      </c>
      <c r="B74" s="692" t="s">
        <v>1275</v>
      </c>
      <c r="C74" s="533" t="s">
        <v>1276</v>
      </c>
      <c r="D74" s="759" t="s">
        <v>16</v>
      </c>
      <c r="E74" s="683" t="s">
        <v>1202</v>
      </c>
      <c r="F74" s="683">
        <v>5</v>
      </c>
      <c r="G74" s="764"/>
      <c r="H74" s="767" t="s">
        <v>1253</v>
      </c>
      <c r="I74" s="771" t="s">
        <v>2025</v>
      </c>
      <c r="J74" s="771" t="s">
        <v>2542</v>
      </c>
      <c r="K74" s="620" t="s">
        <v>2530</v>
      </c>
      <c r="L74" s="620" t="s">
        <v>2410</v>
      </c>
    </row>
    <row r="75" spans="1:12" x14ac:dyDescent="0.25">
      <c r="A75" s="688"/>
      <c r="B75" s="727"/>
      <c r="C75" s="85" t="s">
        <v>807</v>
      </c>
      <c r="D75" s="763"/>
      <c r="E75" s="688"/>
      <c r="F75" s="688"/>
      <c r="G75" s="765"/>
      <c r="H75" s="768"/>
      <c r="I75" s="772"/>
      <c r="J75" s="772"/>
      <c r="K75" s="621"/>
      <c r="L75" s="621"/>
    </row>
    <row r="76" spans="1:12" ht="173.25" x14ac:dyDescent="0.25">
      <c r="A76" s="688"/>
      <c r="B76" s="727"/>
      <c r="C76" s="546" t="s">
        <v>2430</v>
      </c>
      <c r="D76" s="763"/>
      <c r="E76" s="688"/>
      <c r="F76" s="688"/>
      <c r="G76" s="765"/>
      <c r="H76" s="768"/>
      <c r="I76" s="772"/>
      <c r="J76" s="772"/>
      <c r="K76" s="621"/>
      <c r="L76" s="621"/>
    </row>
    <row r="77" spans="1:12" x14ac:dyDescent="0.25">
      <c r="A77" s="684"/>
      <c r="B77" s="693"/>
      <c r="C77" s="85" t="s">
        <v>808</v>
      </c>
      <c r="D77" s="760"/>
      <c r="E77" s="684"/>
      <c r="F77" s="684"/>
      <c r="G77" s="766"/>
      <c r="H77" s="769"/>
      <c r="I77" s="773"/>
      <c r="J77" s="773"/>
      <c r="K77" s="672"/>
      <c r="L77" s="672"/>
    </row>
    <row r="78" spans="1:12" ht="163.5" customHeight="1" x14ac:dyDescent="0.25">
      <c r="A78" s="683">
        <f>A74+1</f>
        <v>25</v>
      </c>
      <c r="B78" s="692" t="s">
        <v>809</v>
      </c>
      <c r="C78" s="59" t="s">
        <v>2431</v>
      </c>
      <c r="D78" s="685" t="s">
        <v>21</v>
      </c>
      <c r="E78" s="683" t="s">
        <v>1202</v>
      </c>
      <c r="F78" s="683">
        <v>2</v>
      </c>
      <c r="G78" s="774" t="s">
        <v>2434</v>
      </c>
      <c r="H78" s="636" t="s">
        <v>1253</v>
      </c>
      <c r="I78" s="776" t="s">
        <v>2024</v>
      </c>
      <c r="J78" s="776" t="s">
        <v>2531</v>
      </c>
      <c r="K78" s="718" t="s">
        <v>2015</v>
      </c>
      <c r="L78" s="718" t="s">
        <v>2045</v>
      </c>
    </row>
    <row r="79" spans="1:12" x14ac:dyDescent="0.25">
      <c r="A79" s="684"/>
      <c r="B79" s="693"/>
      <c r="C79" s="558" t="s">
        <v>1986</v>
      </c>
      <c r="D79" s="687"/>
      <c r="E79" s="684"/>
      <c r="F79" s="684"/>
      <c r="G79" s="775"/>
      <c r="H79" s="636"/>
      <c r="I79" s="778"/>
      <c r="J79" s="777"/>
      <c r="K79" s="745"/>
      <c r="L79" s="745"/>
    </row>
    <row r="80" spans="1:12" ht="204.75" x14ac:dyDescent="0.25">
      <c r="A80" s="683">
        <f>A78+1</f>
        <v>26</v>
      </c>
      <c r="B80" s="692" t="s">
        <v>1785</v>
      </c>
      <c r="C80" s="59" t="s">
        <v>2432</v>
      </c>
      <c r="D80" s="759" t="s">
        <v>17</v>
      </c>
      <c r="E80" s="683" t="s">
        <v>1202</v>
      </c>
      <c r="F80" s="779">
        <v>2</v>
      </c>
      <c r="G80" s="774" t="s">
        <v>2434</v>
      </c>
      <c r="H80" s="767" t="s">
        <v>1253</v>
      </c>
      <c r="I80" s="776" t="s">
        <v>2024</v>
      </c>
      <c r="J80" s="776" t="s">
        <v>2537</v>
      </c>
      <c r="K80" s="620" t="s">
        <v>809</v>
      </c>
      <c r="L80" s="620" t="s">
        <v>2012</v>
      </c>
    </row>
    <row r="81" spans="1:12" x14ac:dyDescent="0.25">
      <c r="A81" s="684"/>
      <c r="B81" s="693"/>
      <c r="C81" s="558" t="s">
        <v>2433</v>
      </c>
      <c r="D81" s="760"/>
      <c r="E81" s="684"/>
      <c r="F81" s="780"/>
      <c r="G81" s="775"/>
      <c r="H81" s="768"/>
      <c r="I81" s="778"/>
      <c r="J81" s="778"/>
      <c r="K81" s="621"/>
      <c r="L81" s="621"/>
    </row>
    <row r="82" spans="1:12" ht="236.25" x14ac:dyDescent="0.25">
      <c r="A82" s="683">
        <f>A80+1</f>
        <v>27</v>
      </c>
      <c r="B82" s="692" t="s">
        <v>1201</v>
      </c>
      <c r="C82" s="59" t="s">
        <v>2561</v>
      </c>
      <c r="D82" s="685" t="s">
        <v>22</v>
      </c>
      <c r="E82" s="683" t="s">
        <v>1202</v>
      </c>
      <c r="F82" s="683">
        <v>2</v>
      </c>
      <c r="G82" s="774" t="s">
        <v>2434</v>
      </c>
      <c r="H82" s="636" t="s">
        <v>1253</v>
      </c>
      <c r="I82" s="776" t="s">
        <v>2024</v>
      </c>
      <c r="J82" s="776" t="s">
        <v>2435</v>
      </c>
      <c r="K82" s="616" t="s">
        <v>2017</v>
      </c>
      <c r="L82" s="616" t="s">
        <v>2012</v>
      </c>
    </row>
    <row r="83" spans="1:12" x14ac:dyDescent="0.25">
      <c r="A83" s="684"/>
      <c r="B83" s="693"/>
      <c r="C83" s="87" t="s">
        <v>1986</v>
      </c>
      <c r="D83" s="687"/>
      <c r="E83" s="684"/>
      <c r="F83" s="684"/>
      <c r="G83" s="775"/>
      <c r="H83" s="636"/>
      <c r="I83" s="778"/>
      <c r="J83" s="778"/>
      <c r="K83" s="616"/>
      <c r="L83" s="616"/>
    </row>
    <row r="84" spans="1:12" ht="252" customHeight="1" x14ac:dyDescent="0.25">
      <c r="A84" s="683">
        <f>A82+1</f>
        <v>28</v>
      </c>
      <c r="B84" s="692" t="s">
        <v>1786</v>
      </c>
      <c r="C84" s="59" t="s">
        <v>2436</v>
      </c>
      <c r="D84" s="759" t="s">
        <v>18</v>
      </c>
      <c r="E84" s="683" t="s">
        <v>1202</v>
      </c>
      <c r="F84" s="779">
        <v>2</v>
      </c>
      <c r="G84" s="774" t="s">
        <v>2434</v>
      </c>
      <c r="H84" s="636" t="s">
        <v>1253</v>
      </c>
      <c r="I84" s="776" t="s">
        <v>2024</v>
      </c>
      <c r="J84" s="776" t="s">
        <v>2537</v>
      </c>
      <c r="K84" s="616" t="s">
        <v>1201</v>
      </c>
      <c r="L84" s="616" t="s">
        <v>2012</v>
      </c>
    </row>
    <row r="85" spans="1:12" x14ac:dyDescent="0.25">
      <c r="A85" s="684"/>
      <c r="B85" s="693"/>
      <c r="C85" s="558" t="s">
        <v>2433</v>
      </c>
      <c r="D85" s="760"/>
      <c r="E85" s="684"/>
      <c r="F85" s="780"/>
      <c r="G85" s="775"/>
      <c r="H85" s="636"/>
      <c r="I85" s="778"/>
      <c r="J85" s="778"/>
      <c r="K85" s="616"/>
      <c r="L85" s="616"/>
    </row>
    <row r="86" spans="1:12" ht="157.5" x14ac:dyDescent="0.25">
      <c r="A86" s="683">
        <f>A84+1</f>
        <v>29</v>
      </c>
      <c r="B86" s="692" t="s">
        <v>1731</v>
      </c>
      <c r="C86" s="59" t="s">
        <v>2437</v>
      </c>
      <c r="D86" s="685" t="s">
        <v>1726</v>
      </c>
      <c r="E86" s="683" t="s">
        <v>1202</v>
      </c>
      <c r="F86" s="683">
        <v>2</v>
      </c>
      <c r="G86" s="774" t="s">
        <v>2434</v>
      </c>
      <c r="H86" s="842" t="s">
        <v>1253</v>
      </c>
      <c r="I86" s="776" t="s">
        <v>2024</v>
      </c>
      <c r="J86" s="776" t="s">
        <v>2438</v>
      </c>
      <c r="K86" s="616" t="s">
        <v>2018</v>
      </c>
      <c r="L86" s="616" t="s">
        <v>2012</v>
      </c>
    </row>
    <row r="87" spans="1:12" x14ac:dyDescent="0.25">
      <c r="A87" s="684"/>
      <c r="B87" s="693"/>
      <c r="C87" s="87" t="s">
        <v>1986</v>
      </c>
      <c r="D87" s="687"/>
      <c r="E87" s="684"/>
      <c r="F87" s="684"/>
      <c r="G87" s="775"/>
      <c r="H87" s="842"/>
      <c r="I87" s="778"/>
      <c r="J87" s="778"/>
      <c r="K87" s="616"/>
      <c r="L87" s="616"/>
    </row>
    <row r="88" spans="1:12" ht="242.25" customHeight="1" x14ac:dyDescent="0.25">
      <c r="A88" s="683">
        <f>A86+1</f>
        <v>30</v>
      </c>
      <c r="B88" s="692" t="s">
        <v>1730</v>
      </c>
      <c r="C88" s="59" t="s">
        <v>2532</v>
      </c>
      <c r="D88" s="759" t="s">
        <v>1727</v>
      </c>
      <c r="E88" s="683" t="s">
        <v>1202</v>
      </c>
      <c r="F88" s="779">
        <v>2</v>
      </c>
      <c r="G88" s="774" t="s">
        <v>2434</v>
      </c>
      <c r="H88" s="842" t="s">
        <v>1253</v>
      </c>
      <c r="I88" s="776" t="s">
        <v>2024</v>
      </c>
      <c r="J88" s="776" t="s">
        <v>2439</v>
      </c>
      <c r="K88" s="616" t="s">
        <v>1731</v>
      </c>
      <c r="L88" s="616" t="s">
        <v>2012</v>
      </c>
    </row>
    <row r="89" spans="1:12" x14ac:dyDescent="0.25">
      <c r="A89" s="684"/>
      <c r="B89" s="693"/>
      <c r="C89" s="558" t="s">
        <v>2433</v>
      </c>
      <c r="D89" s="760"/>
      <c r="E89" s="684"/>
      <c r="F89" s="780"/>
      <c r="G89" s="775"/>
      <c r="H89" s="842"/>
      <c r="I89" s="778"/>
      <c r="J89" s="778"/>
      <c r="K89" s="616"/>
      <c r="L89" s="616"/>
    </row>
    <row r="90" spans="1:12" ht="110.25" x14ac:dyDescent="0.25">
      <c r="A90" s="782">
        <f>A88+1</f>
        <v>31</v>
      </c>
      <c r="B90" s="628" t="s">
        <v>501</v>
      </c>
      <c r="C90" s="193" t="s">
        <v>1787</v>
      </c>
      <c r="D90" s="746" t="s">
        <v>219</v>
      </c>
      <c r="E90" s="782" t="s">
        <v>1202</v>
      </c>
      <c r="F90" s="782">
        <v>11</v>
      </c>
      <c r="G90" s="785" t="s">
        <v>1733</v>
      </c>
      <c r="H90" s="670" t="s">
        <v>1253</v>
      </c>
      <c r="I90" s="671" t="s">
        <v>2024</v>
      </c>
      <c r="J90" s="671" t="s">
        <v>2046</v>
      </c>
      <c r="K90" s="616" t="s">
        <v>809</v>
      </c>
      <c r="L90" s="781" t="s">
        <v>2012</v>
      </c>
    </row>
    <row r="91" spans="1:12" x14ac:dyDescent="0.25">
      <c r="A91" s="783"/>
      <c r="B91" s="629"/>
      <c r="C91" s="547" t="s">
        <v>1277</v>
      </c>
      <c r="D91" s="751"/>
      <c r="E91" s="783"/>
      <c r="F91" s="783"/>
      <c r="G91" s="786"/>
      <c r="H91" s="670"/>
      <c r="I91" s="793"/>
      <c r="J91" s="671"/>
      <c r="K91" s="616"/>
      <c r="L91" s="781"/>
    </row>
    <row r="92" spans="1:12" x14ac:dyDescent="0.25">
      <c r="A92" s="783"/>
      <c r="B92" s="629"/>
      <c r="C92" s="548" t="s">
        <v>1788</v>
      </c>
      <c r="D92" s="751"/>
      <c r="E92" s="783"/>
      <c r="F92" s="783"/>
      <c r="G92" s="786"/>
      <c r="H92" s="670"/>
      <c r="I92" s="793"/>
      <c r="J92" s="671"/>
      <c r="K92" s="616"/>
      <c r="L92" s="781"/>
    </row>
    <row r="93" spans="1:12" x14ac:dyDescent="0.25">
      <c r="A93" s="783"/>
      <c r="B93" s="629"/>
      <c r="C93" s="547" t="s">
        <v>1789</v>
      </c>
      <c r="D93" s="751"/>
      <c r="E93" s="783"/>
      <c r="F93" s="783"/>
      <c r="G93" s="786"/>
      <c r="H93" s="670"/>
      <c r="I93" s="793"/>
      <c r="J93" s="671"/>
      <c r="K93" s="616"/>
      <c r="L93" s="781"/>
    </row>
    <row r="94" spans="1:12" x14ac:dyDescent="0.25">
      <c r="A94" s="784"/>
      <c r="B94" s="630"/>
      <c r="C94" s="549" t="s">
        <v>2016</v>
      </c>
      <c r="D94" s="747"/>
      <c r="E94" s="784"/>
      <c r="F94" s="784"/>
      <c r="G94" s="787"/>
      <c r="H94" s="670"/>
      <c r="I94" s="793"/>
      <c r="J94" s="671"/>
      <c r="K94" s="616"/>
      <c r="L94" s="781"/>
    </row>
    <row r="95" spans="1:12" s="53" customFormat="1" ht="110.25" x14ac:dyDescent="0.25">
      <c r="A95" s="712">
        <f>A90+1</f>
        <v>32</v>
      </c>
      <c r="B95" s="623" t="s">
        <v>503</v>
      </c>
      <c r="C95" s="88" t="s">
        <v>1278</v>
      </c>
      <c r="D95" s="666" t="s">
        <v>221</v>
      </c>
      <c r="E95" s="712" t="s">
        <v>1202</v>
      </c>
      <c r="F95" s="712">
        <v>11</v>
      </c>
      <c r="G95" s="748"/>
      <c r="H95" s="660" t="s">
        <v>1253</v>
      </c>
      <c r="I95" s="668" t="s">
        <v>2024</v>
      </c>
      <c r="J95" s="771" t="s">
        <v>2525</v>
      </c>
      <c r="K95" s="617" t="s">
        <v>1256</v>
      </c>
      <c r="L95" s="617" t="s">
        <v>2012</v>
      </c>
    </row>
    <row r="96" spans="1:12" s="53" customFormat="1" x14ac:dyDescent="0.25">
      <c r="A96" s="729"/>
      <c r="B96" s="624"/>
      <c r="C96" s="530" t="s">
        <v>1736</v>
      </c>
      <c r="D96" s="667"/>
      <c r="E96" s="729"/>
      <c r="F96" s="729"/>
      <c r="G96" s="791"/>
      <c r="H96" s="750"/>
      <c r="I96" s="621"/>
      <c r="J96" s="669"/>
      <c r="K96" s="618"/>
      <c r="L96" s="618"/>
    </row>
    <row r="97" spans="1:12" s="53" customFormat="1" ht="31.5" x14ac:dyDescent="0.25">
      <c r="A97" s="729"/>
      <c r="B97" s="624"/>
      <c r="C97" s="86" t="s">
        <v>854</v>
      </c>
      <c r="D97" s="667"/>
      <c r="E97" s="729"/>
      <c r="F97" s="729"/>
      <c r="G97" s="791"/>
      <c r="H97" s="750"/>
      <c r="I97" s="621"/>
      <c r="J97" s="669"/>
      <c r="K97" s="618"/>
      <c r="L97" s="618"/>
    </row>
    <row r="98" spans="1:12" s="53" customFormat="1" x14ac:dyDescent="0.25">
      <c r="A98" s="713"/>
      <c r="B98" s="714"/>
      <c r="C98" s="530" t="s">
        <v>855</v>
      </c>
      <c r="D98" s="715"/>
      <c r="E98" s="713"/>
      <c r="F98" s="713"/>
      <c r="G98" s="749"/>
      <c r="H98" s="661"/>
      <c r="I98" s="672"/>
      <c r="J98" s="792"/>
      <c r="K98" s="619"/>
      <c r="L98" s="619"/>
    </row>
    <row r="99" spans="1:12" s="53" customFormat="1" ht="31.5" x14ac:dyDescent="0.25">
      <c r="A99" s="712">
        <f>A95+1</f>
        <v>33</v>
      </c>
      <c r="B99" s="623" t="s">
        <v>56</v>
      </c>
      <c r="C99" s="194" t="s">
        <v>851</v>
      </c>
      <c r="D99" s="746" t="s">
        <v>1741</v>
      </c>
      <c r="E99" s="712" t="s">
        <v>1202</v>
      </c>
      <c r="F99" s="712">
        <v>1</v>
      </c>
      <c r="G99" s="788"/>
      <c r="H99" s="666" t="s">
        <v>1255</v>
      </c>
      <c r="I99" s="668" t="s">
        <v>1256</v>
      </c>
      <c r="J99" s="668" t="s">
        <v>1256</v>
      </c>
      <c r="K99" s="620" t="s">
        <v>1256</v>
      </c>
      <c r="L99" s="620" t="s">
        <v>1256</v>
      </c>
    </row>
    <row r="100" spans="1:12" s="53" customFormat="1" x14ac:dyDescent="0.25">
      <c r="A100" s="729"/>
      <c r="B100" s="624"/>
      <c r="C100" s="195" t="s">
        <v>1987</v>
      </c>
      <c r="D100" s="751"/>
      <c r="E100" s="729"/>
      <c r="F100" s="729"/>
      <c r="G100" s="789"/>
      <c r="H100" s="667"/>
      <c r="I100" s="669"/>
      <c r="J100" s="669"/>
      <c r="K100" s="621"/>
      <c r="L100" s="621"/>
    </row>
    <row r="101" spans="1:12" s="53" customFormat="1" x14ac:dyDescent="0.25">
      <c r="A101" s="729"/>
      <c r="B101" s="624"/>
      <c r="C101" s="196" t="s">
        <v>1988</v>
      </c>
      <c r="D101" s="751"/>
      <c r="E101" s="729"/>
      <c r="F101" s="729"/>
      <c r="G101" s="789"/>
      <c r="H101" s="667"/>
      <c r="I101" s="669"/>
      <c r="J101" s="669"/>
      <c r="K101" s="621"/>
      <c r="L101" s="621"/>
    </row>
    <row r="102" spans="1:12" s="53" customFormat="1" x14ac:dyDescent="0.25">
      <c r="A102" s="729"/>
      <c r="B102" s="624"/>
      <c r="C102" s="196" t="s">
        <v>1989</v>
      </c>
      <c r="D102" s="751"/>
      <c r="E102" s="729"/>
      <c r="F102" s="729"/>
      <c r="G102" s="789"/>
      <c r="H102" s="667"/>
      <c r="I102" s="669"/>
      <c r="J102" s="669"/>
      <c r="K102" s="621"/>
      <c r="L102" s="621"/>
    </row>
    <row r="103" spans="1:12" s="53" customFormat="1" x14ac:dyDescent="0.25">
      <c r="A103" s="729"/>
      <c r="B103" s="624"/>
      <c r="C103" s="550" t="s">
        <v>1990</v>
      </c>
      <c r="D103" s="751"/>
      <c r="E103" s="729"/>
      <c r="F103" s="729"/>
      <c r="G103" s="789"/>
      <c r="H103" s="667"/>
      <c r="I103" s="669"/>
      <c r="J103" s="669"/>
      <c r="K103" s="621"/>
      <c r="L103" s="621"/>
    </row>
    <row r="104" spans="1:12" s="53" customFormat="1" x14ac:dyDescent="0.25">
      <c r="A104" s="729"/>
      <c r="B104" s="624"/>
      <c r="C104" s="550" t="s">
        <v>1991</v>
      </c>
      <c r="D104" s="751"/>
      <c r="E104" s="729"/>
      <c r="F104" s="729"/>
      <c r="G104" s="789"/>
      <c r="H104" s="667"/>
      <c r="I104" s="669"/>
      <c r="J104" s="669"/>
      <c r="K104" s="621"/>
      <c r="L104" s="621"/>
    </row>
    <row r="105" spans="1:12" s="53" customFormat="1" x14ac:dyDescent="0.25">
      <c r="A105" s="729"/>
      <c r="B105" s="624"/>
      <c r="C105" s="550" t="s">
        <v>1992</v>
      </c>
      <c r="D105" s="751"/>
      <c r="E105" s="729"/>
      <c r="F105" s="729"/>
      <c r="G105" s="789"/>
      <c r="H105" s="667"/>
      <c r="I105" s="669"/>
      <c r="J105" s="669"/>
      <c r="K105" s="621"/>
      <c r="L105" s="621"/>
    </row>
    <row r="106" spans="1:12" s="53" customFormat="1" x14ac:dyDescent="0.25">
      <c r="A106" s="729"/>
      <c r="B106" s="624"/>
      <c r="C106" s="550" t="s">
        <v>1993</v>
      </c>
      <c r="D106" s="751"/>
      <c r="E106" s="729"/>
      <c r="F106" s="729"/>
      <c r="G106" s="789"/>
      <c r="H106" s="667"/>
      <c r="I106" s="669"/>
      <c r="J106" s="669"/>
      <c r="K106" s="621"/>
      <c r="L106" s="621"/>
    </row>
    <row r="107" spans="1:12" s="53" customFormat="1" x14ac:dyDescent="0.25">
      <c r="A107" s="729"/>
      <c r="B107" s="624"/>
      <c r="C107" s="550" t="s">
        <v>2411</v>
      </c>
      <c r="D107" s="751"/>
      <c r="E107" s="729"/>
      <c r="F107" s="729"/>
      <c r="G107" s="789"/>
      <c r="H107" s="667"/>
      <c r="I107" s="669"/>
      <c r="J107" s="669"/>
      <c r="K107" s="621"/>
      <c r="L107" s="621"/>
    </row>
    <row r="108" spans="1:12" s="53" customFormat="1" x14ac:dyDescent="0.25">
      <c r="A108" s="713"/>
      <c r="B108" s="714"/>
      <c r="C108" s="550" t="s">
        <v>818</v>
      </c>
      <c r="D108" s="747"/>
      <c r="E108" s="713"/>
      <c r="F108" s="713"/>
      <c r="G108" s="790"/>
      <c r="H108" s="667"/>
      <c r="I108" s="669"/>
      <c r="J108" s="669"/>
      <c r="K108" s="621"/>
      <c r="L108" s="621"/>
    </row>
    <row r="109" spans="1:12" ht="31.5" x14ac:dyDescent="0.25">
      <c r="A109" s="813">
        <f>A99+1</f>
        <v>34</v>
      </c>
      <c r="B109" s="826" t="s">
        <v>847</v>
      </c>
      <c r="C109" s="197" t="s">
        <v>848</v>
      </c>
      <c r="D109" s="827" t="s">
        <v>471</v>
      </c>
      <c r="E109" s="813" t="s">
        <v>1202</v>
      </c>
      <c r="F109" s="813">
        <v>4</v>
      </c>
      <c r="G109" s="814" t="s">
        <v>1716</v>
      </c>
      <c r="H109" s="711" t="s">
        <v>1255</v>
      </c>
      <c r="I109" s="663" t="s">
        <v>2024</v>
      </c>
      <c r="J109" s="662" t="s">
        <v>2523</v>
      </c>
      <c r="K109" s="622" t="s">
        <v>1256</v>
      </c>
      <c r="L109" s="710" t="s">
        <v>2012</v>
      </c>
    </row>
    <row r="110" spans="1:12" x14ac:dyDescent="0.25">
      <c r="A110" s="679"/>
      <c r="B110" s="613"/>
      <c r="C110" s="58" t="s">
        <v>849</v>
      </c>
      <c r="D110" s="676"/>
      <c r="E110" s="679"/>
      <c r="F110" s="679"/>
      <c r="G110" s="815"/>
      <c r="H110" s="711"/>
      <c r="I110" s="662"/>
      <c r="J110" s="663"/>
      <c r="K110" s="622"/>
      <c r="L110" s="710"/>
    </row>
    <row r="111" spans="1:12" x14ac:dyDescent="0.25">
      <c r="A111" s="680"/>
      <c r="B111" s="707"/>
      <c r="C111" s="530" t="s">
        <v>818</v>
      </c>
      <c r="D111" s="677"/>
      <c r="E111" s="680"/>
      <c r="F111" s="680"/>
      <c r="G111" s="816"/>
      <c r="H111" s="711"/>
      <c r="I111" s="662"/>
      <c r="J111" s="663"/>
      <c r="K111" s="622"/>
      <c r="L111" s="710"/>
    </row>
    <row r="112" spans="1:12" s="53" customFormat="1" ht="78.75" x14ac:dyDescent="0.25">
      <c r="A112" s="643">
        <f>A109+1</f>
        <v>35</v>
      </c>
      <c r="B112" s="608" t="s">
        <v>1723</v>
      </c>
      <c r="C112" s="199" t="s">
        <v>2048</v>
      </c>
      <c r="D112" s="640" t="s">
        <v>468</v>
      </c>
      <c r="E112" s="643" t="s">
        <v>1281</v>
      </c>
      <c r="F112" s="643">
        <v>2</v>
      </c>
      <c r="G112" s="824"/>
      <c r="H112" s="666" t="s">
        <v>1253</v>
      </c>
      <c r="I112" s="794" t="s">
        <v>2025</v>
      </c>
      <c r="J112" s="781" t="s">
        <v>2538</v>
      </c>
      <c r="K112" s="623" t="s">
        <v>1374</v>
      </c>
      <c r="L112" s="617" t="s">
        <v>2019</v>
      </c>
    </row>
    <row r="113" spans="1:12" s="53" customFormat="1" ht="47.25" x14ac:dyDescent="0.25">
      <c r="A113" s="644"/>
      <c r="B113" s="649"/>
      <c r="C113" s="58" t="s">
        <v>2049</v>
      </c>
      <c r="D113" s="641"/>
      <c r="E113" s="644"/>
      <c r="F113" s="644"/>
      <c r="G113" s="825"/>
      <c r="H113" s="667"/>
      <c r="I113" s="808"/>
      <c r="J113" s="781"/>
      <c r="K113" s="624"/>
      <c r="L113" s="624"/>
    </row>
    <row r="114" spans="1:12" s="53" customFormat="1" ht="47.25" x14ac:dyDescent="0.25">
      <c r="A114" s="644"/>
      <c r="B114" s="649"/>
      <c r="C114" s="58" t="s">
        <v>2050</v>
      </c>
      <c r="D114" s="641"/>
      <c r="E114" s="644"/>
      <c r="F114" s="644"/>
      <c r="G114" s="825"/>
      <c r="H114" s="667"/>
      <c r="I114" s="808"/>
      <c r="J114" s="781"/>
      <c r="K114" s="624"/>
      <c r="L114" s="624"/>
    </row>
    <row r="115" spans="1:12" s="53" customFormat="1" ht="63" x14ac:dyDescent="0.25">
      <c r="A115" s="644"/>
      <c r="B115" s="649"/>
      <c r="C115" s="58" t="s">
        <v>2051</v>
      </c>
      <c r="D115" s="641"/>
      <c r="E115" s="644"/>
      <c r="F115" s="644"/>
      <c r="G115" s="825"/>
      <c r="H115" s="667"/>
      <c r="I115" s="808"/>
      <c r="J115" s="781"/>
      <c r="K115" s="624"/>
      <c r="L115" s="624"/>
    </row>
    <row r="116" spans="1:12" s="53" customFormat="1" x14ac:dyDescent="0.25">
      <c r="A116" s="644"/>
      <c r="B116" s="649"/>
      <c r="C116" s="604" t="s">
        <v>2562</v>
      </c>
      <c r="D116" s="641"/>
      <c r="E116" s="644"/>
      <c r="F116" s="644"/>
      <c r="G116" s="825"/>
      <c r="H116" s="667"/>
      <c r="I116" s="808"/>
      <c r="J116" s="781"/>
      <c r="K116" s="624"/>
      <c r="L116" s="624"/>
    </row>
    <row r="117" spans="1:12" ht="63" x14ac:dyDescent="0.25">
      <c r="A117" s="644"/>
      <c r="B117" s="649"/>
      <c r="C117" s="58" t="s">
        <v>2052</v>
      </c>
      <c r="D117" s="641"/>
      <c r="E117" s="644"/>
      <c r="F117" s="644"/>
      <c r="G117" s="825"/>
      <c r="H117" s="667"/>
      <c r="I117" s="808"/>
      <c r="J117" s="781"/>
      <c r="K117" s="624"/>
      <c r="L117" s="624"/>
    </row>
    <row r="118" spans="1:12" ht="78.75" x14ac:dyDescent="0.25">
      <c r="A118" s="644"/>
      <c r="B118" s="649"/>
      <c r="C118" s="58" t="s">
        <v>2053</v>
      </c>
      <c r="D118" s="641"/>
      <c r="E118" s="644"/>
      <c r="F118" s="644"/>
      <c r="G118" s="825"/>
      <c r="H118" s="667"/>
      <c r="I118" s="808"/>
      <c r="J118" s="781"/>
      <c r="K118" s="624"/>
      <c r="L118" s="624"/>
    </row>
    <row r="119" spans="1:12" ht="94.5" x14ac:dyDescent="0.25">
      <c r="A119" s="644"/>
      <c r="B119" s="649"/>
      <c r="C119" s="58" t="s">
        <v>2054</v>
      </c>
      <c r="D119" s="641"/>
      <c r="E119" s="644"/>
      <c r="F119" s="644"/>
      <c r="G119" s="825"/>
      <c r="H119" s="667"/>
      <c r="I119" s="808"/>
      <c r="J119" s="781"/>
      <c r="K119" s="624"/>
      <c r="L119" s="624"/>
    </row>
    <row r="120" spans="1:12" ht="47.25" x14ac:dyDescent="0.25">
      <c r="A120" s="644"/>
      <c r="B120" s="649"/>
      <c r="C120" s="58" t="s">
        <v>2055</v>
      </c>
      <c r="D120" s="641"/>
      <c r="E120" s="644"/>
      <c r="F120" s="644"/>
      <c r="G120" s="825"/>
      <c r="H120" s="667"/>
      <c r="I120" s="808"/>
      <c r="J120" s="781"/>
      <c r="K120" s="624"/>
      <c r="L120" s="624"/>
    </row>
    <row r="121" spans="1:12" ht="94.5" x14ac:dyDescent="0.25">
      <c r="A121" s="644"/>
      <c r="B121" s="649"/>
      <c r="C121" s="542" t="s">
        <v>2056</v>
      </c>
      <c r="D121" s="641"/>
      <c r="E121" s="644"/>
      <c r="F121" s="644"/>
      <c r="G121" s="825"/>
      <c r="H121" s="667"/>
      <c r="I121" s="808"/>
      <c r="J121" s="781"/>
      <c r="K121" s="624"/>
      <c r="L121" s="624"/>
    </row>
    <row r="122" spans="1:12" ht="63" x14ac:dyDescent="0.25">
      <c r="A122" s="644"/>
      <c r="B122" s="649"/>
      <c r="C122" s="58" t="s">
        <v>2057</v>
      </c>
      <c r="D122" s="641"/>
      <c r="E122" s="644"/>
      <c r="F122" s="644"/>
      <c r="G122" s="825"/>
      <c r="H122" s="667"/>
      <c r="I122" s="808"/>
      <c r="J122" s="781"/>
      <c r="K122" s="624"/>
      <c r="L122" s="624"/>
    </row>
    <row r="123" spans="1:12" ht="78.75" x14ac:dyDescent="0.25">
      <c r="A123" s="644"/>
      <c r="B123" s="649"/>
      <c r="C123" s="58" t="s">
        <v>2058</v>
      </c>
      <c r="D123" s="641"/>
      <c r="E123" s="644"/>
      <c r="F123" s="644"/>
      <c r="G123" s="825"/>
      <c r="H123" s="667"/>
      <c r="I123" s="808"/>
      <c r="J123" s="781"/>
      <c r="K123" s="624"/>
      <c r="L123" s="624"/>
    </row>
    <row r="124" spans="1:12" ht="78.75" x14ac:dyDescent="0.25">
      <c r="A124" s="644"/>
      <c r="B124" s="649"/>
      <c r="C124" s="58" t="s">
        <v>2059</v>
      </c>
      <c r="D124" s="641"/>
      <c r="E124" s="644"/>
      <c r="F124" s="644"/>
      <c r="G124" s="825"/>
      <c r="H124" s="667"/>
      <c r="I124" s="808"/>
      <c r="J124" s="781"/>
      <c r="K124" s="624"/>
      <c r="L124" s="624"/>
    </row>
    <row r="125" spans="1:12" x14ac:dyDescent="0.25">
      <c r="A125" s="644"/>
      <c r="B125" s="649"/>
      <c r="C125" s="539" t="s">
        <v>1394</v>
      </c>
      <c r="D125" s="641"/>
      <c r="E125" s="644"/>
      <c r="F125" s="644"/>
      <c r="G125" s="825"/>
      <c r="H125" s="667"/>
      <c r="I125" s="808"/>
      <c r="J125" s="781"/>
      <c r="K125" s="624"/>
      <c r="L125" s="624"/>
    </row>
    <row r="126" spans="1:12" s="198" customFormat="1" ht="31.5" x14ac:dyDescent="0.25">
      <c r="A126" s="799">
        <f>A112+1</f>
        <v>36</v>
      </c>
      <c r="B126" s="817" t="s">
        <v>1374</v>
      </c>
      <c r="C126" s="551" t="s">
        <v>1790</v>
      </c>
      <c r="D126" s="796" t="s">
        <v>86</v>
      </c>
      <c r="E126" s="799" t="s">
        <v>1202</v>
      </c>
      <c r="F126" s="799">
        <v>6</v>
      </c>
      <c r="G126" s="802" t="s">
        <v>1375</v>
      </c>
      <c r="H126" s="805" t="s">
        <v>2022</v>
      </c>
      <c r="I126" s="734" t="s">
        <v>2024</v>
      </c>
      <c r="J126" s="742" t="s">
        <v>2539</v>
      </c>
      <c r="K126" s="625" t="s">
        <v>2020</v>
      </c>
      <c r="L126" s="625" t="s">
        <v>2012</v>
      </c>
    </row>
    <row r="127" spans="1:12" s="198" customFormat="1" x14ac:dyDescent="0.25">
      <c r="A127" s="800"/>
      <c r="B127" s="818"/>
      <c r="C127" s="552" t="s">
        <v>1376</v>
      </c>
      <c r="D127" s="797"/>
      <c r="E127" s="800"/>
      <c r="F127" s="800"/>
      <c r="G127" s="803"/>
      <c r="H127" s="806"/>
      <c r="I127" s="737"/>
      <c r="J127" s="737"/>
      <c r="K127" s="626"/>
      <c r="L127" s="626"/>
    </row>
    <row r="128" spans="1:12" s="198" customFormat="1" ht="148.5" customHeight="1" x14ac:dyDescent="0.25">
      <c r="A128" s="801"/>
      <c r="B128" s="819"/>
      <c r="C128" s="531" t="s">
        <v>818</v>
      </c>
      <c r="D128" s="798"/>
      <c r="E128" s="801"/>
      <c r="F128" s="801"/>
      <c r="G128" s="804"/>
      <c r="H128" s="807"/>
      <c r="I128" s="743"/>
      <c r="J128" s="743"/>
      <c r="K128" s="627"/>
      <c r="L128" s="627"/>
    </row>
    <row r="129" spans="1:12" ht="47.25" x14ac:dyDescent="0.25">
      <c r="A129" s="782">
        <f>A126+1</f>
        <v>37</v>
      </c>
      <c r="B129" s="628" t="s">
        <v>518</v>
      </c>
      <c r="C129" s="197" t="s">
        <v>857</v>
      </c>
      <c r="D129" s="746" t="s">
        <v>856</v>
      </c>
      <c r="E129" s="782" t="s">
        <v>1202</v>
      </c>
      <c r="F129" s="782">
        <v>2</v>
      </c>
      <c r="G129" s="646"/>
      <c r="H129" s="746" t="s">
        <v>1253</v>
      </c>
      <c r="I129" s="734" t="s">
        <v>2024</v>
      </c>
      <c r="J129" s="625" t="s">
        <v>2543</v>
      </c>
      <c r="K129" s="628" t="s">
        <v>1332</v>
      </c>
      <c r="L129" s="625" t="s">
        <v>2012</v>
      </c>
    </row>
    <row r="130" spans="1:12" s="53" customFormat="1" x14ac:dyDescent="0.25">
      <c r="A130" s="783"/>
      <c r="B130" s="629"/>
      <c r="C130" s="86" t="s">
        <v>858</v>
      </c>
      <c r="D130" s="751"/>
      <c r="E130" s="783"/>
      <c r="F130" s="783"/>
      <c r="G130" s="647"/>
      <c r="H130" s="751"/>
      <c r="I130" s="737"/>
      <c r="J130" s="626"/>
      <c r="K130" s="629"/>
      <c r="L130" s="626"/>
    </row>
    <row r="131" spans="1:12" s="53" customFormat="1" x14ac:dyDescent="0.25">
      <c r="A131" s="783"/>
      <c r="B131" s="629"/>
      <c r="C131" s="86" t="s">
        <v>859</v>
      </c>
      <c r="D131" s="751"/>
      <c r="E131" s="783"/>
      <c r="F131" s="783"/>
      <c r="G131" s="647"/>
      <c r="H131" s="751"/>
      <c r="I131" s="737"/>
      <c r="J131" s="626"/>
      <c r="K131" s="629"/>
      <c r="L131" s="626"/>
    </row>
    <row r="132" spans="1:12" s="53" customFormat="1" x14ac:dyDescent="0.25">
      <c r="A132" s="783"/>
      <c r="B132" s="629"/>
      <c r="C132" s="86" t="s">
        <v>860</v>
      </c>
      <c r="D132" s="751"/>
      <c r="E132" s="783"/>
      <c r="F132" s="783"/>
      <c r="G132" s="647"/>
      <c r="H132" s="751"/>
      <c r="I132" s="737"/>
      <c r="J132" s="626"/>
      <c r="K132" s="629"/>
      <c r="L132" s="626"/>
    </row>
    <row r="133" spans="1:12" s="53" customFormat="1" x14ac:dyDescent="0.25">
      <c r="A133" s="783"/>
      <c r="B133" s="629"/>
      <c r="C133" s="86" t="s">
        <v>861</v>
      </c>
      <c r="D133" s="751"/>
      <c r="E133" s="783"/>
      <c r="F133" s="783"/>
      <c r="G133" s="647"/>
      <c r="H133" s="751"/>
      <c r="I133" s="737"/>
      <c r="J133" s="626"/>
      <c r="K133" s="629"/>
      <c r="L133" s="626"/>
    </row>
    <row r="134" spans="1:12" s="53" customFormat="1" x14ac:dyDescent="0.25">
      <c r="A134" s="784"/>
      <c r="B134" s="630"/>
      <c r="C134" s="86" t="s">
        <v>862</v>
      </c>
      <c r="D134" s="747"/>
      <c r="E134" s="784"/>
      <c r="F134" s="784"/>
      <c r="G134" s="648"/>
      <c r="H134" s="747"/>
      <c r="I134" s="743"/>
      <c r="J134" s="627"/>
      <c r="K134" s="630"/>
      <c r="L134" s="627"/>
    </row>
    <row r="135" spans="1:12" s="53" customFormat="1" x14ac:dyDescent="0.25">
      <c r="A135" s="643">
        <f>A129+1</f>
        <v>38</v>
      </c>
      <c r="B135" s="631" t="s">
        <v>1994</v>
      </c>
      <c r="C135" s="29" t="s">
        <v>799</v>
      </c>
      <c r="D135" s="640" t="s">
        <v>1377</v>
      </c>
      <c r="E135" s="643" t="s">
        <v>1202</v>
      </c>
      <c r="F135" s="643">
        <v>2</v>
      </c>
      <c r="G135" s="646"/>
      <c r="H135" s="640" t="s">
        <v>1255</v>
      </c>
      <c r="I135" s="809" t="s">
        <v>2024</v>
      </c>
      <c r="J135" s="608" t="s">
        <v>2412</v>
      </c>
      <c r="K135" s="631" t="s">
        <v>1256</v>
      </c>
      <c r="L135" s="608" t="s">
        <v>2012</v>
      </c>
    </row>
    <row r="136" spans="1:12" s="53" customFormat="1" x14ac:dyDescent="0.25">
      <c r="A136" s="644"/>
      <c r="B136" s="632"/>
      <c r="C136" s="58" t="s">
        <v>464</v>
      </c>
      <c r="D136" s="641"/>
      <c r="E136" s="644"/>
      <c r="F136" s="644"/>
      <c r="G136" s="647"/>
      <c r="H136" s="641"/>
      <c r="I136" s="810"/>
      <c r="J136" s="649"/>
      <c r="K136" s="632"/>
      <c r="L136" s="649"/>
    </row>
    <row r="137" spans="1:12" s="53" customFormat="1" x14ac:dyDescent="0.25">
      <c r="A137" s="644"/>
      <c r="B137" s="632"/>
      <c r="C137" s="58" t="s">
        <v>465</v>
      </c>
      <c r="D137" s="641"/>
      <c r="E137" s="644"/>
      <c r="F137" s="644"/>
      <c r="G137" s="647"/>
      <c r="H137" s="641"/>
      <c r="I137" s="810"/>
      <c r="J137" s="649"/>
      <c r="K137" s="632"/>
      <c r="L137" s="649"/>
    </row>
    <row r="138" spans="1:12" s="53" customFormat="1" x14ac:dyDescent="0.25">
      <c r="A138" s="644"/>
      <c r="B138" s="632"/>
      <c r="C138" s="58" t="s">
        <v>466</v>
      </c>
      <c r="D138" s="641"/>
      <c r="E138" s="644"/>
      <c r="F138" s="644"/>
      <c r="G138" s="647"/>
      <c r="H138" s="641"/>
      <c r="I138" s="810"/>
      <c r="J138" s="649"/>
      <c r="K138" s="632"/>
      <c r="L138" s="649"/>
    </row>
    <row r="139" spans="1:12" s="53" customFormat="1" x14ac:dyDescent="0.25">
      <c r="A139" s="644"/>
      <c r="B139" s="632"/>
      <c r="C139" s="58" t="s">
        <v>467</v>
      </c>
      <c r="D139" s="641"/>
      <c r="E139" s="644"/>
      <c r="F139" s="644"/>
      <c r="G139" s="647"/>
      <c r="H139" s="641"/>
      <c r="I139" s="810"/>
      <c r="J139" s="649"/>
      <c r="K139" s="632"/>
      <c r="L139" s="649"/>
    </row>
    <row r="140" spans="1:12" s="53" customFormat="1" x14ac:dyDescent="0.25">
      <c r="A140" s="644"/>
      <c r="B140" s="632"/>
      <c r="C140" s="58" t="s">
        <v>453</v>
      </c>
      <c r="D140" s="641"/>
      <c r="E140" s="644"/>
      <c r="F140" s="644"/>
      <c r="G140" s="647"/>
      <c r="H140" s="641"/>
      <c r="I140" s="810"/>
      <c r="J140" s="649"/>
      <c r="K140" s="632"/>
      <c r="L140" s="649"/>
    </row>
    <row r="141" spans="1:12" s="53" customFormat="1" x14ac:dyDescent="0.25">
      <c r="A141" s="645"/>
      <c r="B141" s="633"/>
      <c r="C141" s="530" t="s">
        <v>818</v>
      </c>
      <c r="D141" s="642"/>
      <c r="E141" s="645"/>
      <c r="F141" s="645"/>
      <c r="G141" s="648"/>
      <c r="H141" s="642"/>
      <c r="I141" s="811"/>
      <c r="J141" s="609"/>
      <c r="K141" s="633"/>
      <c r="L141" s="609"/>
    </row>
    <row r="142" spans="1:12" s="53" customFormat="1" ht="47.25" x14ac:dyDescent="0.25">
      <c r="A142" s="813">
        <f>A135+1</f>
        <v>39</v>
      </c>
      <c r="B142" s="828" t="s">
        <v>842</v>
      </c>
      <c r="C142" s="199" t="s">
        <v>843</v>
      </c>
      <c r="D142" s="827" t="s">
        <v>469</v>
      </c>
      <c r="E142" s="813" t="s">
        <v>1204</v>
      </c>
      <c r="F142" s="813">
        <v>4</v>
      </c>
      <c r="G142" s="820" t="s">
        <v>1734</v>
      </c>
      <c r="H142" s="653" t="s">
        <v>1253</v>
      </c>
      <c r="I142" s="812" t="s">
        <v>2024</v>
      </c>
      <c r="J142" s="608" t="s">
        <v>2540</v>
      </c>
      <c r="K142" s="608" t="s">
        <v>1256</v>
      </c>
      <c r="L142" s="608" t="s">
        <v>1256</v>
      </c>
    </row>
    <row r="143" spans="1:12" s="53" customFormat="1" x14ac:dyDescent="0.25">
      <c r="A143" s="680"/>
      <c r="B143" s="829"/>
      <c r="C143" s="58" t="s">
        <v>1715</v>
      </c>
      <c r="D143" s="677"/>
      <c r="E143" s="680"/>
      <c r="F143" s="680"/>
      <c r="G143" s="821"/>
      <c r="H143" s="822"/>
      <c r="I143" s="811"/>
      <c r="J143" s="609"/>
      <c r="K143" s="609"/>
      <c r="L143" s="609"/>
    </row>
    <row r="144" spans="1:12" s="53" customFormat="1" ht="63" customHeight="1" x14ac:dyDescent="0.25">
      <c r="A144" s="782">
        <f>A142+1</f>
        <v>40</v>
      </c>
      <c r="B144" s="628" t="s">
        <v>1791</v>
      </c>
      <c r="C144" s="199" t="s">
        <v>2060</v>
      </c>
      <c r="D144" s="746" t="s">
        <v>19</v>
      </c>
      <c r="E144" s="782" t="s">
        <v>1202</v>
      </c>
      <c r="F144" s="782">
        <v>2</v>
      </c>
      <c r="G144" s="730"/>
      <c r="H144" s="823" t="s">
        <v>1253</v>
      </c>
      <c r="I144" s="771" t="s">
        <v>2025</v>
      </c>
      <c r="J144" s="794" t="s">
        <v>2414</v>
      </c>
      <c r="K144" s="620" t="s">
        <v>2413</v>
      </c>
      <c r="L144" s="620" t="s">
        <v>2019</v>
      </c>
    </row>
    <row r="145" spans="1:12" s="53" customFormat="1" x14ac:dyDescent="0.25">
      <c r="A145" s="783"/>
      <c r="B145" s="629"/>
      <c r="C145" s="584" t="s">
        <v>2546</v>
      </c>
      <c r="D145" s="751"/>
      <c r="E145" s="783"/>
      <c r="F145" s="783"/>
      <c r="G145" s="731"/>
      <c r="H145" s="823"/>
      <c r="I145" s="772"/>
      <c r="J145" s="795"/>
      <c r="K145" s="621"/>
      <c r="L145" s="621"/>
    </row>
    <row r="146" spans="1:12" s="53" customFormat="1" ht="94.5" x14ac:dyDescent="0.25">
      <c r="A146" s="783"/>
      <c r="B146" s="629"/>
      <c r="C146" s="278" t="s">
        <v>1282</v>
      </c>
      <c r="D146" s="751"/>
      <c r="E146" s="783"/>
      <c r="F146" s="783"/>
      <c r="G146" s="731"/>
      <c r="H146" s="823"/>
      <c r="I146" s="772"/>
      <c r="J146" s="795"/>
      <c r="K146" s="621"/>
      <c r="L146" s="621"/>
    </row>
    <row r="147" spans="1:12" s="53" customFormat="1" x14ac:dyDescent="0.25">
      <c r="A147" s="783"/>
      <c r="B147" s="629"/>
      <c r="C147" s="279" t="s">
        <v>1774</v>
      </c>
      <c r="D147" s="751"/>
      <c r="E147" s="783"/>
      <c r="F147" s="783"/>
      <c r="G147" s="731"/>
      <c r="H147" s="823"/>
      <c r="I147" s="772"/>
      <c r="J147" s="795"/>
      <c r="K147" s="621"/>
      <c r="L147" s="621"/>
    </row>
    <row r="148" spans="1:12" s="53" customFormat="1" x14ac:dyDescent="0.25">
      <c r="A148" s="783"/>
      <c r="B148" s="629"/>
      <c r="C148" s="280" t="s">
        <v>1283</v>
      </c>
      <c r="D148" s="751"/>
      <c r="E148" s="783"/>
      <c r="F148" s="783"/>
      <c r="G148" s="731"/>
      <c r="H148" s="823"/>
      <c r="I148" s="772"/>
      <c r="J148" s="795"/>
      <c r="K148" s="621"/>
      <c r="L148" s="621"/>
    </row>
    <row r="149" spans="1:12" s="53" customFormat="1" ht="126" x14ac:dyDescent="0.25">
      <c r="A149" s="783"/>
      <c r="B149" s="629"/>
      <c r="C149" s="58" t="s">
        <v>2061</v>
      </c>
      <c r="D149" s="751"/>
      <c r="E149" s="783"/>
      <c r="F149" s="783"/>
      <c r="G149" s="731"/>
      <c r="H149" s="823"/>
      <c r="I149" s="772"/>
      <c r="J149" s="795"/>
      <c r="K149" s="621"/>
      <c r="L149" s="621"/>
    </row>
    <row r="150" spans="1:12" s="53" customFormat="1" ht="31.5" x14ac:dyDescent="0.25">
      <c r="A150" s="783"/>
      <c r="B150" s="629"/>
      <c r="C150" s="542" t="s">
        <v>2062</v>
      </c>
      <c r="D150" s="751"/>
      <c r="E150" s="783"/>
      <c r="F150" s="783"/>
      <c r="G150" s="731"/>
      <c r="H150" s="823"/>
      <c r="I150" s="772"/>
      <c r="J150" s="795"/>
      <c r="K150" s="621"/>
      <c r="L150" s="621"/>
    </row>
    <row r="151" spans="1:12" s="53" customFormat="1" ht="78.75" x14ac:dyDescent="0.25">
      <c r="A151" s="783"/>
      <c r="B151" s="629"/>
      <c r="C151" s="58" t="s">
        <v>2063</v>
      </c>
      <c r="D151" s="751"/>
      <c r="E151" s="783"/>
      <c r="F151" s="783"/>
      <c r="G151" s="731"/>
      <c r="H151" s="823"/>
      <c r="I151" s="772"/>
      <c r="J151" s="795"/>
      <c r="K151" s="621"/>
      <c r="L151" s="621"/>
    </row>
    <row r="152" spans="1:12" s="53" customFormat="1" ht="31.5" x14ac:dyDescent="0.25">
      <c r="A152" s="783"/>
      <c r="B152" s="629"/>
      <c r="C152" s="278" t="s">
        <v>1284</v>
      </c>
      <c r="D152" s="751"/>
      <c r="E152" s="783"/>
      <c r="F152" s="783"/>
      <c r="G152" s="731"/>
      <c r="H152" s="823"/>
      <c r="I152" s="772"/>
      <c r="J152" s="795"/>
      <c r="K152" s="621"/>
      <c r="L152" s="621"/>
    </row>
    <row r="153" spans="1:12" s="53" customFormat="1" x14ac:dyDescent="0.25">
      <c r="A153" s="783"/>
      <c r="B153" s="629"/>
      <c r="C153" s="280" t="s">
        <v>1285</v>
      </c>
      <c r="D153" s="751"/>
      <c r="E153" s="783"/>
      <c r="F153" s="783"/>
      <c r="G153" s="731"/>
      <c r="H153" s="823"/>
      <c r="I153" s="772"/>
      <c r="J153" s="795"/>
      <c r="K153" s="621"/>
      <c r="L153" s="621"/>
    </row>
    <row r="154" spans="1:12" s="53" customFormat="1" ht="31.5" x14ac:dyDescent="0.25">
      <c r="A154" s="783"/>
      <c r="B154" s="629"/>
      <c r="C154" s="278" t="s">
        <v>1286</v>
      </c>
      <c r="D154" s="751"/>
      <c r="E154" s="783"/>
      <c r="F154" s="783"/>
      <c r="G154" s="731"/>
      <c r="H154" s="823"/>
      <c r="I154" s="772"/>
      <c r="J154" s="795"/>
      <c r="K154" s="621"/>
      <c r="L154" s="621"/>
    </row>
    <row r="155" spans="1:12" s="53" customFormat="1" ht="31.5" x14ac:dyDescent="0.25">
      <c r="A155" s="783"/>
      <c r="B155" s="629"/>
      <c r="C155" s="281" t="s">
        <v>1792</v>
      </c>
      <c r="D155" s="751"/>
      <c r="E155" s="783"/>
      <c r="F155" s="783"/>
      <c r="G155" s="731"/>
      <c r="H155" s="823"/>
      <c r="I155" s="772"/>
      <c r="J155" s="795"/>
      <c r="K155" s="621"/>
      <c r="L155" s="621"/>
    </row>
    <row r="156" spans="1:12" s="53" customFormat="1" x14ac:dyDescent="0.25">
      <c r="A156" s="783"/>
      <c r="B156" s="629"/>
      <c r="C156" s="278" t="s">
        <v>1287</v>
      </c>
      <c r="D156" s="751"/>
      <c r="E156" s="783"/>
      <c r="F156" s="783"/>
      <c r="G156" s="731"/>
      <c r="H156" s="823"/>
      <c r="I156" s="772"/>
      <c r="J156" s="795"/>
      <c r="K156" s="621"/>
      <c r="L156" s="621"/>
    </row>
    <row r="157" spans="1:12" s="53" customFormat="1" ht="78.75" x14ac:dyDescent="0.25">
      <c r="A157" s="783"/>
      <c r="B157" s="629"/>
      <c r="C157" s="58" t="s">
        <v>2064</v>
      </c>
      <c r="D157" s="751"/>
      <c r="E157" s="783"/>
      <c r="F157" s="783"/>
      <c r="G157" s="731"/>
      <c r="H157" s="823"/>
      <c r="I157" s="772"/>
      <c r="J157" s="795"/>
      <c r="K157" s="621"/>
      <c r="L157" s="621"/>
    </row>
    <row r="158" spans="1:12" s="53" customFormat="1" x14ac:dyDescent="0.25">
      <c r="A158" s="783"/>
      <c r="B158" s="629"/>
      <c r="C158" s="279" t="s">
        <v>1793</v>
      </c>
      <c r="D158" s="751"/>
      <c r="E158" s="783"/>
      <c r="F158" s="783"/>
      <c r="G158" s="731"/>
      <c r="H158" s="823"/>
      <c r="I158" s="772"/>
      <c r="J158" s="795"/>
      <c r="K158" s="621"/>
      <c r="L158" s="621"/>
    </row>
    <row r="159" spans="1:12" s="53" customFormat="1" ht="47.25" x14ac:dyDescent="0.25">
      <c r="A159" s="783"/>
      <c r="B159" s="629"/>
      <c r="C159" s="281" t="s">
        <v>1794</v>
      </c>
      <c r="D159" s="751"/>
      <c r="E159" s="783"/>
      <c r="F159" s="783"/>
      <c r="G159" s="731"/>
      <c r="H159" s="823"/>
      <c r="I159" s="772"/>
      <c r="J159" s="795"/>
      <c r="K159" s="621"/>
      <c r="L159" s="621"/>
    </row>
    <row r="160" spans="1:12" s="53" customFormat="1" ht="31.5" x14ac:dyDescent="0.25">
      <c r="A160" s="783"/>
      <c r="B160" s="629"/>
      <c r="C160" s="278" t="s">
        <v>2065</v>
      </c>
      <c r="D160" s="751"/>
      <c r="E160" s="783"/>
      <c r="F160" s="783"/>
      <c r="G160" s="731"/>
      <c r="H160" s="823"/>
      <c r="I160" s="772"/>
      <c r="J160" s="795"/>
      <c r="K160" s="621"/>
      <c r="L160" s="621"/>
    </row>
    <row r="161" spans="1:12" s="53" customFormat="1" x14ac:dyDescent="0.25">
      <c r="A161" s="783"/>
      <c r="B161" s="629"/>
      <c r="C161" s="279" t="s">
        <v>2066</v>
      </c>
      <c r="D161" s="751"/>
      <c r="E161" s="783"/>
      <c r="F161" s="783"/>
      <c r="G161" s="731"/>
      <c r="H161" s="823"/>
      <c r="I161" s="772"/>
      <c r="J161" s="795"/>
      <c r="K161" s="621"/>
      <c r="L161" s="621"/>
    </row>
    <row r="162" spans="1:12" s="53" customFormat="1" x14ac:dyDescent="0.25">
      <c r="A162" s="783"/>
      <c r="B162" s="629"/>
      <c r="C162" s="605" t="s">
        <v>2565</v>
      </c>
      <c r="D162" s="751"/>
      <c r="E162" s="783"/>
      <c r="F162" s="783"/>
      <c r="G162" s="731"/>
      <c r="H162" s="823"/>
      <c r="I162" s="772"/>
      <c r="J162" s="795"/>
      <c r="K162" s="621"/>
      <c r="L162" s="621"/>
    </row>
    <row r="163" spans="1:12" s="53" customFormat="1" x14ac:dyDescent="0.25">
      <c r="A163" s="783"/>
      <c r="B163" s="629"/>
      <c r="C163" s="280" t="s">
        <v>1288</v>
      </c>
      <c r="D163" s="751"/>
      <c r="E163" s="783"/>
      <c r="F163" s="783"/>
      <c r="G163" s="731"/>
      <c r="H163" s="823"/>
      <c r="I163" s="772"/>
      <c r="J163" s="795"/>
      <c r="K163" s="621"/>
      <c r="L163" s="621"/>
    </row>
    <row r="164" spans="1:12" s="53" customFormat="1" x14ac:dyDescent="0.25">
      <c r="A164" s="784"/>
      <c r="B164" s="630"/>
      <c r="C164" s="280" t="s">
        <v>1289</v>
      </c>
      <c r="D164" s="747"/>
      <c r="E164" s="784"/>
      <c r="F164" s="784"/>
      <c r="G164" s="732"/>
      <c r="H164" s="823"/>
      <c r="I164" s="772"/>
      <c r="J164" s="795"/>
      <c r="K164" s="621"/>
      <c r="L164" s="621"/>
    </row>
    <row r="165" spans="1:12" s="198" customFormat="1" ht="36.75" customHeight="1" x14ac:dyDescent="0.25">
      <c r="A165" s="799">
        <f>A144+1</f>
        <v>41</v>
      </c>
      <c r="B165" s="817" t="s">
        <v>1795</v>
      </c>
      <c r="C165" s="282" t="s">
        <v>1796</v>
      </c>
      <c r="D165" s="796" t="s">
        <v>87</v>
      </c>
      <c r="E165" s="799" t="s">
        <v>1202</v>
      </c>
      <c r="F165" s="799">
        <v>6</v>
      </c>
      <c r="G165" s="802" t="s">
        <v>1375</v>
      </c>
      <c r="H165" s="805" t="s">
        <v>2022</v>
      </c>
      <c r="I165" s="742" t="s">
        <v>2025</v>
      </c>
      <c r="J165" s="742" t="s">
        <v>2415</v>
      </c>
      <c r="K165" s="625" t="s">
        <v>2021</v>
      </c>
      <c r="L165" s="625" t="s">
        <v>2012</v>
      </c>
    </row>
    <row r="166" spans="1:12" s="198" customFormat="1" x14ac:dyDescent="0.25">
      <c r="A166" s="800"/>
      <c r="B166" s="818"/>
      <c r="C166" s="552" t="s">
        <v>1209</v>
      </c>
      <c r="D166" s="797"/>
      <c r="E166" s="800"/>
      <c r="F166" s="800"/>
      <c r="G166" s="803"/>
      <c r="H166" s="806"/>
      <c r="I166" s="737"/>
      <c r="J166" s="737"/>
      <c r="K166" s="626"/>
      <c r="L166" s="626"/>
    </row>
    <row r="167" spans="1:12" s="198" customFormat="1" ht="138" customHeight="1" x14ac:dyDescent="0.25">
      <c r="A167" s="801"/>
      <c r="B167" s="819"/>
      <c r="C167" s="531" t="s">
        <v>818</v>
      </c>
      <c r="D167" s="798"/>
      <c r="E167" s="801"/>
      <c r="F167" s="801"/>
      <c r="G167" s="804"/>
      <c r="H167" s="807"/>
      <c r="I167" s="743"/>
      <c r="J167" s="743"/>
      <c r="K167" s="627"/>
      <c r="L167" s="627"/>
    </row>
    <row r="168" spans="1:12" ht="68.25" customHeight="1" x14ac:dyDescent="0.25">
      <c r="A168" s="643">
        <f>A165+1</f>
        <v>42</v>
      </c>
      <c r="B168" s="631" t="s">
        <v>1395</v>
      </c>
      <c r="C168" s="216" t="s">
        <v>1797</v>
      </c>
      <c r="D168" s="640" t="s">
        <v>23</v>
      </c>
      <c r="E168" s="643" t="s">
        <v>1204</v>
      </c>
      <c r="F168" s="643">
        <v>6</v>
      </c>
      <c r="G168" s="650" t="s">
        <v>1734</v>
      </c>
      <c r="H168" s="653" t="s">
        <v>1255</v>
      </c>
      <c r="I168" s="671" t="s">
        <v>2024</v>
      </c>
      <c r="J168" s="616" t="s">
        <v>2416</v>
      </c>
      <c r="K168" s="616" t="s">
        <v>1256</v>
      </c>
      <c r="L168" s="616" t="s">
        <v>2012</v>
      </c>
    </row>
    <row r="169" spans="1:12" x14ac:dyDescent="0.25">
      <c r="A169" s="644"/>
      <c r="B169" s="632"/>
      <c r="C169" s="530" t="s">
        <v>1717</v>
      </c>
      <c r="D169" s="641"/>
      <c r="E169" s="644"/>
      <c r="F169" s="644"/>
      <c r="G169" s="651"/>
      <c r="H169" s="654"/>
      <c r="I169" s="671"/>
      <c r="J169" s="616"/>
      <c r="K169" s="616"/>
      <c r="L169" s="616"/>
    </row>
    <row r="170" spans="1:12" x14ac:dyDescent="0.25">
      <c r="A170" s="644"/>
      <c r="B170" s="632"/>
      <c r="C170" s="530" t="s">
        <v>813</v>
      </c>
      <c r="D170" s="641"/>
      <c r="E170" s="644"/>
      <c r="F170" s="644"/>
      <c r="G170" s="651"/>
      <c r="H170" s="654"/>
      <c r="I170" s="671"/>
      <c r="J170" s="616"/>
      <c r="K170" s="616"/>
      <c r="L170" s="616"/>
    </row>
    <row r="171" spans="1:12" x14ac:dyDescent="0.25">
      <c r="A171" s="645"/>
      <c r="B171" s="633"/>
      <c r="C171" s="530" t="s">
        <v>818</v>
      </c>
      <c r="D171" s="642"/>
      <c r="E171" s="645"/>
      <c r="F171" s="645"/>
      <c r="G171" s="652"/>
      <c r="H171" s="654"/>
      <c r="I171" s="671"/>
      <c r="J171" s="616"/>
      <c r="K171" s="616"/>
      <c r="L171" s="616"/>
    </row>
    <row r="172" spans="1:12" ht="63" x14ac:dyDescent="0.25">
      <c r="A172" s="782">
        <f>A168+1</f>
        <v>43</v>
      </c>
      <c r="B172" s="628" t="s">
        <v>1396</v>
      </c>
      <c r="C172" s="216" t="s">
        <v>1798</v>
      </c>
      <c r="D172" s="746" t="s">
        <v>217</v>
      </c>
      <c r="E172" s="782" t="s">
        <v>1202</v>
      </c>
      <c r="F172" s="782">
        <v>10</v>
      </c>
      <c r="G172" s="655" t="s">
        <v>1734</v>
      </c>
      <c r="H172" s="839" t="s">
        <v>1255</v>
      </c>
      <c r="I172" s="742" t="s">
        <v>2025</v>
      </c>
      <c r="J172" s="742" t="s">
        <v>2418</v>
      </c>
      <c r="K172" s="625" t="s">
        <v>1256</v>
      </c>
      <c r="L172" s="625" t="s">
        <v>2012</v>
      </c>
    </row>
    <row r="173" spans="1:12" x14ac:dyDescent="0.25">
      <c r="A173" s="783"/>
      <c r="B173" s="629"/>
      <c r="C173" s="539" t="s">
        <v>1718</v>
      </c>
      <c r="D173" s="751"/>
      <c r="E173" s="783"/>
      <c r="F173" s="783"/>
      <c r="G173" s="656"/>
      <c r="H173" s="840"/>
      <c r="I173" s="737"/>
      <c r="J173" s="737"/>
      <c r="K173" s="626"/>
      <c r="L173" s="626"/>
    </row>
    <row r="174" spans="1:12" x14ac:dyDescent="0.25">
      <c r="A174" s="783"/>
      <c r="B174" s="629"/>
      <c r="C174" s="539" t="s">
        <v>853</v>
      </c>
      <c r="D174" s="751"/>
      <c r="E174" s="783"/>
      <c r="F174" s="783"/>
      <c r="G174" s="656"/>
      <c r="H174" s="840"/>
      <c r="I174" s="737"/>
      <c r="J174" s="737"/>
      <c r="K174" s="626"/>
      <c r="L174" s="626"/>
    </row>
    <row r="175" spans="1:12" x14ac:dyDescent="0.25">
      <c r="A175" s="784"/>
      <c r="B175" s="630"/>
      <c r="C175" s="530" t="s">
        <v>818</v>
      </c>
      <c r="D175" s="747"/>
      <c r="E175" s="784"/>
      <c r="F175" s="784"/>
      <c r="G175" s="657"/>
      <c r="H175" s="840"/>
      <c r="I175" s="737"/>
      <c r="J175" s="737"/>
      <c r="K175" s="626"/>
      <c r="L175" s="626"/>
    </row>
    <row r="176" spans="1:12" ht="31.5" x14ac:dyDescent="0.25">
      <c r="A176" s="833">
        <f>A172+1</f>
        <v>44</v>
      </c>
      <c r="B176" s="830" t="s">
        <v>1224</v>
      </c>
      <c r="C176" s="59" t="s">
        <v>810</v>
      </c>
      <c r="D176" s="685" t="s">
        <v>24</v>
      </c>
      <c r="E176" s="833" t="s">
        <v>1204</v>
      </c>
      <c r="F176" s="833">
        <v>6</v>
      </c>
      <c r="G176" s="655" t="s">
        <v>1734</v>
      </c>
      <c r="H176" s="842" t="s">
        <v>1255</v>
      </c>
      <c r="I176" s="845" t="s">
        <v>2024</v>
      </c>
      <c r="J176" s="658" t="s">
        <v>2417</v>
      </c>
      <c r="K176" s="658" t="s">
        <v>1256</v>
      </c>
      <c r="L176" s="658" t="s">
        <v>1256</v>
      </c>
    </row>
    <row r="177" spans="1:12" x14ac:dyDescent="0.25">
      <c r="A177" s="834"/>
      <c r="B177" s="831"/>
      <c r="C177" s="530" t="s">
        <v>1717</v>
      </c>
      <c r="D177" s="686"/>
      <c r="E177" s="834"/>
      <c r="F177" s="834"/>
      <c r="G177" s="656"/>
      <c r="H177" s="842"/>
      <c r="I177" s="846"/>
      <c r="J177" s="658"/>
      <c r="K177" s="658"/>
      <c r="L177" s="658"/>
    </row>
    <row r="178" spans="1:12" x14ac:dyDescent="0.25">
      <c r="A178" s="834"/>
      <c r="B178" s="831"/>
      <c r="C178" s="58" t="s">
        <v>1174</v>
      </c>
      <c r="D178" s="686"/>
      <c r="E178" s="834"/>
      <c r="F178" s="834"/>
      <c r="G178" s="656"/>
      <c r="H178" s="842"/>
      <c r="I178" s="846"/>
      <c r="J178" s="658"/>
      <c r="K178" s="658"/>
      <c r="L178" s="658"/>
    </row>
    <row r="179" spans="1:12" x14ac:dyDescent="0.25">
      <c r="A179" s="834"/>
      <c r="B179" s="831"/>
      <c r="C179" s="58" t="s">
        <v>811</v>
      </c>
      <c r="D179" s="686"/>
      <c r="E179" s="834"/>
      <c r="F179" s="834"/>
      <c r="G179" s="656"/>
      <c r="H179" s="842"/>
      <c r="I179" s="846"/>
      <c r="J179" s="658"/>
      <c r="K179" s="658"/>
      <c r="L179" s="658"/>
    </row>
    <row r="180" spans="1:12" x14ac:dyDescent="0.25">
      <c r="A180" s="834"/>
      <c r="B180" s="831"/>
      <c r="C180" s="58" t="s">
        <v>812</v>
      </c>
      <c r="D180" s="686"/>
      <c r="E180" s="834"/>
      <c r="F180" s="834"/>
      <c r="G180" s="656"/>
      <c r="H180" s="842"/>
      <c r="I180" s="846"/>
      <c r="J180" s="658"/>
      <c r="K180" s="658"/>
      <c r="L180" s="658"/>
    </row>
    <row r="181" spans="1:12" x14ac:dyDescent="0.25">
      <c r="A181" s="834"/>
      <c r="B181" s="831"/>
      <c r="C181" s="58" t="s">
        <v>813</v>
      </c>
      <c r="D181" s="686"/>
      <c r="E181" s="834"/>
      <c r="F181" s="834"/>
      <c r="G181" s="656"/>
      <c r="H181" s="842"/>
      <c r="I181" s="846"/>
      <c r="J181" s="658"/>
      <c r="K181" s="658"/>
      <c r="L181" s="658"/>
    </row>
    <row r="182" spans="1:12" x14ac:dyDescent="0.25">
      <c r="A182" s="835"/>
      <c r="B182" s="832"/>
      <c r="C182" s="530" t="s">
        <v>818</v>
      </c>
      <c r="D182" s="687"/>
      <c r="E182" s="835"/>
      <c r="F182" s="835"/>
      <c r="G182" s="657"/>
      <c r="H182" s="842"/>
      <c r="I182" s="846"/>
      <c r="J182" s="658"/>
      <c r="K182" s="658"/>
      <c r="L182" s="658"/>
    </row>
    <row r="183" spans="1:12" ht="31.5" x14ac:dyDescent="0.25">
      <c r="A183" s="836">
        <f>A176+1</f>
        <v>45</v>
      </c>
      <c r="B183" s="617" t="s">
        <v>500</v>
      </c>
      <c r="C183" s="59" t="s">
        <v>1222</v>
      </c>
      <c r="D183" s="839" t="s">
        <v>218</v>
      </c>
      <c r="E183" s="836" t="s">
        <v>1202</v>
      </c>
      <c r="F183" s="836">
        <v>10</v>
      </c>
      <c r="G183" s="637" t="s">
        <v>1734</v>
      </c>
      <c r="H183" s="839" t="s">
        <v>1255</v>
      </c>
      <c r="I183" s="844" t="s">
        <v>2025</v>
      </c>
      <c r="J183" s="843" t="s">
        <v>2419</v>
      </c>
      <c r="K183" s="659" t="s">
        <v>1256</v>
      </c>
      <c r="L183" s="659" t="s">
        <v>2012</v>
      </c>
    </row>
    <row r="184" spans="1:12" x14ac:dyDescent="0.25">
      <c r="A184" s="837"/>
      <c r="B184" s="618"/>
      <c r="C184" s="539" t="s">
        <v>1718</v>
      </c>
      <c r="D184" s="840"/>
      <c r="E184" s="837"/>
      <c r="F184" s="837"/>
      <c r="G184" s="638"/>
      <c r="H184" s="840"/>
      <c r="I184" s="844"/>
      <c r="J184" s="844"/>
      <c r="K184" s="659"/>
      <c r="L184" s="659"/>
    </row>
    <row r="185" spans="1:12" x14ac:dyDescent="0.25">
      <c r="A185" s="837"/>
      <c r="B185" s="618"/>
      <c r="C185" s="58" t="s">
        <v>852</v>
      </c>
      <c r="D185" s="840"/>
      <c r="E185" s="837"/>
      <c r="F185" s="837"/>
      <c r="G185" s="638"/>
      <c r="H185" s="840"/>
      <c r="I185" s="844"/>
      <c r="J185" s="844"/>
      <c r="K185" s="659"/>
      <c r="L185" s="659"/>
    </row>
    <row r="186" spans="1:12" x14ac:dyDescent="0.25">
      <c r="A186" s="837"/>
      <c r="B186" s="618"/>
      <c r="C186" s="58" t="s">
        <v>853</v>
      </c>
      <c r="D186" s="840"/>
      <c r="E186" s="837"/>
      <c r="F186" s="837"/>
      <c r="G186" s="638"/>
      <c r="H186" s="840"/>
      <c r="I186" s="844"/>
      <c r="J186" s="844"/>
      <c r="K186" s="659"/>
      <c r="L186" s="659"/>
    </row>
    <row r="187" spans="1:12" x14ac:dyDescent="0.25">
      <c r="A187" s="838"/>
      <c r="B187" s="619"/>
      <c r="C187" s="530" t="s">
        <v>818</v>
      </c>
      <c r="D187" s="841"/>
      <c r="E187" s="838"/>
      <c r="F187" s="838"/>
      <c r="G187" s="639"/>
      <c r="H187" s="841"/>
      <c r="I187" s="844"/>
      <c r="J187" s="844"/>
      <c r="K187" s="659"/>
      <c r="L187" s="659"/>
    </row>
    <row r="188" spans="1:12" s="53" customFormat="1" x14ac:dyDescent="0.25">
      <c r="A188" s="44"/>
      <c r="B188" s="49"/>
      <c r="C188" s="43"/>
      <c r="D188" s="50"/>
      <c r="E188" s="44"/>
      <c r="F188" s="44"/>
      <c r="G188" s="56"/>
      <c r="H188" s="45"/>
      <c r="I188" s="45"/>
      <c r="J188" s="192"/>
      <c r="K188" s="192"/>
      <c r="L188" s="192"/>
    </row>
    <row r="189" spans="1:12" s="53" customFormat="1" x14ac:dyDescent="0.25">
      <c r="A189" s="44"/>
      <c r="B189" s="49"/>
      <c r="C189" s="43"/>
      <c r="D189" s="50"/>
      <c r="E189" s="44"/>
      <c r="F189" s="44"/>
      <c r="G189" s="56"/>
      <c r="H189" s="45"/>
      <c r="I189" s="45"/>
      <c r="J189" s="192"/>
      <c r="K189" s="192"/>
      <c r="L189" s="192"/>
    </row>
    <row r="190" spans="1:12" s="53" customFormat="1" x14ac:dyDescent="0.25">
      <c r="A190" s="44"/>
      <c r="B190" s="49"/>
      <c r="C190" s="43"/>
      <c r="D190" s="50"/>
      <c r="E190" s="44"/>
      <c r="F190" s="44"/>
      <c r="G190" s="56"/>
      <c r="H190" s="45"/>
      <c r="I190" s="45"/>
      <c r="J190" s="192"/>
      <c r="K190" s="192"/>
      <c r="L190" s="192"/>
    </row>
    <row r="218" spans="1:12" s="53" customFormat="1" x14ac:dyDescent="0.25">
      <c r="A218" s="44"/>
      <c r="B218" s="49"/>
      <c r="C218" s="43"/>
      <c r="D218" s="50"/>
      <c r="E218" s="44"/>
      <c r="F218" s="44"/>
      <c r="G218" s="56"/>
      <c r="H218" s="45"/>
      <c r="I218" s="45"/>
      <c r="J218" s="192"/>
      <c r="K218" s="192"/>
      <c r="L218" s="192"/>
    </row>
    <row r="219" spans="1:12" s="53" customFormat="1" x14ac:dyDescent="0.25">
      <c r="A219" s="44"/>
      <c r="B219" s="49"/>
      <c r="C219" s="43"/>
      <c r="D219" s="50"/>
      <c r="E219" s="44"/>
      <c r="F219" s="44"/>
      <c r="G219" s="56"/>
      <c r="H219" s="45"/>
      <c r="I219" s="45"/>
      <c r="J219" s="192"/>
      <c r="K219" s="192"/>
      <c r="L219" s="192"/>
    </row>
    <row r="220" spans="1:12" s="53" customFormat="1" x14ac:dyDescent="0.25">
      <c r="A220" s="44"/>
      <c r="B220" s="49"/>
      <c r="C220" s="43"/>
      <c r="D220" s="50"/>
      <c r="E220" s="44"/>
      <c r="F220" s="44"/>
      <c r="G220" s="56"/>
      <c r="H220" s="45"/>
      <c r="I220" s="45"/>
      <c r="J220" s="192"/>
      <c r="K220" s="192"/>
      <c r="L220" s="192"/>
    </row>
    <row r="227" spans="1:12" s="53" customFormat="1" x14ac:dyDescent="0.25">
      <c r="A227" s="44"/>
      <c r="B227" s="49"/>
      <c r="C227" s="43"/>
      <c r="D227" s="50"/>
      <c r="E227" s="44"/>
      <c r="F227" s="44"/>
      <c r="G227" s="56"/>
      <c r="H227" s="45"/>
      <c r="I227" s="45"/>
      <c r="J227" s="192"/>
      <c r="K227" s="192"/>
      <c r="L227" s="192"/>
    </row>
    <row r="228" spans="1:12" s="53" customFormat="1" x14ac:dyDescent="0.25">
      <c r="A228" s="44"/>
      <c r="B228" s="49"/>
      <c r="C228" s="43"/>
      <c r="D228" s="50"/>
      <c r="E228" s="44"/>
      <c r="F228" s="44"/>
      <c r="G228" s="56"/>
      <c r="H228" s="45"/>
      <c r="I228" s="45"/>
      <c r="J228" s="192"/>
      <c r="K228" s="192"/>
      <c r="L228" s="192"/>
    </row>
    <row r="229" spans="1:12" s="53" customFormat="1" x14ac:dyDescent="0.25">
      <c r="A229" s="44"/>
      <c r="B229" s="49"/>
      <c r="C229" s="43"/>
      <c r="D229" s="50"/>
      <c r="E229" s="44"/>
      <c r="F229" s="44"/>
      <c r="G229" s="56"/>
      <c r="H229" s="45"/>
      <c r="I229" s="45"/>
      <c r="J229" s="192"/>
      <c r="K229" s="192"/>
      <c r="L229" s="192"/>
    </row>
    <row r="230" spans="1:12" s="53" customFormat="1" x14ac:dyDescent="0.25">
      <c r="A230" s="44"/>
      <c r="B230" s="49"/>
      <c r="C230" s="43"/>
      <c r="D230" s="50"/>
      <c r="E230" s="44"/>
      <c r="F230" s="44"/>
      <c r="G230" s="56"/>
      <c r="H230" s="45"/>
      <c r="I230" s="45"/>
      <c r="J230" s="192"/>
      <c r="K230" s="192"/>
      <c r="L230" s="192"/>
    </row>
    <row r="231" spans="1:12" s="53" customFormat="1" x14ac:dyDescent="0.25">
      <c r="A231" s="44"/>
      <c r="B231" s="49"/>
      <c r="C231" s="43"/>
      <c r="D231" s="50"/>
      <c r="E231" s="44"/>
      <c r="F231" s="44"/>
      <c r="G231" s="56"/>
      <c r="H231" s="45"/>
      <c r="I231" s="45"/>
      <c r="J231" s="192"/>
      <c r="K231" s="192"/>
      <c r="L231" s="192"/>
    </row>
  </sheetData>
  <autoFilter ref="A6:L187" xr:uid="{00000000-0009-0000-0000-000002000000}"/>
  <mergeCells count="497">
    <mergeCell ref="I176:I182"/>
    <mergeCell ref="I183:I187"/>
    <mergeCell ref="I9:I10"/>
    <mergeCell ref="I11:I12"/>
    <mergeCell ref="I13:I14"/>
    <mergeCell ref="I15:I16"/>
    <mergeCell ref="I17:I18"/>
    <mergeCell ref="I19:I21"/>
    <mergeCell ref="I22:I24"/>
    <mergeCell ref="I25:I28"/>
    <mergeCell ref="I29:I35"/>
    <mergeCell ref="I168:I171"/>
    <mergeCell ref="I165:I167"/>
    <mergeCell ref="I172:I175"/>
    <mergeCell ref="H88:H89"/>
    <mergeCell ref="J88:J89"/>
    <mergeCell ref="L88:L89"/>
    <mergeCell ref="A86:A87"/>
    <mergeCell ref="B86:B87"/>
    <mergeCell ref="D86:D87"/>
    <mergeCell ref="E86:E87"/>
    <mergeCell ref="F86:F87"/>
    <mergeCell ref="G86:G87"/>
    <mergeCell ref="H86:H87"/>
    <mergeCell ref="J86:J87"/>
    <mergeCell ref="L86:L87"/>
    <mergeCell ref="K86:K87"/>
    <mergeCell ref="K88:K89"/>
    <mergeCell ref="A88:A89"/>
    <mergeCell ref="B88:B89"/>
    <mergeCell ref="D88:D89"/>
    <mergeCell ref="E88:E89"/>
    <mergeCell ref="F88:F89"/>
    <mergeCell ref="G88:G89"/>
    <mergeCell ref="I86:I87"/>
    <mergeCell ref="I88:I89"/>
    <mergeCell ref="B176:B182"/>
    <mergeCell ref="D176:D182"/>
    <mergeCell ref="E176:E182"/>
    <mergeCell ref="F176:F182"/>
    <mergeCell ref="L176:L182"/>
    <mergeCell ref="L183:L187"/>
    <mergeCell ref="A176:A182"/>
    <mergeCell ref="A183:A187"/>
    <mergeCell ref="A172:A175"/>
    <mergeCell ref="E183:E187"/>
    <mergeCell ref="F183:F187"/>
    <mergeCell ref="D183:D187"/>
    <mergeCell ref="B183:B187"/>
    <mergeCell ref="H176:H182"/>
    <mergeCell ref="J176:J182"/>
    <mergeCell ref="H183:H187"/>
    <mergeCell ref="J183:J187"/>
    <mergeCell ref="B172:B175"/>
    <mergeCell ref="D172:D175"/>
    <mergeCell ref="E172:E175"/>
    <mergeCell ref="F172:F175"/>
    <mergeCell ref="H172:H175"/>
    <mergeCell ref="J172:J175"/>
    <mergeCell ref="L172:L175"/>
    <mergeCell ref="A168:A171"/>
    <mergeCell ref="B109:B111"/>
    <mergeCell ref="D109:D111"/>
    <mergeCell ref="E109:E111"/>
    <mergeCell ref="F109:F111"/>
    <mergeCell ref="B129:B134"/>
    <mergeCell ref="D129:D134"/>
    <mergeCell ref="E129:E134"/>
    <mergeCell ref="F129:F134"/>
    <mergeCell ref="B142:B143"/>
    <mergeCell ref="D142:D143"/>
    <mergeCell ref="E142:E143"/>
    <mergeCell ref="F142:F143"/>
    <mergeCell ref="A142:A143"/>
    <mergeCell ref="B168:B171"/>
    <mergeCell ref="B112:B125"/>
    <mergeCell ref="D112:D125"/>
    <mergeCell ref="E112:E125"/>
    <mergeCell ref="F112:F125"/>
    <mergeCell ref="D168:D171"/>
    <mergeCell ref="E168:E171"/>
    <mergeCell ref="F168:F171"/>
    <mergeCell ref="B126:B128"/>
    <mergeCell ref="A144:A164"/>
    <mergeCell ref="L112:L125"/>
    <mergeCell ref="A109:A111"/>
    <mergeCell ref="G109:G111"/>
    <mergeCell ref="L126:L128"/>
    <mergeCell ref="A165:A167"/>
    <mergeCell ref="B165:B167"/>
    <mergeCell ref="D165:D167"/>
    <mergeCell ref="E165:E167"/>
    <mergeCell ref="F165:F167"/>
    <mergeCell ref="G165:G167"/>
    <mergeCell ref="H165:H167"/>
    <mergeCell ref="J165:J167"/>
    <mergeCell ref="L165:L167"/>
    <mergeCell ref="A129:A134"/>
    <mergeCell ref="A135:A141"/>
    <mergeCell ref="G129:G134"/>
    <mergeCell ref="G142:G143"/>
    <mergeCell ref="H142:H143"/>
    <mergeCell ref="J142:J143"/>
    <mergeCell ref="L142:L143"/>
    <mergeCell ref="H144:H164"/>
    <mergeCell ref="A126:A128"/>
    <mergeCell ref="G112:G125"/>
    <mergeCell ref="H112:H125"/>
    <mergeCell ref="B144:B164"/>
    <mergeCell ref="D144:D164"/>
    <mergeCell ref="E144:E164"/>
    <mergeCell ref="F144:F164"/>
    <mergeCell ref="G144:G164"/>
    <mergeCell ref="J144:J164"/>
    <mergeCell ref="A112:A125"/>
    <mergeCell ref="H129:H134"/>
    <mergeCell ref="J129:J134"/>
    <mergeCell ref="J112:J125"/>
    <mergeCell ref="D126:D128"/>
    <mergeCell ref="E126:E128"/>
    <mergeCell ref="F126:F128"/>
    <mergeCell ref="G126:G128"/>
    <mergeCell ref="H126:H128"/>
    <mergeCell ref="J126:J128"/>
    <mergeCell ref="I112:I125"/>
    <mergeCell ref="I126:I128"/>
    <mergeCell ref="I129:I134"/>
    <mergeCell ref="I135:I141"/>
    <mergeCell ref="I142:I143"/>
    <mergeCell ref="I144:I164"/>
    <mergeCell ref="B135:B141"/>
    <mergeCell ref="L90:L94"/>
    <mergeCell ref="A90:A94"/>
    <mergeCell ref="B90:B94"/>
    <mergeCell ref="D90:D94"/>
    <mergeCell ref="E90:E94"/>
    <mergeCell ref="F90:F94"/>
    <mergeCell ref="G90:G94"/>
    <mergeCell ref="L99:L108"/>
    <mergeCell ref="A99:A108"/>
    <mergeCell ref="G99:G108"/>
    <mergeCell ref="A95:A98"/>
    <mergeCell ref="B95:B98"/>
    <mergeCell ref="D95:D98"/>
    <mergeCell ref="E95:E98"/>
    <mergeCell ref="F95:F98"/>
    <mergeCell ref="G95:G98"/>
    <mergeCell ref="H95:H98"/>
    <mergeCell ref="J95:J98"/>
    <mergeCell ref="L95:L98"/>
    <mergeCell ref="B99:B108"/>
    <mergeCell ref="D99:D108"/>
    <mergeCell ref="E99:E108"/>
    <mergeCell ref="F99:F108"/>
    <mergeCell ref="I90:I94"/>
    <mergeCell ref="H82:H83"/>
    <mergeCell ref="J82:J83"/>
    <mergeCell ref="L82:L83"/>
    <mergeCell ref="A84:A85"/>
    <mergeCell ref="B84:B85"/>
    <mergeCell ref="D84:D85"/>
    <mergeCell ref="E84:E85"/>
    <mergeCell ref="F84:F85"/>
    <mergeCell ref="G84:G85"/>
    <mergeCell ref="H84:H85"/>
    <mergeCell ref="A82:A83"/>
    <mergeCell ref="B82:B83"/>
    <mergeCell ref="D82:D83"/>
    <mergeCell ref="E82:E83"/>
    <mergeCell ref="F82:F83"/>
    <mergeCell ref="G82:G83"/>
    <mergeCell ref="J84:J85"/>
    <mergeCell ref="L84:L85"/>
    <mergeCell ref="K82:K83"/>
    <mergeCell ref="K84:K85"/>
    <mergeCell ref="I82:I83"/>
    <mergeCell ref="I84:I85"/>
    <mergeCell ref="A80:A81"/>
    <mergeCell ref="B80:B81"/>
    <mergeCell ref="D80:D81"/>
    <mergeCell ref="E80:E81"/>
    <mergeCell ref="F80:F81"/>
    <mergeCell ref="G80:G81"/>
    <mergeCell ref="H80:H81"/>
    <mergeCell ref="J80:J81"/>
    <mergeCell ref="L80:L81"/>
    <mergeCell ref="K80:K81"/>
    <mergeCell ref="I80:I81"/>
    <mergeCell ref="A78:A79"/>
    <mergeCell ref="B78:B79"/>
    <mergeCell ref="D78:D79"/>
    <mergeCell ref="E78:E79"/>
    <mergeCell ref="F78:F79"/>
    <mergeCell ref="G78:G79"/>
    <mergeCell ref="H78:H79"/>
    <mergeCell ref="J78:J79"/>
    <mergeCell ref="L78:L79"/>
    <mergeCell ref="K78:K79"/>
    <mergeCell ref="I78:I79"/>
    <mergeCell ref="H72:H73"/>
    <mergeCell ref="J72:J73"/>
    <mergeCell ref="L72:L73"/>
    <mergeCell ref="A74:A77"/>
    <mergeCell ref="B74:B77"/>
    <mergeCell ref="D74:D77"/>
    <mergeCell ref="E74:E77"/>
    <mergeCell ref="F74:F77"/>
    <mergeCell ref="G74:G77"/>
    <mergeCell ref="H74:H77"/>
    <mergeCell ref="A72:A73"/>
    <mergeCell ref="B72:B73"/>
    <mergeCell ref="D72:D73"/>
    <mergeCell ref="E72:E73"/>
    <mergeCell ref="F72:F73"/>
    <mergeCell ref="G72:G73"/>
    <mergeCell ref="J74:J77"/>
    <mergeCell ref="L74:L77"/>
    <mergeCell ref="K72:K73"/>
    <mergeCell ref="K74:K77"/>
    <mergeCell ref="I72:I73"/>
    <mergeCell ref="I74:I77"/>
    <mergeCell ref="A70:A71"/>
    <mergeCell ref="B70:B71"/>
    <mergeCell ref="D70:D71"/>
    <mergeCell ref="E70:E71"/>
    <mergeCell ref="F70:F71"/>
    <mergeCell ref="G70:G71"/>
    <mergeCell ref="H70:H71"/>
    <mergeCell ref="J70:J71"/>
    <mergeCell ref="L70:L71"/>
    <mergeCell ref="K70:K71"/>
    <mergeCell ref="I70:I71"/>
    <mergeCell ref="A67:A69"/>
    <mergeCell ref="B67:B69"/>
    <mergeCell ref="D67:D69"/>
    <mergeCell ref="E67:E69"/>
    <mergeCell ref="F67:F69"/>
    <mergeCell ref="G67:G69"/>
    <mergeCell ref="H67:H69"/>
    <mergeCell ref="J67:J69"/>
    <mergeCell ref="L67:L69"/>
    <mergeCell ref="K67:K69"/>
    <mergeCell ref="I67:I69"/>
    <mergeCell ref="H62:H64"/>
    <mergeCell ref="J62:J64"/>
    <mergeCell ref="L62:L64"/>
    <mergeCell ref="A65:A66"/>
    <mergeCell ref="B65:B66"/>
    <mergeCell ref="D65:D66"/>
    <mergeCell ref="E65:E66"/>
    <mergeCell ref="F65:F66"/>
    <mergeCell ref="G65:G66"/>
    <mergeCell ref="H65:H66"/>
    <mergeCell ref="A62:A64"/>
    <mergeCell ref="B62:B64"/>
    <mergeCell ref="D62:D64"/>
    <mergeCell ref="E62:E64"/>
    <mergeCell ref="F62:F64"/>
    <mergeCell ref="G62:G64"/>
    <mergeCell ref="J65:J66"/>
    <mergeCell ref="L65:L66"/>
    <mergeCell ref="K62:K64"/>
    <mergeCell ref="K65:K66"/>
    <mergeCell ref="I62:I64"/>
    <mergeCell ref="I65:I66"/>
    <mergeCell ref="A59:A61"/>
    <mergeCell ref="B59:B61"/>
    <mergeCell ref="D59:D61"/>
    <mergeCell ref="E59:E61"/>
    <mergeCell ref="F59:F61"/>
    <mergeCell ref="G59:G61"/>
    <mergeCell ref="H59:H61"/>
    <mergeCell ref="J59:J61"/>
    <mergeCell ref="L59:L61"/>
    <mergeCell ref="K59:K61"/>
    <mergeCell ref="I59:I61"/>
    <mergeCell ref="A56:A58"/>
    <mergeCell ref="B56:B58"/>
    <mergeCell ref="D56:D58"/>
    <mergeCell ref="E56:E58"/>
    <mergeCell ref="F56:F58"/>
    <mergeCell ref="G56:G58"/>
    <mergeCell ref="H56:H58"/>
    <mergeCell ref="J56:J58"/>
    <mergeCell ref="L56:L58"/>
    <mergeCell ref="K56:K58"/>
    <mergeCell ref="I56:I58"/>
    <mergeCell ref="H50:H52"/>
    <mergeCell ref="J50:J52"/>
    <mergeCell ref="L50:L52"/>
    <mergeCell ref="A53:A55"/>
    <mergeCell ref="B53:B55"/>
    <mergeCell ref="D53:D55"/>
    <mergeCell ref="E53:E55"/>
    <mergeCell ref="F53:F55"/>
    <mergeCell ref="G53:G55"/>
    <mergeCell ref="H53:H55"/>
    <mergeCell ref="A50:A52"/>
    <mergeCell ref="B50:B52"/>
    <mergeCell ref="D50:D52"/>
    <mergeCell ref="E50:E52"/>
    <mergeCell ref="F50:F52"/>
    <mergeCell ref="G50:G52"/>
    <mergeCell ref="J53:J55"/>
    <mergeCell ref="L53:L55"/>
    <mergeCell ref="K50:K52"/>
    <mergeCell ref="K53:K55"/>
    <mergeCell ref="I50:I52"/>
    <mergeCell ref="I53:I55"/>
    <mergeCell ref="A47:A49"/>
    <mergeCell ref="B47:B49"/>
    <mergeCell ref="D47:D49"/>
    <mergeCell ref="E47:E49"/>
    <mergeCell ref="F47:F49"/>
    <mergeCell ref="G47:G49"/>
    <mergeCell ref="H47:H49"/>
    <mergeCell ref="J47:J49"/>
    <mergeCell ref="L47:L49"/>
    <mergeCell ref="K47:K49"/>
    <mergeCell ref="I47:I49"/>
    <mergeCell ref="A44:A46"/>
    <mergeCell ref="B44:B46"/>
    <mergeCell ref="D44:D46"/>
    <mergeCell ref="E44:E46"/>
    <mergeCell ref="F44:F46"/>
    <mergeCell ref="G44:G46"/>
    <mergeCell ref="H44:H46"/>
    <mergeCell ref="J44:J46"/>
    <mergeCell ref="L44:L46"/>
    <mergeCell ref="K44:K46"/>
    <mergeCell ref="I44:I46"/>
    <mergeCell ref="J36:J40"/>
    <mergeCell ref="L36:L40"/>
    <mergeCell ref="A41:A43"/>
    <mergeCell ref="B41:B43"/>
    <mergeCell ref="D41:D43"/>
    <mergeCell ref="E41:E43"/>
    <mergeCell ref="F41:F43"/>
    <mergeCell ref="G41:G43"/>
    <mergeCell ref="H41:H43"/>
    <mergeCell ref="A36:A40"/>
    <mergeCell ref="B36:B40"/>
    <mergeCell ref="D36:D40"/>
    <mergeCell ref="E36:E40"/>
    <mergeCell ref="F36:F40"/>
    <mergeCell ref="G36:G40"/>
    <mergeCell ref="J41:J43"/>
    <mergeCell ref="L41:L43"/>
    <mergeCell ref="K36:K40"/>
    <mergeCell ref="K41:K43"/>
    <mergeCell ref="I36:I40"/>
    <mergeCell ref="I41:I43"/>
    <mergeCell ref="A29:A35"/>
    <mergeCell ref="B29:B35"/>
    <mergeCell ref="D29:D35"/>
    <mergeCell ref="E29:E35"/>
    <mergeCell ref="F29:F35"/>
    <mergeCell ref="G29:G35"/>
    <mergeCell ref="H29:H35"/>
    <mergeCell ref="J29:J35"/>
    <mergeCell ref="L29:L35"/>
    <mergeCell ref="L15:L16"/>
    <mergeCell ref="A17:A18"/>
    <mergeCell ref="B17:B18"/>
    <mergeCell ref="D17:D18"/>
    <mergeCell ref="E17:E18"/>
    <mergeCell ref="F17:F18"/>
    <mergeCell ref="G17:G18"/>
    <mergeCell ref="F25:F28"/>
    <mergeCell ref="G25:G28"/>
    <mergeCell ref="H25:H28"/>
    <mergeCell ref="J25:J28"/>
    <mergeCell ref="L25:L28"/>
    <mergeCell ref="A25:A28"/>
    <mergeCell ref="B25:B28"/>
    <mergeCell ref="L19:L21"/>
    <mergeCell ref="A22:A24"/>
    <mergeCell ref="B22:B24"/>
    <mergeCell ref="D22:D24"/>
    <mergeCell ref="E22:E24"/>
    <mergeCell ref="F22:F24"/>
    <mergeCell ref="G22:G24"/>
    <mergeCell ref="H22:H24"/>
    <mergeCell ref="J22:J24"/>
    <mergeCell ref="L22:L24"/>
    <mergeCell ref="G19:G21"/>
    <mergeCell ref="H19:H21"/>
    <mergeCell ref="J19:J21"/>
    <mergeCell ref="A19:A21"/>
    <mergeCell ref="B19:B21"/>
    <mergeCell ref="L17:L18"/>
    <mergeCell ref="L109:L111"/>
    <mergeCell ref="H109:H111"/>
    <mergeCell ref="L9:L10"/>
    <mergeCell ref="A11:A12"/>
    <mergeCell ref="B11:B12"/>
    <mergeCell ref="D11:D12"/>
    <mergeCell ref="E11:E12"/>
    <mergeCell ref="F11:F12"/>
    <mergeCell ref="G11:G12"/>
    <mergeCell ref="H11:H12"/>
    <mergeCell ref="J11:J12"/>
    <mergeCell ref="L11:L12"/>
    <mergeCell ref="H13:H14"/>
    <mergeCell ref="J13:J14"/>
    <mergeCell ref="L13:L14"/>
    <mergeCell ref="A15:A16"/>
    <mergeCell ref="B15:B16"/>
    <mergeCell ref="D15:D16"/>
    <mergeCell ref="E15:E16"/>
    <mergeCell ref="A9:A10"/>
    <mergeCell ref="B9:B10"/>
    <mergeCell ref="A13:A14"/>
    <mergeCell ref="B13:B14"/>
    <mergeCell ref="D9:D10"/>
    <mergeCell ref="E9:E10"/>
    <mergeCell ref="F9:F10"/>
    <mergeCell ref="D5:G5"/>
    <mergeCell ref="G9:G10"/>
    <mergeCell ref="H5:L5"/>
    <mergeCell ref="A7:A8"/>
    <mergeCell ref="B7:B8"/>
    <mergeCell ref="D7:D8"/>
    <mergeCell ref="E7:E8"/>
    <mergeCell ref="F7:F8"/>
    <mergeCell ref="G7:G8"/>
    <mergeCell ref="H7:H8"/>
    <mergeCell ref="J7:J8"/>
    <mergeCell ref="L7:L8"/>
    <mergeCell ref="K7:K8"/>
    <mergeCell ref="I7:I8"/>
    <mergeCell ref="H9:H10"/>
    <mergeCell ref="J9:J10"/>
    <mergeCell ref="J109:J111"/>
    <mergeCell ref="D13:D14"/>
    <mergeCell ref="H99:H108"/>
    <mergeCell ref="J99:J108"/>
    <mergeCell ref="H90:H94"/>
    <mergeCell ref="J90:J94"/>
    <mergeCell ref="I95:I98"/>
    <mergeCell ref="I99:I108"/>
    <mergeCell ref="I109:I111"/>
    <mergeCell ref="G13:G14"/>
    <mergeCell ref="J15:J16"/>
    <mergeCell ref="D19:D21"/>
    <mergeCell ref="E19:E21"/>
    <mergeCell ref="F19:F21"/>
    <mergeCell ref="F15:F16"/>
    <mergeCell ref="G15:G16"/>
    <mergeCell ref="H15:H16"/>
    <mergeCell ref="E13:E14"/>
    <mergeCell ref="F13:F14"/>
    <mergeCell ref="D25:D28"/>
    <mergeCell ref="E25:E28"/>
    <mergeCell ref="H17:H18"/>
    <mergeCell ref="J17:J18"/>
    <mergeCell ref="H36:H40"/>
    <mergeCell ref="G183:G187"/>
    <mergeCell ref="L129:L134"/>
    <mergeCell ref="D135:D141"/>
    <mergeCell ref="E135:E141"/>
    <mergeCell ref="F135:F141"/>
    <mergeCell ref="G135:G141"/>
    <mergeCell ref="H135:H141"/>
    <mergeCell ref="J135:J141"/>
    <mergeCell ref="L135:L141"/>
    <mergeCell ref="L144:L164"/>
    <mergeCell ref="J168:J171"/>
    <mergeCell ref="L168:L171"/>
    <mergeCell ref="G168:G171"/>
    <mergeCell ref="H168:H171"/>
    <mergeCell ref="G172:G175"/>
    <mergeCell ref="G176:G182"/>
    <mergeCell ref="K144:K164"/>
    <mergeCell ref="K165:K167"/>
    <mergeCell ref="K168:K171"/>
    <mergeCell ref="K172:K175"/>
    <mergeCell ref="K176:K182"/>
    <mergeCell ref="K183:K187"/>
    <mergeCell ref="K142:K143"/>
    <mergeCell ref="K9:K10"/>
    <mergeCell ref="K11:K12"/>
    <mergeCell ref="K13:K14"/>
    <mergeCell ref="K15:K16"/>
    <mergeCell ref="K17:K18"/>
    <mergeCell ref="K19:K21"/>
    <mergeCell ref="K22:K24"/>
    <mergeCell ref="K25:K28"/>
    <mergeCell ref="K29:K35"/>
    <mergeCell ref="K90:K94"/>
    <mergeCell ref="K95:K98"/>
    <mergeCell ref="K99:K108"/>
    <mergeCell ref="K109:K111"/>
    <mergeCell ref="K112:K125"/>
    <mergeCell ref="K126:K128"/>
    <mergeCell ref="K129:K134"/>
    <mergeCell ref="K135:K141"/>
  </mergeCells>
  <printOptions verticalCentered="1"/>
  <pageMargins left="0.45" right="0.45" top="0.5" bottom="0.5" header="0.3" footer="0.3"/>
  <pageSetup scale="40" orientation="landscape" r:id="rId1"/>
  <headerFooter alignWithMargins="0"/>
  <rowBreaks count="3" manualBreakCount="3">
    <brk id="49" max="9" man="1"/>
    <brk id="71" max="9" man="1"/>
    <brk id="79" max="9" man="1"/>
  </row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Sheet1!$A$1:$A$6</xm:f>
          </x14:formula1>
          <xm:sqref>I7:I187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tabColor theme="3"/>
  </sheetPr>
  <dimension ref="A1:L126"/>
  <sheetViews>
    <sheetView topLeftCell="B1" zoomScale="85" zoomScaleNormal="85" workbookViewId="0">
      <pane ySplit="6" topLeftCell="A7" activePane="bottomLeft" state="frozen"/>
      <selection pane="bottomLeft" activeCell="C126" sqref="C126"/>
    </sheetView>
  </sheetViews>
  <sheetFormatPr defaultRowHeight="15" x14ac:dyDescent="0.25"/>
  <cols>
    <col min="1" max="1" width="15.28515625" style="34" customWidth="1"/>
    <col min="2" max="2" width="29.7109375" style="14" customWidth="1"/>
    <col min="3" max="3" width="99" style="14" customWidth="1"/>
    <col min="4" max="4" width="17.42578125" style="34" customWidth="1"/>
    <col min="5" max="5" width="10.28515625" style="34" customWidth="1"/>
    <col min="6" max="6" width="12.42578125" style="34" customWidth="1"/>
    <col min="7" max="7" width="22.7109375" style="14" customWidth="1"/>
    <col min="8" max="8" width="17.140625" style="34" customWidth="1"/>
    <col min="9" max="9" width="27.42578125" style="561" customWidth="1"/>
    <col min="10" max="10" width="55.28515625" style="257" customWidth="1"/>
    <col min="11" max="11" width="35" style="257" customWidth="1"/>
    <col min="12" max="12" width="27.5703125" style="14" customWidth="1"/>
    <col min="13" max="16384" width="9.140625" style="14"/>
  </cols>
  <sheetData>
    <row r="1" spans="1:12" s="52" customFormat="1" ht="23.25" x14ac:dyDescent="0.35">
      <c r="A1" s="263" t="str">
        <f>'Record Type 1'!A1</f>
        <v>FY 2021 MARYLAND HOSPITAL OUTPATIENT DATA SUBMISSION ELEMENTS AND FORMATS</v>
      </c>
      <c r="B1" s="217"/>
      <c r="D1" s="265" t="str">
        <f>'Record Type 1'!D1</f>
        <v>Text in RED indicate new items from prior fiscal year</v>
      </c>
      <c r="E1" s="218"/>
      <c r="F1" s="218"/>
      <c r="G1" s="218"/>
      <c r="H1" s="20"/>
      <c r="I1" s="19"/>
      <c r="J1" s="19"/>
      <c r="K1" s="256"/>
      <c r="L1" s="219"/>
    </row>
    <row r="2" spans="1:12" s="52" customFormat="1" ht="23.25" x14ac:dyDescent="0.35">
      <c r="A2" s="264" t="str">
        <f>'Record Type 1'!A2</f>
        <v>(As referenced in COMAR 10.37.06.01)</v>
      </c>
      <c r="B2" s="220"/>
      <c r="C2" s="221"/>
      <c r="D2" s="222"/>
      <c r="E2" s="218"/>
      <c r="F2" s="218"/>
      <c r="G2" s="218"/>
      <c r="H2" s="20"/>
      <c r="I2" s="19"/>
      <c r="J2" s="19"/>
      <c r="K2" s="256"/>
      <c r="L2" s="219"/>
    </row>
    <row r="3" spans="1:12" s="52" customFormat="1" ht="23.25" x14ac:dyDescent="0.25">
      <c r="A3" s="223" t="s">
        <v>1164</v>
      </c>
      <c r="B3" s="220"/>
      <c r="C3" s="221"/>
      <c r="D3" s="222"/>
      <c r="E3" s="218"/>
      <c r="F3" s="218"/>
      <c r="G3" s="218"/>
      <c r="H3" s="20"/>
      <c r="I3" s="19"/>
      <c r="J3" s="19"/>
      <c r="K3" s="256"/>
      <c r="L3" s="219"/>
    </row>
    <row r="6" spans="1:12" s="224" customFormat="1" ht="105" x14ac:dyDescent="0.35">
      <c r="A6" s="62" t="str">
        <f>'Record Type 1'!A6</f>
        <v>Data Item</v>
      </c>
      <c r="B6" s="62" t="str">
        <f>'Record Type 1'!B6</f>
        <v>Data Item Name</v>
      </c>
      <c r="C6" s="90" t="str">
        <f>'Record Type 1'!C6</f>
        <v>Description</v>
      </c>
      <c r="D6" s="95" t="str">
        <f>'Record Type 1'!D6</f>
        <v>HSCRC Variable</v>
      </c>
      <c r="E6" s="62" t="str">
        <f>'Record Type 1'!E6</f>
        <v xml:space="preserve">Data Type </v>
      </c>
      <c r="F6" s="62" t="str">
        <f>'Record Type 1'!F6</f>
        <v>Max Length</v>
      </c>
      <c r="G6" s="96" t="str">
        <f>'Record Type 1'!G6</f>
        <v>Format</v>
      </c>
      <c r="H6" s="94" t="str">
        <f>'Record Type 1'!H6</f>
        <v>Required (Cannot be missing)</v>
      </c>
      <c r="I6" s="62" t="s">
        <v>2023</v>
      </c>
      <c r="J6" s="62" t="str">
        <f>'Record Type 1'!J6</f>
        <v>Edit Check Level (Warning/Error/Fatal Error/Cross Edit Error)</v>
      </c>
      <c r="K6" s="258" t="s">
        <v>2008</v>
      </c>
      <c r="L6" s="62" t="str">
        <f>'Record Type 1'!L6</f>
        <v>Quality Threshold</v>
      </c>
    </row>
    <row r="7" spans="1:12" s="51" customFormat="1" ht="15.75" x14ac:dyDescent="0.25">
      <c r="A7" s="779">
        <f>'Record Type 1'!A7</f>
        <v>1</v>
      </c>
      <c r="B7" s="919" t="str">
        <f>'Record Type 1'!B7</f>
        <v>Medicare Provider Number</v>
      </c>
      <c r="C7" s="553" t="str">
        <f>'Record Type 1'!C7</f>
        <v xml:space="preserve"> Enter the Medicare provider number assigned to the hospital. </v>
      </c>
      <c r="D7" s="921" t="str">
        <f>'Record Type 1'!D7</f>
        <v>HOSPID</v>
      </c>
      <c r="E7" s="923" t="str">
        <f>'Record Type 1'!E7</f>
        <v>NUM</v>
      </c>
      <c r="F7" s="923">
        <f>'Record Type 1'!F7</f>
        <v>6</v>
      </c>
      <c r="G7" s="904" t="str">
        <f>'Record Type 1'!G7</f>
        <v>See "Provider ID" tabs for codes</v>
      </c>
      <c r="H7" s="879" t="str">
        <f>'Record Type 1'!H7</f>
        <v>Yes</v>
      </c>
      <c r="I7" s="734" t="str">
        <f>'Record Type 1'!I7</f>
        <v>Exisiting Edit</v>
      </c>
      <c r="J7" s="734" t="str">
        <f>'Record Type 1'!J7</f>
        <v>Fatal error: If value is missing or invalid (alpha or special characters)</v>
      </c>
      <c r="K7" s="734" t="str">
        <f>'Record Type 1'!K7</f>
        <v>N/A</v>
      </c>
      <c r="L7" s="902" t="str">
        <f>'Record Type 1'!L7</f>
        <v>100% Complete</v>
      </c>
    </row>
    <row r="8" spans="1:12" s="52" customFormat="1" ht="15.75" x14ac:dyDescent="0.25">
      <c r="A8" s="780"/>
      <c r="B8" s="920"/>
      <c r="C8" s="554" t="str">
        <f>'Record Type 1'!C8</f>
        <v>NNNNNN = MEDICARE PROVIDER NUMBER (SEE "Provider ID" TAB FOR CODES)</v>
      </c>
      <c r="D8" s="922"/>
      <c r="E8" s="780"/>
      <c r="F8" s="780"/>
      <c r="G8" s="775"/>
      <c r="H8" s="880"/>
      <c r="I8" s="758"/>
      <c r="J8" s="758"/>
      <c r="K8" s="758"/>
      <c r="L8" s="903"/>
    </row>
    <row r="9" spans="1:12" s="52" customFormat="1" ht="63" x14ac:dyDescent="0.25">
      <c r="A9" s="779">
        <f>'Record Type 1'!A9</f>
        <v>2</v>
      </c>
      <c r="B9" s="913" t="str">
        <f>'Record Type 1'!B9</f>
        <v>Medical Record Number</v>
      </c>
      <c r="C9" s="555" t="str">
        <f>'Record Type 1'!C9</f>
        <v>Enter the unique medical record number assigned by the hospital for the patient’s medical record. The unique medical record number is to be assigned permanently to the patient and may not change regardless of the number of admissions for that particular patient during the patient’s lifetime. LEADING ZEROES/SPACES ARE NOT REQUIRED.</v>
      </c>
      <c r="D9" s="914" t="str">
        <f>'Record Type 1'!D9</f>
        <v>MRNUM</v>
      </c>
      <c r="E9" s="915" t="str">
        <f>'Record Type 1'!E9</f>
        <v>CHAR</v>
      </c>
      <c r="F9" s="917">
        <f>'Record Type 1'!F9</f>
        <v>11</v>
      </c>
      <c r="G9" s="904" t="str">
        <f>'Record Type 1'!G9</f>
        <v xml:space="preserve"> No alpha or special characters.</v>
      </c>
      <c r="H9" s="879" t="str">
        <f>'Record Type 1'!H9</f>
        <v>Yes</v>
      </c>
      <c r="I9" s="881" t="str">
        <f>'Record Type 1'!I9</f>
        <v>Exisiting Edit</v>
      </c>
      <c r="J9" s="881" t="str">
        <f>'Record Type 1'!J9</f>
        <v>Fatal error: If value is missing or invalid (alpha or special characters)</v>
      </c>
      <c r="K9" s="881" t="str">
        <f>'Record Type 1'!K9</f>
        <v>N/A</v>
      </c>
      <c r="L9" s="894" t="str">
        <f>'Record Type 1'!L9</f>
        <v>100% Complete</v>
      </c>
    </row>
    <row r="10" spans="1:12" s="52" customFormat="1" ht="15.75" x14ac:dyDescent="0.25">
      <c r="A10" s="780"/>
      <c r="B10" s="913"/>
      <c r="C10" s="556" t="str">
        <f>'Record Type 1'!C10</f>
        <v xml:space="preserve">NNNNNNNNNNN = PATIENT'S MEDICAL RECORD NUMBER </v>
      </c>
      <c r="D10" s="914"/>
      <c r="E10" s="916"/>
      <c r="F10" s="918"/>
      <c r="G10" s="775"/>
      <c r="H10" s="880"/>
      <c r="I10" s="635"/>
      <c r="J10" s="635"/>
      <c r="K10" s="635"/>
      <c r="L10" s="901"/>
    </row>
    <row r="11" spans="1:12" s="22" customFormat="1" ht="47.25" x14ac:dyDescent="0.25">
      <c r="A11" s="905">
        <f>'Record Type 1'!A11</f>
        <v>3</v>
      </c>
      <c r="B11" s="907" t="str">
        <f>'Record Type 1'!B11</f>
        <v>Patient Account Number</v>
      </c>
      <c r="C11" s="91" t="str">
        <f>'Record Type 1'!C11</f>
        <v>Enter the unique number assigned by the hospital for this patient’s  admission. For Commission reporting requirements, this number is related to a single admission, and will change with each encounter or visit reported. LEADING ZEROES/SPACES ARE NOT REQUIRED.</v>
      </c>
      <c r="D11" s="909" t="str">
        <f>'Record Type 1'!D11</f>
        <v>PATACCT</v>
      </c>
      <c r="E11" s="911" t="str">
        <f>'Record Type 1'!E11</f>
        <v>CHAR</v>
      </c>
      <c r="F11" s="911">
        <f>'Record Type 1'!F11</f>
        <v>18</v>
      </c>
      <c r="G11" s="904" t="str">
        <f>'Record Type 1'!G11</f>
        <v xml:space="preserve"> No alpha or special characters.</v>
      </c>
      <c r="H11" s="879" t="str">
        <f>'Record Type 1'!H11</f>
        <v>Yes</v>
      </c>
      <c r="I11" s="881" t="str">
        <f>'Record Type 1'!I11</f>
        <v>New or Revised Edit - In Production</v>
      </c>
      <c r="J11" s="881" t="str">
        <f>'Record Type 1'!J11</f>
        <v xml:space="preserve">Fatal error: If value is missing or invalid (alpha or special characters)
(NEW EDITS)
Fatal Error: If value is missing, invalid (alpha or special characters), all 9's or all 0's </v>
      </c>
      <c r="K11" s="881" t="str">
        <f>'Record Type 1'!K11</f>
        <v>N/A</v>
      </c>
      <c r="L11" s="894" t="str">
        <f>'Record Type 1'!L11</f>
        <v>100% Complete</v>
      </c>
    </row>
    <row r="12" spans="1:12" s="22" customFormat="1" ht="15.75" x14ac:dyDescent="0.25">
      <c r="A12" s="906"/>
      <c r="B12" s="908"/>
      <c r="C12" s="556" t="str">
        <f>'Record Type 1'!C12</f>
        <v>NNNNNNNNNNNNNNNNNN = PATIENT ACCOUNT NUMBER</v>
      </c>
      <c r="D12" s="910"/>
      <c r="E12" s="912"/>
      <c r="F12" s="912"/>
      <c r="G12" s="775"/>
      <c r="H12" s="880"/>
      <c r="I12" s="635"/>
      <c r="J12" s="635"/>
      <c r="K12" s="635"/>
      <c r="L12" s="901"/>
    </row>
    <row r="13" spans="1:12" s="52" customFormat="1" ht="31.5" x14ac:dyDescent="0.25">
      <c r="A13" s="779">
        <f>'Record Type 1'!A13</f>
        <v>4</v>
      </c>
      <c r="B13" s="913" t="str">
        <f>'Record Type 1'!B13</f>
        <v>From Date of Service</v>
      </c>
      <c r="C13" s="555" t="str">
        <f>'Record Type 1'!C13</f>
        <v>Enter the month, day, and year for the first day of the specific patient encounter or visit.  For example, for April 2, 2007, enter 04022007 (mmddyyyy). The From Date must be before the Through Date.</v>
      </c>
      <c r="D13" s="914" t="str">
        <f>'Record Type 1'!D13</f>
        <v>FR_DATE</v>
      </c>
      <c r="E13" s="915" t="str">
        <f>'Record Type 1'!E13</f>
        <v>DATE</v>
      </c>
      <c r="F13" s="917">
        <f>'Record Type 1'!F13</f>
        <v>8</v>
      </c>
      <c r="G13" s="877"/>
      <c r="H13" s="879" t="str">
        <f>'Record Type 1'!H13</f>
        <v>Yes</v>
      </c>
      <c r="I13" s="881" t="str">
        <f>'Record Type 1'!I13</f>
        <v>Exisiting Edit</v>
      </c>
      <c r="J13" s="881" t="str">
        <f>'Record Type 1'!J13</f>
        <v>Fatal error: If value is missing or invalid (alpha or special characters)
Fatal error: If value is after Thru Date</v>
      </c>
      <c r="K13" s="881" t="str">
        <f>'Record Type 1'!K13</f>
        <v>Thru Date of Service</v>
      </c>
      <c r="L13" s="894" t="str">
        <f>'Record Type 1'!L13</f>
        <v>100% Complete</v>
      </c>
    </row>
    <row r="14" spans="1:12" s="52" customFormat="1" ht="15.75" x14ac:dyDescent="0.25">
      <c r="A14" s="780"/>
      <c r="B14" s="913"/>
      <c r="C14" s="554" t="str">
        <f>'Record Type 1'!C14</f>
        <v>MMDDYYYY = MONTH,DAY,YEAR</v>
      </c>
      <c r="D14" s="914"/>
      <c r="E14" s="916"/>
      <c r="F14" s="918"/>
      <c r="G14" s="878"/>
      <c r="H14" s="880"/>
      <c r="I14" s="635"/>
      <c r="J14" s="635"/>
      <c r="K14" s="635"/>
      <c r="L14" s="901"/>
    </row>
    <row r="15" spans="1:12" s="52" customFormat="1" ht="15.75" x14ac:dyDescent="0.25">
      <c r="A15" s="779">
        <f>'Record Type 1'!A15</f>
        <v>5</v>
      </c>
      <c r="B15" s="913" t="str">
        <f>'Record Type 1'!B15</f>
        <v>Thru Date of Service</v>
      </c>
      <c r="C15" s="553" t="str">
        <f>'Record Type 1'!C15</f>
        <v>Enter the month, day, and year for the last day covering the specific patient encounter, visit or the date of discharge.  For example, for April 3, 2007, enter 04032007 (mmddyyyy). The Through Date must be after the From Date and be in the current reporting period.</v>
      </c>
      <c r="D15" s="914" t="str">
        <f>'Record Type 1'!D15</f>
        <v>TH_DATE</v>
      </c>
      <c r="E15" s="915" t="str">
        <f>'Record Type 1'!E15</f>
        <v>DATE</v>
      </c>
      <c r="F15" s="917">
        <f>'Record Type 1'!F15</f>
        <v>8</v>
      </c>
      <c r="G15" s="877"/>
      <c r="H15" s="879" t="str">
        <f>'Record Type 1'!H15</f>
        <v>Yes</v>
      </c>
      <c r="I15" s="881" t="str">
        <f>'Record Type 1'!I15</f>
        <v>Exisiting Edit</v>
      </c>
      <c r="J15" s="881" t="str">
        <f>'Record Type 1'!J15</f>
        <v>Fatal error: If value is missing or invalid (alpha or special characters)
Fatal Error: If value reported is outside of reporting quarter</v>
      </c>
      <c r="K15" s="881" t="str">
        <f>'Record Type 1'!K15</f>
        <v>N/A</v>
      </c>
      <c r="L15" s="894" t="str">
        <f>'Record Type 1'!L15</f>
        <v>100% Complete</v>
      </c>
    </row>
    <row r="16" spans="1:12" s="52" customFormat="1" ht="31.5" customHeight="1" x14ac:dyDescent="0.25">
      <c r="A16" s="780"/>
      <c r="B16" s="913"/>
      <c r="C16" s="554" t="str">
        <f>'Record Type 1'!C16</f>
        <v>MMDDYYYY = MONTH,DAY,YEAR</v>
      </c>
      <c r="D16" s="914"/>
      <c r="E16" s="916"/>
      <c r="F16" s="918"/>
      <c r="G16" s="878"/>
      <c r="H16" s="880"/>
      <c r="I16" s="635"/>
      <c r="J16" s="635"/>
      <c r="K16" s="635"/>
      <c r="L16" s="901"/>
    </row>
    <row r="17" spans="1:12" s="52" customFormat="1" ht="15.75" x14ac:dyDescent="0.25">
      <c r="A17" s="779">
        <f>'Record Type 1'!A17</f>
        <v>6</v>
      </c>
      <c r="B17" s="913" t="str">
        <f>'Record Type 1'!B17</f>
        <v>Record Type</v>
      </c>
      <c r="C17" s="553" t="str">
        <f>'Record Type 1'!C17</f>
        <v>Enter the record type</v>
      </c>
      <c r="D17" s="914" t="str">
        <f>'Record Type 1'!D17</f>
        <v>REC_TYPE</v>
      </c>
      <c r="E17" s="927" t="str">
        <f>'Record Type 1'!E17</f>
        <v>NUM</v>
      </c>
      <c r="F17" s="927">
        <f>'Record Type 1'!F17</f>
        <v>1</v>
      </c>
      <c r="G17" s="889"/>
      <c r="H17" s="891" t="str">
        <f>'Record Type 1'!H17</f>
        <v>Yes</v>
      </c>
      <c r="I17" s="881" t="str">
        <f>'Record Type 1'!I17</f>
        <v>Exisiting Edit</v>
      </c>
      <c r="J17" s="881" t="str">
        <f>'Record Type 1'!J17</f>
        <v>Fatal error: If value is missing or invalid (alpha or special characters)</v>
      </c>
      <c r="K17" s="881" t="str">
        <f>'Record Type 1'!K17</f>
        <v>N/A</v>
      </c>
      <c r="L17" s="894" t="str">
        <f>'Record Type 1'!L17</f>
        <v>100% Complete</v>
      </c>
    </row>
    <row r="18" spans="1:12" s="52" customFormat="1" ht="16.5" thickBot="1" x14ac:dyDescent="0.3">
      <c r="A18" s="924"/>
      <c r="B18" s="925"/>
      <c r="C18" s="557" t="s">
        <v>1721</v>
      </c>
      <c r="D18" s="926"/>
      <c r="E18" s="928"/>
      <c r="F18" s="928"/>
      <c r="G18" s="890"/>
      <c r="H18" s="892"/>
      <c r="I18" s="888"/>
      <c r="J18" s="888"/>
      <c r="K18" s="888"/>
      <c r="L18" s="895"/>
    </row>
    <row r="19" spans="1:12" s="54" customFormat="1" ht="33.75" customHeight="1" x14ac:dyDescent="0.25">
      <c r="A19" s="929">
        <f>'Record Type 1'!A183+1</f>
        <v>46</v>
      </c>
      <c r="B19" s="932" t="s">
        <v>817</v>
      </c>
      <c r="C19" s="92" t="s">
        <v>1995</v>
      </c>
      <c r="D19" s="935" t="s">
        <v>39</v>
      </c>
      <c r="E19" s="938" t="s">
        <v>1202</v>
      </c>
      <c r="F19" s="938">
        <v>7</v>
      </c>
      <c r="G19" s="882"/>
      <c r="H19" s="885" t="s">
        <v>1255</v>
      </c>
      <c r="I19" s="943" t="s">
        <v>2025</v>
      </c>
      <c r="J19" s="940" t="s">
        <v>2420</v>
      </c>
      <c r="K19" s="946" t="s">
        <v>819</v>
      </c>
      <c r="L19" s="896" t="s">
        <v>2009</v>
      </c>
    </row>
    <row r="20" spans="1:12" s="54" customFormat="1" ht="15.75" x14ac:dyDescent="0.25">
      <c r="A20" s="930"/>
      <c r="B20" s="933"/>
      <c r="C20" s="532" t="s">
        <v>1996</v>
      </c>
      <c r="D20" s="936"/>
      <c r="E20" s="930"/>
      <c r="F20" s="930"/>
      <c r="G20" s="883"/>
      <c r="H20" s="886"/>
      <c r="I20" s="944"/>
      <c r="J20" s="941"/>
      <c r="K20" s="947"/>
      <c r="L20" s="897"/>
    </row>
    <row r="21" spans="1:12" s="54" customFormat="1" ht="99.75" customHeight="1" x14ac:dyDescent="0.25">
      <c r="A21" s="931"/>
      <c r="B21" s="934"/>
      <c r="C21" s="532" t="s">
        <v>818</v>
      </c>
      <c r="D21" s="937"/>
      <c r="E21" s="939"/>
      <c r="F21" s="939"/>
      <c r="G21" s="884"/>
      <c r="H21" s="887"/>
      <c r="I21" s="945"/>
      <c r="J21" s="942"/>
      <c r="K21" s="948"/>
      <c r="L21" s="898"/>
    </row>
    <row r="22" spans="1:12" ht="78.75" x14ac:dyDescent="0.25">
      <c r="A22" s="849">
        <f>A19+1</f>
        <v>47</v>
      </c>
      <c r="B22" s="864" t="s">
        <v>819</v>
      </c>
      <c r="C22" s="93" t="s">
        <v>1998</v>
      </c>
      <c r="D22" s="865" t="s">
        <v>40</v>
      </c>
      <c r="E22" s="848" t="s">
        <v>1202</v>
      </c>
      <c r="F22" s="848">
        <v>7</v>
      </c>
      <c r="G22" s="876"/>
      <c r="H22" s="866" t="s">
        <v>1255</v>
      </c>
      <c r="I22" s="861" t="s">
        <v>2024</v>
      </c>
      <c r="J22" s="861" t="s">
        <v>2047</v>
      </c>
      <c r="K22" s="861" t="s">
        <v>1256</v>
      </c>
      <c r="L22" s="848" t="s">
        <v>2009</v>
      </c>
    </row>
    <row r="23" spans="1:12" ht="15.75" x14ac:dyDescent="0.25">
      <c r="A23" s="850"/>
      <c r="B23" s="864"/>
      <c r="C23" s="60" t="s">
        <v>1167</v>
      </c>
      <c r="D23" s="865"/>
      <c r="E23" s="848"/>
      <c r="F23" s="848"/>
      <c r="G23" s="876"/>
      <c r="H23" s="867"/>
      <c r="I23" s="744"/>
      <c r="J23" s="861"/>
      <c r="K23" s="861"/>
      <c r="L23" s="848"/>
    </row>
    <row r="24" spans="1:12" ht="31.5" x14ac:dyDescent="0.25">
      <c r="A24" s="243">
        <f>A22+1</f>
        <v>48</v>
      </c>
      <c r="B24" s="170" t="s">
        <v>1740</v>
      </c>
      <c r="C24" s="93" t="s">
        <v>1397</v>
      </c>
      <c r="D24" s="242" t="s">
        <v>42</v>
      </c>
      <c r="E24" s="244" t="s">
        <v>1202</v>
      </c>
      <c r="F24" s="244">
        <v>7</v>
      </c>
      <c r="G24" s="245"/>
      <c r="H24" s="246" t="s">
        <v>1255</v>
      </c>
      <c r="I24" s="287" t="s">
        <v>2024</v>
      </c>
      <c r="J24" s="274" t="s">
        <v>2067</v>
      </c>
      <c r="K24" s="274" t="s">
        <v>1256</v>
      </c>
      <c r="L24" s="276" t="s">
        <v>2009</v>
      </c>
    </row>
    <row r="25" spans="1:12" ht="31.5" x14ac:dyDescent="0.25">
      <c r="A25" s="243">
        <f t="shared" ref="A25:A49" si="0">A24+1</f>
        <v>49</v>
      </c>
      <c r="B25" s="170" t="s">
        <v>820</v>
      </c>
      <c r="C25" s="93" t="s">
        <v>1397</v>
      </c>
      <c r="D25" s="242" t="s">
        <v>42</v>
      </c>
      <c r="E25" s="244" t="s">
        <v>1202</v>
      </c>
      <c r="F25" s="244">
        <v>7</v>
      </c>
      <c r="G25" s="245"/>
      <c r="H25" s="246" t="s">
        <v>1255</v>
      </c>
      <c r="I25" s="287" t="s">
        <v>2024</v>
      </c>
      <c r="J25" s="274" t="s">
        <v>2067</v>
      </c>
      <c r="K25" s="274" t="s">
        <v>1256</v>
      </c>
      <c r="L25" s="276" t="s">
        <v>2009</v>
      </c>
    </row>
    <row r="26" spans="1:12" ht="31.5" x14ac:dyDescent="0.25">
      <c r="A26" s="243">
        <f t="shared" si="0"/>
        <v>50</v>
      </c>
      <c r="B26" s="170" t="s">
        <v>821</v>
      </c>
      <c r="C26" s="93" t="s">
        <v>1397</v>
      </c>
      <c r="D26" s="242" t="s">
        <v>43</v>
      </c>
      <c r="E26" s="244" t="s">
        <v>1202</v>
      </c>
      <c r="F26" s="244">
        <v>7</v>
      </c>
      <c r="G26" s="245"/>
      <c r="H26" s="246" t="s">
        <v>1255</v>
      </c>
      <c r="I26" s="287" t="s">
        <v>2024</v>
      </c>
      <c r="J26" s="274" t="s">
        <v>2067</v>
      </c>
      <c r="K26" s="274" t="s">
        <v>1256</v>
      </c>
      <c r="L26" s="276" t="s">
        <v>2009</v>
      </c>
    </row>
    <row r="27" spans="1:12" ht="31.5" x14ac:dyDescent="0.25">
      <c r="A27" s="243">
        <f t="shared" si="0"/>
        <v>51</v>
      </c>
      <c r="B27" s="170" t="s">
        <v>822</v>
      </c>
      <c r="C27" s="93" t="s">
        <v>1397</v>
      </c>
      <c r="D27" s="242" t="s">
        <v>44</v>
      </c>
      <c r="E27" s="244" t="s">
        <v>1202</v>
      </c>
      <c r="F27" s="244">
        <v>7</v>
      </c>
      <c r="G27" s="245"/>
      <c r="H27" s="246" t="s">
        <v>1255</v>
      </c>
      <c r="I27" s="287" t="s">
        <v>2024</v>
      </c>
      <c r="J27" s="274" t="s">
        <v>2067</v>
      </c>
      <c r="K27" s="274" t="s">
        <v>1256</v>
      </c>
      <c r="L27" s="276" t="s">
        <v>2009</v>
      </c>
    </row>
    <row r="28" spans="1:12" ht="31.5" x14ac:dyDescent="0.25">
      <c r="A28" s="243">
        <f t="shared" si="0"/>
        <v>52</v>
      </c>
      <c r="B28" s="170" t="s">
        <v>823</v>
      </c>
      <c r="C28" s="93" t="s">
        <v>1397</v>
      </c>
      <c r="D28" s="242" t="s">
        <v>45</v>
      </c>
      <c r="E28" s="244" t="s">
        <v>1202</v>
      </c>
      <c r="F28" s="244">
        <v>7</v>
      </c>
      <c r="G28" s="245"/>
      <c r="H28" s="246" t="s">
        <v>1255</v>
      </c>
      <c r="I28" s="287" t="s">
        <v>2024</v>
      </c>
      <c r="J28" s="274" t="s">
        <v>2067</v>
      </c>
      <c r="K28" s="274" t="s">
        <v>1256</v>
      </c>
      <c r="L28" s="276" t="s">
        <v>2009</v>
      </c>
    </row>
    <row r="29" spans="1:12" ht="31.5" x14ac:dyDescent="0.25">
      <c r="A29" s="243">
        <f t="shared" si="0"/>
        <v>53</v>
      </c>
      <c r="B29" s="170" t="s">
        <v>824</v>
      </c>
      <c r="C29" s="93" t="s">
        <v>1397</v>
      </c>
      <c r="D29" s="242" t="s">
        <v>46</v>
      </c>
      <c r="E29" s="244" t="s">
        <v>1202</v>
      </c>
      <c r="F29" s="244">
        <v>7</v>
      </c>
      <c r="G29" s="245"/>
      <c r="H29" s="246" t="s">
        <v>1255</v>
      </c>
      <c r="I29" s="287" t="s">
        <v>2024</v>
      </c>
      <c r="J29" s="274" t="s">
        <v>2067</v>
      </c>
      <c r="K29" s="274" t="s">
        <v>1256</v>
      </c>
      <c r="L29" s="276" t="s">
        <v>2009</v>
      </c>
    </row>
    <row r="30" spans="1:12" ht="31.5" x14ac:dyDescent="0.25">
      <c r="A30" s="243">
        <f t="shared" si="0"/>
        <v>54</v>
      </c>
      <c r="B30" s="170" t="s">
        <v>825</v>
      </c>
      <c r="C30" s="93" t="s">
        <v>1397</v>
      </c>
      <c r="D30" s="242" t="s">
        <v>47</v>
      </c>
      <c r="E30" s="244" t="s">
        <v>1202</v>
      </c>
      <c r="F30" s="244">
        <v>7</v>
      </c>
      <c r="G30" s="245"/>
      <c r="H30" s="246" t="s">
        <v>1255</v>
      </c>
      <c r="I30" s="287" t="s">
        <v>2024</v>
      </c>
      <c r="J30" s="274" t="s">
        <v>2067</v>
      </c>
      <c r="K30" s="274" t="s">
        <v>1256</v>
      </c>
      <c r="L30" s="276" t="s">
        <v>2009</v>
      </c>
    </row>
    <row r="31" spans="1:12" ht="31.5" x14ac:dyDescent="0.25">
      <c r="A31" s="243">
        <f t="shared" si="0"/>
        <v>55</v>
      </c>
      <c r="B31" s="170" t="s">
        <v>826</v>
      </c>
      <c r="C31" s="93" t="s">
        <v>1397</v>
      </c>
      <c r="D31" s="242" t="s">
        <v>48</v>
      </c>
      <c r="E31" s="244" t="s">
        <v>1202</v>
      </c>
      <c r="F31" s="244">
        <v>7</v>
      </c>
      <c r="G31" s="245"/>
      <c r="H31" s="246" t="s">
        <v>1255</v>
      </c>
      <c r="I31" s="287" t="s">
        <v>2024</v>
      </c>
      <c r="J31" s="274" t="s">
        <v>2067</v>
      </c>
      <c r="K31" s="274" t="s">
        <v>1256</v>
      </c>
      <c r="L31" s="276" t="s">
        <v>2009</v>
      </c>
    </row>
    <row r="32" spans="1:12" ht="31.5" x14ac:dyDescent="0.25">
      <c r="A32" s="243">
        <f t="shared" si="0"/>
        <v>56</v>
      </c>
      <c r="B32" s="170" t="s">
        <v>827</v>
      </c>
      <c r="C32" s="93" t="s">
        <v>1397</v>
      </c>
      <c r="D32" s="242" t="s">
        <v>49</v>
      </c>
      <c r="E32" s="244" t="s">
        <v>1202</v>
      </c>
      <c r="F32" s="244">
        <v>7</v>
      </c>
      <c r="G32" s="245"/>
      <c r="H32" s="246" t="s">
        <v>1255</v>
      </c>
      <c r="I32" s="287" t="s">
        <v>2024</v>
      </c>
      <c r="J32" s="274" t="s">
        <v>2067</v>
      </c>
      <c r="K32" s="274" t="s">
        <v>1256</v>
      </c>
      <c r="L32" s="276" t="s">
        <v>2009</v>
      </c>
    </row>
    <row r="33" spans="1:12" ht="31.5" x14ac:dyDescent="0.25">
      <c r="A33" s="243">
        <f t="shared" si="0"/>
        <v>57</v>
      </c>
      <c r="B33" s="170" t="s">
        <v>828</v>
      </c>
      <c r="C33" s="93" t="s">
        <v>1397</v>
      </c>
      <c r="D33" s="242" t="s">
        <v>50</v>
      </c>
      <c r="E33" s="244" t="s">
        <v>1202</v>
      </c>
      <c r="F33" s="244">
        <v>7</v>
      </c>
      <c r="G33" s="245"/>
      <c r="H33" s="246" t="s">
        <v>1255</v>
      </c>
      <c r="I33" s="287" t="s">
        <v>2024</v>
      </c>
      <c r="J33" s="274" t="s">
        <v>2067</v>
      </c>
      <c r="K33" s="274" t="s">
        <v>1256</v>
      </c>
      <c r="L33" s="276" t="s">
        <v>2009</v>
      </c>
    </row>
    <row r="34" spans="1:12" ht="31.5" x14ac:dyDescent="0.25">
      <c r="A34" s="243">
        <f t="shared" si="0"/>
        <v>58</v>
      </c>
      <c r="B34" s="170" t="s">
        <v>829</v>
      </c>
      <c r="C34" s="93" t="s">
        <v>1397</v>
      </c>
      <c r="D34" s="242" t="s">
        <v>51</v>
      </c>
      <c r="E34" s="244" t="s">
        <v>1202</v>
      </c>
      <c r="F34" s="244">
        <v>7</v>
      </c>
      <c r="G34" s="245"/>
      <c r="H34" s="246" t="s">
        <v>1255</v>
      </c>
      <c r="I34" s="287" t="s">
        <v>2024</v>
      </c>
      <c r="J34" s="274" t="s">
        <v>2067</v>
      </c>
      <c r="K34" s="274" t="s">
        <v>1256</v>
      </c>
      <c r="L34" s="276" t="s">
        <v>2009</v>
      </c>
    </row>
    <row r="35" spans="1:12" ht="31.5" x14ac:dyDescent="0.25">
      <c r="A35" s="243">
        <f t="shared" si="0"/>
        <v>59</v>
      </c>
      <c r="B35" s="170" t="s">
        <v>830</v>
      </c>
      <c r="C35" s="93" t="s">
        <v>1397</v>
      </c>
      <c r="D35" s="242" t="s">
        <v>52</v>
      </c>
      <c r="E35" s="244" t="s">
        <v>1202</v>
      </c>
      <c r="F35" s="244">
        <v>7</v>
      </c>
      <c r="G35" s="245"/>
      <c r="H35" s="246" t="s">
        <v>1255</v>
      </c>
      <c r="I35" s="287" t="s">
        <v>2024</v>
      </c>
      <c r="J35" s="274" t="s">
        <v>2067</v>
      </c>
      <c r="K35" s="274" t="s">
        <v>1256</v>
      </c>
      <c r="L35" s="276" t="s">
        <v>2009</v>
      </c>
    </row>
    <row r="36" spans="1:12" ht="31.5" x14ac:dyDescent="0.25">
      <c r="A36" s="243">
        <f t="shared" si="0"/>
        <v>60</v>
      </c>
      <c r="B36" s="170" t="s">
        <v>831</v>
      </c>
      <c r="C36" s="93" t="s">
        <v>1397</v>
      </c>
      <c r="D36" s="242" t="s">
        <v>53</v>
      </c>
      <c r="E36" s="244" t="s">
        <v>1202</v>
      </c>
      <c r="F36" s="244">
        <v>7</v>
      </c>
      <c r="G36" s="245"/>
      <c r="H36" s="246" t="s">
        <v>1255</v>
      </c>
      <c r="I36" s="287" t="s">
        <v>2024</v>
      </c>
      <c r="J36" s="274" t="s">
        <v>2067</v>
      </c>
      <c r="K36" s="274" t="s">
        <v>1256</v>
      </c>
      <c r="L36" s="276" t="s">
        <v>2009</v>
      </c>
    </row>
    <row r="37" spans="1:12" ht="31.5" x14ac:dyDescent="0.25">
      <c r="A37" s="243">
        <f t="shared" si="0"/>
        <v>61</v>
      </c>
      <c r="B37" s="170" t="s">
        <v>832</v>
      </c>
      <c r="C37" s="93" t="s">
        <v>1397</v>
      </c>
      <c r="D37" s="242" t="s">
        <v>187</v>
      </c>
      <c r="E37" s="244" t="s">
        <v>1202</v>
      </c>
      <c r="F37" s="244">
        <v>7</v>
      </c>
      <c r="G37" s="245"/>
      <c r="H37" s="246" t="s">
        <v>1255</v>
      </c>
      <c r="I37" s="287" t="s">
        <v>2024</v>
      </c>
      <c r="J37" s="274" t="s">
        <v>2067</v>
      </c>
      <c r="K37" s="274" t="s">
        <v>1256</v>
      </c>
      <c r="L37" s="276" t="s">
        <v>2009</v>
      </c>
    </row>
    <row r="38" spans="1:12" ht="31.5" x14ac:dyDescent="0.25">
      <c r="A38" s="243">
        <f t="shared" si="0"/>
        <v>62</v>
      </c>
      <c r="B38" s="170" t="s">
        <v>505</v>
      </c>
      <c r="C38" s="93" t="s">
        <v>1397</v>
      </c>
      <c r="D38" s="242" t="s">
        <v>188</v>
      </c>
      <c r="E38" s="244" t="s">
        <v>1202</v>
      </c>
      <c r="F38" s="244">
        <v>7</v>
      </c>
      <c r="G38" s="245"/>
      <c r="H38" s="246" t="s">
        <v>1255</v>
      </c>
      <c r="I38" s="287" t="s">
        <v>2024</v>
      </c>
      <c r="J38" s="274" t="s">
        <v>2067</v>
      </c>
      <c r="K38" s="274" t="s">
        <v>1256</v>
      </c>
      <c r="L38" s="276" t="s">
        <v>2009</v>
      </c>
    </row>
    <row r="39" spans="1:12" ht="31.5" x14ac:dyDescent="0.25">
      <c r="A39" s="243">
        <f t="shared" si="0"/>
        <v>63</v>
      </c>
      <c r="B39" s="172" t="s">
        <v>506</v>
      </c>
      <c r="C39" s="93" t="s">
        <v>1398</v>
      </c>
      <c r="D39" s="171" t="s">
        <v>189</v>
      </c>
      <c r="E39" s="173" t="s">
        <v>1202</v>
      </c>
      <c r="F39" s="173">
        <v>7</v>
      </c>
      <c r="G39" s="247"/>
      <c r="H39" s="246" t="s">
        <v>1255</v>
      </c>
      <c r="I39" s="287" t="s">
        <v>2024</v>
      </c>
      <c r="J39" s="274" t="s">
        <v>2067</v>
      </c>
      <c r="K39" s="274" t="s">
        <v>1256</v>
      </c>
      <c r="L39" s="276" t="s">
        <v>2009</v>
      </c>
    </row>
    <row r="40" spans="1:12" ht="31.5" x14ac:dyDescent="0.25">
      <c r="A40" s="243">
        <f t="shared" si="0"/>
        <v>64</v>
      </c>
      <c r="B40" s="172" t="s">
        <v>507</v>
      </c>
      <c r="C40" s="93" t="s">
        <v>1398</v>
      </c>
      <c r="D40" s="171" t="s">
        <v>190</v>
      </c>
      <c r="E40" s="173" t="s">
        <v>1202</v>
      </c>
      <c r="F40" s="173">
        <v>7</v>
      </c>
      <c r="G40" s="247"/>
      <c r="H40" s="246" t="s">
        <v>1255</v>
      </c>
      <c r="I40" s="287" t="s">
        <v>2024</v>
      </c>
      <c r="J40" s="274" t="s">
        <v>2067</v>
      </c>
      <c r="K40" s="274" t="s">
        <v>1256</v>
      </c>
      <c r="L40" s="276" t="s">
        <v>2009</v>
      </c>
    </row>
    <row r="41" spans="1:12" ht="31.5" x14ac:dyDescent="0.25">
      <c r="A41" s="243">
        <f t="shared" si="0"/>
        <v>65</v>
      </c>
      <c r="B41" s="172" t="s">
        <v>508</v>
      </c>
      <c r="C41" s="93" t="s">
        <v>1398</v>
      </c>
      <c r="D41" s="171" t="s">
        <v>191</v>
      </c>
      <c r="E41" s="173" t="s">
        <v>1202</v>
      </c>
      <c r="F41" s="173">
        <v>7</v>
      </c>
      <c r="G41" s="247"/>
      <c r="H41" s="246" t="s">
        <v>1255</v>
      </c>
      <c r="I41" s="287" t="s">
        <v>2024</v>
      </c>
      <c r="J41" s="274" t="s">
        <v>2067</v>
      </c>
      <c r="K41" s="274" t="s">
        <v>1256</v>
      </c>
      <c r="L41" s="276" t="s">
        <v>2009</v>
      </c>
    </row>
    <row r="42" spans="1:12" ht="31.5" x14ac:dyDescent="0.25">
      <c r="A42" s="243">
        <f t="shared" si="0"/>
        <v>66</v>
      </c>
      <c r="B42" s="172" t="s">
        <v>509</v>
      </c>
      <c r="C42" s="93" t="s">
        <v>1398</v>
      </c>
      <c r="D42" s="171" t="s">
        <v>192</v>
      </c>
      <c r="E42" s="173" t="s">
        <v>1202</v>
      </c>
      <c r="F42" s="173">
        <v>7</v>
      </c>
      <c r="G42" s="247"/>
      <c r="H42" s="246" t="s">
        <v>1255</v>
      </c>
      <c r="I42" s="287" t="s">
        <v>2024</v>
      </c>
      <c r="J42" s="274" t="s">
        <v>2067</v>
      </c>
      <c r="K42" s="274" t="s">
        <v>1256</v>
      </c>
      <c r="L42" s="276" t="s">
        <v>2009</v>
      </c>
    </row>
    <row r="43" spans="1:12" ht="31.5" x14ac:dyDescent="0.25">
      <c r="A43" s="243">
        <f t="shared" si="0"/>
        <v>67</v>
      </c>
      <c r="B43" s="172" t="s">
        <v>510</v>
      </c>
      <c r="C43" s="93" t="s">
        <v>1398</v>
      </c>
      <c r="D43" s="171" t="s">
        <v>193</v>
      </c>
      <c r="E43" s="173" t="s">
        <v>1202</v>
      </c>
      <c r="F43" s="173">
        <v>7</v>
      </c>
      <c r="G43" s="247"/>
      <c r="H43" s="246" t="s">
        <v>1255</v>
      </c>
      <c r="I43" s="287" t="s">
        <v>2024</v>
      </c>
      <c r="J43" s="274" t="s">
        <v>2067</v>
      </c>
      <c r="K43" s="274" t="s">
        <v>1256</v>
      </c>
      <c r="L43" s="276" t="s">
        <v>2009</v>
      </c>
    </row>
    <row r="44" spans="1:12" ht="31.5" x14ac:dyDescent="0.25">
      <c r="A44" s="243">
        <f t="shared" si="0"/>
        <v>68</v>
      </c>
      <c r="B44" s="172" t="s">
        <v>511</v>
      </c>
      <c r="C44" s="93" t="s">
        <v>1398</v>
      </c>
      <c r="D44" s="171" t="s">
        <v>194</v>
      </c>
      <c r="E44" s="173" t="s">
        <v>1202</v>
      </c>
      <c r="F44" s="173">
        <v>7</v>
      </c>
      <c r="G44" s="247"/>
      <c r="H44" s="246" t="s">
        <v>1255</v>
      </c>
      <c r="I44" s="287" t="s">
        <v>2024</v>
      </c>
      <c r="J44" s="274" t="s">
        <v>2067</v>
      </c>
      <c r="K44" s="274" t="s">
        <v>1256</v>
      </c>
      <c r="L44" s="276" t="s">
        <v>2009</v>
      </c>
    </row>
    <row r="45" spans="1:12" ht="31.5" x14ac:dyDescent="0.25">
      <c r="A45" s="243">
        <f t="shared" si="0"/>
        <v>69</v>
      </c>
      <c r="B45" s="172" t="s">
        <v>512</v>
      </c>
      <c r="C45" s="93" t="s">
        <v>1398</v>
      </c>
      <c r="D45" s="171" t="s">
        <v>195</v>
      </c>
      <c r="E45" s="173" t="s">
        <v>1202</v>
      </c>
      <c r="F45" s="173">
        <v>7</v>
      </c>
      <c r="G45" s="247"/>
      <c r="H45" s="246" t="s">
        <v>1255</v>
      </c>
      <c r="I45" s="287" t="s">
        <v>2024</v>
      </c>
      <c r="J45" s="274" t="s">
        <v>2067</v>
      </c>
      <c r="K45" s="274" t="s">
        <v>1256</v>
      </c>
      <c r="L45" s="276" t="s">
        <v>2009</v>
      </c>
    </row>
    <row r="46" spans="1:12" ht="31.5" x14ac:dyDescent="0.25">
      <c r="A46" s="243">
        <f t="shared" si="0"/>
        <v>70</v>
      </c>
      <c r="B46" s="172" t="s">
        <v>513</v>
      </c>
      <c r="C46" s="93" t="s">
        <v>1398</v>
      </c>
      <c r="D46" s="171" t="s">
        <v>196</v>
      </c>
      <c r="E46" s="173" t="s">
        <v>1202</v>
      </c>
      <c r="F46" s="173">
        <v>7</v>
      </c>
      <c r="G46" s="247"/>
      <c r="H46" s="246" t="s">
        <v>1255</v>
      </c>
      <c r="I46" s="287" t="s">
        <v>2024</v>
      </c>
      <c r="J46" s="274" t="s">
        <v>2067</v>
      </c>
      <c r="K46" s="274" t="s">
        <v>1256</v>
      </c>
      <c r="L46" s="276" t="s">
        <v>2009</v>
      </c>
    </row>
    <row r="47" spans="1:12" ht="31.5" x14ac:dyDescent="0.25">
      <c r="A47" s="243">
        <f t="shared" si="0"/>
        <v>71</v>
      </c>
      <c r="B47" s="172" t="s">
        <v>514</v>
      </c>
      <c r="C47" s="93" t="s">
        <v>1398</v>
      </c>
      <c r="D47" s="171" t="s">
        <v>197</v>
      </c>
      <c r="E47" s="173" t="s">
        <v>1202</v>
      </c>
      <c r="F47" s="173">
        <v>7</v>
      </c>
      <c r="G47" s="247"/>
      <c r="H47" s="246" t="s">
        <v>1255</v>
      </c>
      <c r="I47" s="287" t="s">
        <v>2024</v>
      </c>
      <c r="J47" s="274" t="s">
        <v>2067</v>
      </c>
      <c r="K47" s="274" t="s">
        <v>1256</v>
      </c>
      <c r="L47" s="276" t="s">
        <v>2009</v>
      </c>
    </row>
    <row r="48" spans="1:12" ht="31.5" x14ac:dyDescent="0.25">
      <c r="A48" s="243">
        <f t="shared" si="0"/>
        <v>72</v>
      </c>
      <c r="B48" s="172" t="s">
        <v>515</v>
      </c>
      <c r="C48" s="93" t="s">
        <v>1398</v>
      </c>
      <c r="D48" s="171" t="s">
        <v>198</v>
      </c>
      <c r="E48" s="173" t="s">
        <v>1202</v>
      </c>
      <c r="F48" s="173">
        <v>7</v>
      </c>
      <c r="G48" s="247"/>
      <c r="H48" s="246" t="s">
        <v>1255</v>
      </c>
      <c r="I48" s="287" t="s">
        <v>2024</v>
      </c>
      <c r="J48" s="274" t="s">
        <v>2067</v>
      </c>
      <c r="K48" s="274" t="s">
        <v>1256</v>
      </c>
      <c r="L48" s="276" t="s">
        <v>2009</v>
      </c>
    </row>
    <row r="49" spans="1:12" ht="31.5" x14ac:dyDescent="0.25">
      <c r="A49" s="243">
        <f t="shared" si="0"/>
        <v>73</v>
      </c>
      <c r="B49" s="172" t="s">
        <v>516</v>
      </c>
      <c r="C49" s="93" t="s">
        <v>1398</v>
      </c>
      <c r="D49" s="171" t="s">
        <v>199</v>
      </c>
      <c r="E49" s="173" t="s">
        <v>1202</v>
      </c>
      <c r="F49" s="173">
        <v>7</v>
      </c>
      <c r="G49" s="247"/>
      <c r="H49" s="246" t="s">
        <v>1255</v>
      </c>
      <c r="I49" s="287" t="s">
        <v>2024</v>
      </c>
      <c r="J49" s="274" t="s">
        <v>2067</v>
      </c>
      <c r="K49" s="274" t="s">
        <v>1256</v>
      </c>
      <c r="L49" s="276" t="s">
        <v>2009</v>
      </c>
    </row>
    <row r="50" spans="1:12" ht="31.5" x14ac:dyDescent="0.25">
      <c r="A50" s="243">
        <f>A49+1</f>
        <v>74</v>
      </c>
      <c r="B50" s="172" t="s">
        <v>517</v>
      </c>
      <c r="C50" s="93" t="s">
        <v>1398</v>
      </c>
      <c r="D50" s="171" t="s">
        <v>200</v>
      </c>
      <c r="E50" s="173" t="s">
        <v>1202</v>
      </c>
      <c r="F50" s="173">
        <v>7</v>
      </c>
      <c r="G50" s="247"/>
      <c r="H50" s="246" t="s">
        <v>1255</v>
      </c>
      <c r="I50" s="287" t="s">
        <v>2024</v>
      </c>
      <c r="J50" s="274" t="s">
        <v>2067</v>
      </c>
      <c r="K50" s="274" t="s">
        <v>1256</v>
      </c>
      <c r="L50" s="276" t="s">
        <v>2009</v>
      </c>
    </row>
    <row r="51" spans="1:12" ht="31.5" x14ac:dyDescent="0.25">
      <c r="A51" s="248">
        <f t="shared" ref="A51:A82" si="1">A50+1</f>
        <v>75</v>
      </c>
      <c r="B51" s="172" t="s">
        <v>1290</v>
      </c>
      <c r="C51" s="93" t="s">
        <v>1398</v>
      </c>
      <c r="D51" s="171" t="s">
        <v>201</v>
      </c>
      <c r="E51" s="173" t="s">
        <v>1202</v>
      </c>
      <c r="F51" s="173">
        <v>7</v>
      </c>
      <c r="G51" s="247"/>
      <c r="H51" s="246" t="s">
        <v>1255</v>
      </c>
      <c r="I51" s="287" t="s">
        <v>2024</v>
      </c>
      <c r="J51" s="274" t="s">
        <v>2067</v>
      </c>
      <c r="K51" s="274" t="s">
        <v>1256</v>
      </c>
      <c r="L51" s="276" t="s">
        <v>2009</v>
      </c>
    </row>
    <row r="52" spans="1:12" ht="31.5" x14ac:dyDescent="0.25">
      <c r="A52" s="248">
        <f t="shared" si="1"/>
        <v>76</v>
      </c>
      <c r="B52" s="172" t="s">
        <v>1291</v>
      </c>
      <c r="C52" s="93" t="s">
        <v>1398</v>
      </c>
      <c r="D52" s="171" t="s">
        <v>1333</v>
      </c>
      <c r="E52" s="173" t="s">
        <v>1202</v>
      </c>
      <c r="F52" s="173">
        <v>7</v>
      </c>
      <c r="G52" s="247"/>
      <c r="H52" s="246" t="s">
        <v>1255</v>
      </c>
      <c r="I52" s="287" t="s">
        <v>2024</v>
      </c>
      <c r="J52" s="274" t="s">
        <v>2067</v>
      </c>
      <c r="K52" s="274" t="s">
        <v>1256</v>
      </c>
      <c r="L52" s="276" t="s">
        <v>2009</v>
      </c>
    </row>
    <row r="53" spans="1:12" ht="31.5" x14ac:dyDescent="0.25">
      <c r="A53" s="248">
        <f t="shared" si="1"/>
        <v>77</v>
      </c>
      <c r="B53" s="172" t="s">
        <v>1292</v>
      </c>
      <c r="C53" s="93" t="s">
        <v>1398</v>
      </c>
      <c r="D53" s="171" t="s">
        <v>1334</v>
      </c>
      <c r="E53" s="173" t="s">
        <v>1202</v>
      </c>
      <c r="F53" s="173">
        <v>7</v>
      </c>
      <c r="G53" s="247"/>
      <c r="H53" s="246" t="s">
        <v>1255</v>
      </c>
      <c r="I53" s="287" t="s">
        <v>2024</v>
      </c>
      <c r="J53" s="274" t="s">
        <v>2067</v>
      </c>
      <c r="K53" s="274" t="s">
        <v>1256</v>
      </c>
      <c r="L53" s="276" t="s">
        <v>2009</v>
      </c>
    </row>
    <row r="54" spans="1:12" ht="31.5" x14ac:dyDescent="0.25">
      <c r="A54" s="248">
        <f t="shared" si="1"/>
        <v>78</v>
      </c>
      <c r="B54" s="172" t="s">
        <v>1293</v>
      </c>
      <c r="C54" s="93" t="s">
        <v>1398</v>
      </c>
      <c r="D54" s="171" t="s">
        <v>1335</v>
      </c>
      <c r="E54" s="173" t="s">
        <v>1202</v>
      </c>
      <c r="F54" s="173">
        <v>7</v>
      </c>
      <c r="G54" s="247"/>
      <c r="H54" s="246" t="s">
        <v>1255</v>
      </c>
      <c r="I54" s="287" t="s">
        <v>2024</v>
      </c>
      <c r="J54" s="274" t="s">
        <v>2067</v>
      </c>
      <c r="K54" s="274" t="s">
        <v>1256</v>
      </c>
      <c r="L54" s="276" t="s">
        <v>2009</v>
      </c>
    </row>
    <row r="55" spans="1:12" ht="31.5" x14ac:dyDescent="0.25">
      <c r="A55" s="248">
        <f t="shared" si="1"/>
        <v>79</v>
      </c>
      <c r="B55" s="172" t="s">
        <v>1294</v>
      </c>
      <c r="C55" s="93" t="s">
        <v>1398</v>
      </c>
      <c r="D55" s="171" t="s">
        <v>1336</v>
      </c>
      <c r="E55" s="173" t="s">
        <v>1202</v>
      </c>
      <c r="F55" s="173">
        <v>7</v>
      </c>
      <c r="G55" s="247"/>
      <c r="H55" s="246" t="s">
        <v>1255</v>
      </c>
      <c r="I55" s="287" t="s">
        <v>2024</v>
      </c>
      <c r="J55" s="274" t="s">
        <v>2067</v>
      </c>
      <c r="K55" s="274" t="s">
        <v>1256</v>
      </c>
      <c r="L55" s="276" t="s">
        <v>2009</v>
      </c>
    </row>
    <row r="56" spans="1:12" ht="31.5" x14ac:dyDescent="0.25">
      <c r="A56" s="248">
        <f t="shared" si="1"/>
        <v>80</v>
      </c>
      <c r="B56" s="172" t="s">
        <v>1295</v>
      </c>
      <c r="C56" s="93" t="s">
        <v>1398</v>
      </c>
      <c r="D56" s="171" t="s">
        <v>1337</v>
      </c>
      <c r="E56" s="173" t="s">
        <v>1202</v>
      </c>
      <c r="F56" s="173">
        <v>7</v>
      </c>
      <c r="G56" s="247"/>
      <c r="H56" s="246" t="s">
        <v>1255</v>
      </c>
      <c r="I56" s="287" t="s">
        <v>2024</v>
      </c>
      <c r="J56" s="274" t="s">
        <v>2067</v>
      </c>
      <c r="K56" s="274" t="s">
        <v>1256</v>
      </c>
      <c r="L56" s="276" t="s">
        <v>2009</v>
      </c>
    </row>
    <row r="57" spans="1:12" ht="31.5" x14ac:dyDescent="0.25">
      <c r="A57" s="248">
        <f t="shared" si="1"/>
        <v>81</v>
      </c>
      <c r="B57" s="172" t="s">
        <v>1296</v>
      </c>
      <c r="C57" s="93" t="s">
        <v>1398</v>
      </c>
      <c r="D57" s="171" t="s">
        <v>1338</v>
      </c>
      <c r="E57" s="173" t="s">
        <v>1202</v>
      </c>
      <c r="F57" s="173">
        <v>7</v>
      </c>
      <c r="G57" s="247"/>
      <c r="H57" s="246" t="s">
        <v>1255</v>
      </c>
      <c r="I57" s="287" t="s">
        <v>2024</v>
      </c>
      <c r="J57" s="274" t="s">
        <v>2067</v>
      </c>
      <c r="K57" s="274" t="s">
        <v>1256</v>
      </c>
      <c r="L57" s="276" t="s">
        <v>2009</v>
      </c>
    </row>
    <row r="58" spans="1:12" ht="31.5" x14ac:dyDescent="0.25">
      <c r="A58" s="248">
        <f t="shared" si="1"/>
        <v>82</v>
      </c>
      <c r="B58" s="170" t="s">
        <v>1297</v>
      </c>
      <c r="C58" s="93" t="s">
        <v>1398</v>
      </c>
      <c r="D58" s="249" t="s">
        <v>1339</v>
      </c>
      <c r="E58" s="169" t="s">
        <v>1202</v>
      </c>
      <c r="F58" s="173">
        <v>7</v>
      </c>
      <c r="G58" s="250"/>
      <c r="H58" s="251" t="s">
        <v>1255</v>
      </c>
      <c r="I58" s="287" t="s">
        <v>2024</v>
      </c>
      <c r="J58" s="274" t="s">
        <v>2067</v>
      </c>
      <c r="K58" s="274" t="s">
        <v>1256</v>
      </c>
      <c r="L58" s="276" t="s">
        <v>2009</v>
      </c>
    </row>
    <row r="59" spans="1:12" ht="31.5" x14ac:dyDescent="0.25">
      <c r="A59" s="248">
        <f t="shared" si="1"/>
        <v>83</v>
      </c>
      <c r="B59" s="170" t="s">
        <v>1298</v>
      </c>
      <c r="C59" s="93" t="s">
        <v>1398</v>
      </c>
      <c r="D59" s="249" t="s">
        <v>1340</v>
      </c>
      <c r="E59" s="169" t="s">
        <v>1202</v>
      </c>
      <c r="F59" s="173">
        <v>7</v>
      </c>
      <c r="G59" s="250"/>
      <c r="H59" s="251" t="s">
        <v>1255</v>
      </c>
      <c r="I59" s="287" t="s">
        <v>2024</v>
      </c>
      <c r="J59" s="274" t="s">
        <v>2067</v>
      </c>
      <c r="K59" s="274" t="s">
        <v>1256</v>
      </c>
      <c r="L59" s="276" t="s">
        <v>2009</v>
      </c>
    </row>
    <row r="60" spans="1:12" ht="31.5" x14ac:dyDescent="0.25">
      <c r="A60" s="248">
        <f t="shared" si="1"/>
        <v>84</v>
      </c>
      <c r="B60" s="170" t="s">
        <v>1299</v>
      </c>
      <c r="C60" s="93" t="s">
        <v>1398</v>
      </c>
      <c r="D60" s="249" t="s">
        <v>1341</v>
      </c>
      <c r="E60" s="169" t="s">
        <v>1202</v>
      </c>
      <c r="F60" s="173">
        <v>7</v>
      </c>
      <c r="G60" s="250"/>
      <c r="H60" s="251" t="s">
        <v>1255</v>
      </c>
      <c r="I60" s="287" t="s">
        <v>2024</v>
      </c>
      <c r="J60" s="274" t="s">
        <v>2067</v>
      </c>
      <c r="K60" s="274" t="s">
        <v>1256</v>
      </c>
      <c r="L60" s="276" t="s">
        <v>2009</v>
      </c>
    </row>
    <row r="61" spans="1:12" ht="31.5" x14ac:dyDescent="0.25">
      <c r="A61" s="248">
        <f t="shared" si="1"/>
        <v>85</v>
      </c>
      <c r="B61" s="170" t="s">
        <v>1300</v>
      </c>
      <c r="C61" s="93" t="s">
        <v>1398</v>
      </c>
      <c r="D61" s="249" t="s">
        <v>1342</v>
      </c>
      <c r="E61" s="169" t="s">
        <v>1202</v>
      </c>
      <c r="F61" s="173">
        <v>7</v>
      </c>
      <c r="G61" s="250"/>
      <c r="H61" s="251" t="s">
        <v>1255</v>
      </c>
      <c r="I61" s="287" t="s">
        <v>2024</v>
      </c>
      <c r="J61" s="274" t="s">
        <v>2067</v>
      </c>
      <c r="K61" s="274" t="s">
        <v>1256</v>
      </c>
      <c r="L61" s="276" t="s">
        <v>2009</v>
      </c>
    </row>
    <row r="62" spans="1:12" ht="31.5" x14ac:dyDescent="0.25">
      <c r="A62" s="248">
        <f t="shared" si="1"/>
        <v>86</v>
      </c>
      <c r="B62" s="170" t="s">
        <v>1301</v>
      </c>
      <c r="C62" s="93" t="s">
        <v>1398</v>
      </c>
      <c r="D62" s="249" t="s">
        <v>1343</v>
      </c>
      <c r="E62" s="169" t="s">
        <v>1202</v>
      </c>
      <c r="F62" s="173">
        <v>7</v>
      </c>
      <c r="G62" s="250"/>
      <c r="H62" s="251" t="s">
        <v>1255</v>
      </c>
      <c r="I62" s="287" t="s">
        <v>2024</v>
      </c>
      <c r="J62" s="274" t="s">
        <v>2067</v>
      </c>
      <c r="K62" s="274" t="s">
        <v>1256</v>
      </c>
      <c r="L62" s="276" t="s">
        <v>2009</v>
      </c>
    </row>
    <row r="63" spans="1:12" ht="31.5" x14ac:dyDescent="0.25">
      <c r="A63" s="248">
        <f t="shared" si="1"/>
        <v>87</v>
      </c>
      <c r="B63" s="170" t="s">
        <v>1302</v>
      </c>
      <c r="C63" s="93" t="s">
        <v>1398</v>
      </c>
      <c r="D63" s="249" t="s">
        <v>1344</v>
      </c>
      <c r="E63" s="169" t="s">
        <v>1202</v>
      </c>
      <c r="F63" s="173">
        <v>7</v>
      </c>
      <c r="G63" s="250"/>
      <c r="H63" s="251" t="s">
        <v>1255</v>
      </c>
      <c r="I63" s="287" t="s">
        <v>2024</v>
      </c>
      <c r="J63" s="274" t="s">
        <v>2067</v>
      </c>
      <c r="K63" s="274" t="s">
        <v>1256</v>
      </c>
      <c r="L63" s="276" t="s">
        <v>2009</v>
      </c>
    </row>
    <row r="64" spans="1:12" ht="31.5" x14ac:dyDescent="0.25">
      <c r="A64" s="248">
        <f t="shared" si="1"/>
        <v>88</v>
      </c>
      <c r="B64" s="170" t="s">
        <v>1303</v>
      </c>
      <c r="C64" s="93" t="s">
        <v>1398</v>
      </c>
      <c r="D64" s="249" t="s">
        <v>1345</v>
      </c>
      <c r="E64" s="169" t="s">
        <v>1202</v>
      </c>
      <c r="F64" s="173">
        <v>7</v>
      </c>
      <c r="G64" s="250"/>
      <c r="H64" s="251" t="s">
        <v>1255</v>
      </c>
      <c r="I64" s="287" t="s">
        <v>2024</v>
      </c>
      <c r="J64" s="274" t="s">
        <v>2067</v>
      </c>
      <c r="K64" s="274" t="s">
        <v>1256</v>
      </c>
      <c r="L64" s="276" t="s">
        <v>2009</v>
      </c>
    </row>
    <row r="65" spans="1:12" ht="31.5" x14ac:dyDescent="0.25">
      <c r="A65" s="248">
        <f t="shared" si="1"/>
        <v>89</v>
      </c>
      <c r="B65" s="170" t="s">
        <v>1304</v>
      </c>
      <c r="C65" s="93" t="s">
        <v>1398</v>
      </c>
      <c r="D65" s="249" t="s">
        <v>1346</v>
      </c>
      <c r="E65" s="169" t="s">
        <v>1202</v>
      </c>
      <c r="F65" s="173">
        <v>7</v>
      </c>
      <c r="G65" s="250"/>
      <c r="H65" s="251" t="s">
        <v>1255</v>
      </c>
      <c r="I65" s="287" t="s">
        <v>2024</v>
      </c>
      <c r="J65" s="274" t="s">
        <v>2067</v>
      </c>
      <c r="K65" s="274" t="s">
        <v>1256</v>
      </c>
      <c r="L65" s="276" t="s">
        <v>2009</v>
      </c>
    </row>
    <row r="66" spans="1:12" ht="31.5" x14ac:dyDescent="0.25">
      <c r="A66" s="248">
        <f t="shared" si="1"/>
        <v>90</v>
      </c>
      <c r="B66" s="172" t="s">
        <v>1305</v>
      </c>
      <c r="C66" s="93" t="s">
        <v>1398</v>
      </c>
      <c r="D66" s="171" t="s">
        <v>1347</v>
      </c>
      <c r="E66" s="173" t="s">
        <v>1202</v>
      </c>
      <c r="F66" s="173">
        <v>7</v>
      </c>
      <c r="G66" s="247"/>
      <c r="H66" s="246" t="s">
        <v>1255</v>
      </c>
      <c r="I66" s="287" t="s">
        <v>2024</v>
      </c>
      <c r="J66" s="274" t="s">
        <v>2067</v>
      </c>
      <c r="K66" s="274" t="s">
        <v>1256</v>
      </c>
      <c r="L66" s="276" t="s">
        <v>2009</v>
      </c>
    </row>
    <row r="67" spans="1:12" ht="31.5" x14ac:dyDescent="0.25">
      <c r="A67" s="248">
        <f t="shared" si="1"/>
        <v>91</v>
      </c>
      <c r="B67" s="172" t="s">
        <v>1306</v>
      </c>
      <c r="C67" s="93" t="s">
        <v>1398</v>
      </c>
      <c r="D67" s="171" t="s">
        <v>1348</v>
      </c>
      <c r="E67" s="173" t="s">
        <v>1202</v>
      </c>
      <c r="F67" s="173">
        <v>7</v>
      </c>
      <c r="G67" s="247"/>
      <c r="H67" s="246" t="s">
        <v>1255</v>
      </c>
      <c r="I67" s="287" t="s">
        <v>2024</v>
      </c>
      <c r="J67" s="274" t="s">
        <v>2067</v>
      </c>
      <c r="K67" s="274" t="s">
        <v>1256</v>
      </c>
      <c r="L67" s="276" t="s">
        <v>2009</v>
      </c>
    </row>
    <row r="68" spans="1:12" ht="31.5" x14ac:dyDescent="0.25">
      <c r="A68" s="248">
        <f t="shared" si="1"/>
        <v>92</v>
      </c>
      <c r="B68" s="172" t="s">
        <v>1307</v>
      </c>
      <c r="C68" s="93" t="s">
        <v>1398</v>
      </c>
      <c r="D68" s="171" t="s">
        <v>1349</v>
      </c>
      <c r="E68" s="173" t="s">
        <v>1202</v>
      </c>
      <c r="F68" s="173">
        <v>7</v>
      </c>
      <c r="G68" s="247"/>
      <c r="H68" s="246" t="s">
        <v>1255</v>
      </c>
      <c r="I68" s="287" t="s">
        <v>2024</v>
      </c>
      <c r="J68" s="274" t="s">
        <v>2067</v>
      </c>
      <c r="K68" s="274" t="s">
        <v>1256</v>
      </c>
      <c r="L68" s="276" t="s">
        <v>2009</v>
      </c>
    </row>
    <row r="69" spans="1:12" ht="31.5" x14ac:dyDescent="0.25">
      <c r="A69" s="248">
        <f t="shared" si="1"/>
        <v>93</v>
      </c>
      <c r="B69" s="172" t="s">
        <v>1308</v>
      </c>
      <c r="C69" s="93" t="s">
        <v>1398</v>
      </c>
      <c r="D69" s="171" t="s">
        <v>1350</v>
      </c>
      <c r="E69" s="173" t="s">
        <v>1202</v>
      </c>
      <c r="F69" s="173">
        <v>7</v>
      </c>
      <c r="G69" s="247"/>
      <c r="H69" s="246" t="s">
        <v>1255</v>
      </c>
      <c r="I69" s="287" t="s">
        <v>2024</v>
      </c>
      <c r="J69" s="274" t="s">
        <v>2067</v>
      </c>
      <c r="K69" s="274" t="s">
        <v>1256</v>
      </c>
      <c r="L69" s="276" t="s">
        <v>2009</v>
      </c>
    </row>
    <row r="70" spans="1:12" ht="31.5" x14ac:dyDescent="0.25">
      <c r="A70" s="248">
        <f t="shared" si="1"/>
        <v>94</v>
      </c>
      <c r="B70" s="172" t="s">
        <v>1309</v>
      </c>
      <c r="C70" s="93" t="s">
        <v>1398</v>
      </c>
      <c r="D70" s="171" t="s">
        <v>1351</v>
      </c>
      <c r="E70" s="173" t="s">
        <v>1202</v>
      </c>
      <c r="F70" s="173">
        <v>7</v>
      </c>
      <c r="G70" s="247"/>
      <c r="H70" s="246" t="s">
        <v>1255</v>
      </c>
      <c r="I70" s="287" t="s">
        <v>2024</v>
      </c>
      <c r="J70" s="274" t="s">
        <v>2067</v>
      </c>
      <c r="K70" s="274" t="s">
        <v>1256</v>
      </c>
      <c r="L70" s="276" t="s">
        <v>2009</v>
      </c>
    </row>
    <row r="71" spans="1:12" ht="31.5" x14ac:dyDescent="0.25">
      <c r="A71" s="248">
        <f t="shared" si="1"/>
        <v>95</v>
      </c>
      <c r="B71" s="172" t="s">
        <v>1310</v>
      </c>
      <c r="C71" s="93" t="s">
        <v>1398</v>
      </c>
      <c r="D71" s="171" t="s">
        <v>1352</v>
      </c>
      <c r="E71" s="173" t="s">
        <v>1202</v>
      </c>
      <c r="F71" s="173">
        <v>7</v>
      </c>
      <c r="G71" s="247"/>
      <c r="H71" s="246" t="s">
        <v>1255</v>
      </c>
      <c r="I71" s="287" t="s">
        <v>2024</v>
      </c>
      <c r="J71" s="274" t="s">
        <v>2067</v>
      </c>
      <c r="K71" s="274" t="s">
        <v>1256</v>
      </c>
      <c r="L71" s="276" t="s">
        <v>2009</v>
      </c>
    </row>
    <row r="72" spans="1:12" ht="31.5" x14ac:dyDescent="0.25">
      <c r="A72" s="248">
        <f t="shared" si="1"/>
        <v>96</v>
      </c>
      <c r="B72" s="172" t="s">
        <v>1399</v>
      </c>
      <c r="C72" s="93" t="s">
        <v>1398</v>
      </c>
      <c r="D72" s="171" t="s">
        <v>1353</v>
      </c>
      <c r="E72" s="173" t="s">
        <v>1202</v>
      </c>
      <c r="F72" s="173">
        <v>7</v>
      </c>
      <c r="G72" s="247"/>
      <c r="H72" s="246" t="s">
        <v>1255</v>
      </c>
      <c r="I72" s="287" t="s">
        <v>2024</v>
      </c>
      <c r="J72" s="274" t="s">
        <v>2067</v>
      </c>
      <c r="K72" s="274" t="s">
        <v>1256</v>
      </c>
      <c r="L72" s="276" t="s">
        <v>2009</v>
      </c>
    </row>
    <row r="73" spans="1:12" ht="31.5" x14ac:dyDescent="0.25">
      <c r="A73" s="248">
        <f t="shared" si="1"/>
        <v>97</v>
      </c>
      <c r="B73" s="172" t="s">
        <v>1311</v>
      </c>
      <c r="C73" s="93" t="s">
        <v>1398</v>
      </c>
      <c r="D73" s="171" t="s">
        <v>1354</v>
      </c>
      <c r="E73" s="173" t="s">
        <v>1202</v>
      </c>
      <c r="F73" s="173">
        <v>7</v>
      </c>
      <c r="G73" s="247"/>
      <c r="H73" s="246" t="s">
        <v>1255</v>
      </c>
      <c r="I73" s="287" t="s">
        <v>2024</v>
      </c>
      <c r="J73" s="274" t="s">
        <v>2067</v>
      </c>
      <c r="K73" s="274" t="s">
        <v>1256</v>
      </c>
      <c r="L73" s="276" t="s">
        <v>2009</v>
      </c>
    </row>
    <row r="74" spans="1:12" ht="31.5" x14ac:dyDescent="0.25">
      <c r="A74" s="248">
        <f t="shared" si="1"/>
        <v>98</v>
      </c>
      <c r="B74" s="172" t="s">
        <v>1312</v>
      </c>
      <c r="C74" s="93" t="s">
        <v>1398</v>
      </c>
      <c r="D74" s="171" t="s">
        <v>1355</v>
      </c>
      <c r="E74" s="173" t="s">
        <v>1202</v>
      </c>
      <c r="F74" s="173">
        <v>7</v>
      </c>
      <c r="G74" s="247"/>
      <c r="H74" s="246" t="s">
        <v>1255</v>
      </c>
      <c r="I74" s="287" t="s">
        <v>2024</v>
      </c>
      <c r="J74" s="274" t="s">
        <v>2067</v>
      </c>
      <c r="K74" s="274" t="s">
        <v>1256</v>
      </c>
      <c r="L74" s="276" t="s">
        <v>2009</v>
      </c>
    </row>
    <row r="75" spans="1:12" ht="31.5" x14ac:dyDescent="0.25">
      <c r="A75" s="248">
        <f t="shared" si="1"/>
        <v>99</v>
      </c>
      <c r="B75" s="172" t="s">
        <v>1313</v>
      </c>
      <c r="C75" s="93" t="s">
        <v>1398</v>
      </c>
      <c r="D75" s="171" t="s">
        <v>1356</v>
      </c>
      <c r="E75" s="173" t="s">
        <v>1202</v>
      </c>
      <c r="F75" s="173">
        <v>7</v>
      </c>
      <c r="G75" s="247"/>
      <c r="H75" s="246" t="s">
        <v>1255</v>
      </c>
      <c r="I75" s="287" t="s">
        <v>2024</v>
      </c>
      <c r="J75" s="274" t="s">
        <v>2067</v>
      </c>
      <c r="K75" s="274" t="s">
        <v>1256</v>
      </c>
      <c r="L75" s="276" t="s">
        <v>2009</v>
      </c>
    </row>
    <row r="76" spans="1:12" ht="31.5" x14ac:dyDescent="0.25">
      <c r="A76" s="248">
        <f t="shared" si="1"/>
        <v>100</v>
      </c>
      <c r="B76" s="172" t="s">
        <v>1314</v>
      </c>
      <c r="C76" s="93" t="s">
        <v>1398</v>
      </c>
      <c r="D76" s="171" t="s">
        <v>1357</v>
      </c>
      <c r="E76" s="173" t="s">
        <v>1202</v>
      </c>
      <c r="F76" s="173">
        <v>7</v>
      </c>
      <c r="G76" s="247"/>
      <c r="H76" s="246" t="s">
        <v>1255</v>
      </c>
      <c r="I76" s="287" t="s">
        <v>2024</v>
      </c>
      <c r="J76" s="274" t="s">
        <v>2067</v>
      </c>
      <c r="K76" s="274" t="s">
        <v>1256</v>
      </c>
      <c r="L76" s="276" t="s">
        <v>2009</v>
      </c>
    </row>
    <row r="77" spans="1:12" ht="31.5" x14ac:dyDescent="0.25">
      <c r="A77" s="248">
        <f t="shared" si="1"/>
        <v>101</v>
      </c>
      <c r="B77" s="172" t="s">
        <v>1315</v>
      </c>
      <c r="C77" s="93" t="s">
        <v>1398</v>
      </c>
      <c r="D77" s="171" t="s">
        <v>1358</v>
      </c>
      <c r="E77" s="173" t="s">
        <v>1202</v>
      </c>
      <c r="F77" s="173">
        <v>7</v>
      </c>
      <c r="G77" s="247"/>
      <c r="H77" s="246" t="s">
        <v>1255</v>
      </c>
      <c r="I77" s="287" t="s">
        <v>2024</v>
      </c>
      <c r="J77" s="274" t="s">
        <v>2067</v>
      </c>
      <c r="K77" s="274" t="s">
        <v>1256</v>
      </c>
      <c r="L77" s="276" t="s">
        <v>2009</v>
      </c>
    </row>
    <row r="78" spans="1:12" ht="31.5" x14ac:dyDescent="0.25">
      <c r="A78" s="248">
        <f t="shared" si="1"/>
        <v>102</v>
      </c>
      <c r="B78" s="172" t="s">
        <v>1316</v>
      </c>
      <c r="C78" s="93" t="s">
        <v>1398</v>
      </c>
      <c r="D78" s="171" t="s">
        <v>1359</v>
      </c>
      <c r="E78" s="173" t="s">
        <v>1202</v>
      </c>
      <c r="F78" s="173">
        <v>7</v>
      </c>
      <c r="G78" s="247"/>
      <c r="H78" s="246" t="s">
        <v>1255</v>
      </c>
      <c r="I78" s="287" t="s">
        <v>2024</v>
      </c>
      <c r="J78" s="274" t="s">
        <v>2067</v>
      </c>
      <c r="K78" s="274" t="s">
        <v>1256</v>
      </c>
      <c r="L78" s="276" t="s">
        <v>2009</v>
      </c>
    </row>
    <row r="79" spans="1:12" ht="31.5" x14ac:dyDescent="0.25">
      <c r="A79" s="248">
        <f t="shared" si="1"/>
        <v>103</v>
      </c>
      <c r="B79" s="172" t="s">
        <v>1317</v>
      </c>
      <c r="C79" s="93" t="s">
        <v>1398</v>
      </c>
      <c r="D79" s="171" t="s">
        <v>1360</v>
      </c>
      <c r="E79" s="173" t="s">
        <v>1202</v>
      </c>
      <c r="F79" s="173">
        <v>7</v>
      </c>
      <c r="G79" s="247"/>
      <c r="H79" s="246" t="s">
        <v>1255</v>
      </c>
      <c r="I79" s="287" t="s">
        <v>2024</v>
      </c>
      <c r="J79" s="274" t="s">
        <v>2067</v>
      </c>
      <c r="K79" s="274" t="s">
        <v>1256</v>
      </c>
      <c r="L79" s="276" t="s">
        <v>2009</v>
      </c>
    </row>
    <row r="80" spans="1:12" ht="31.5" x14ac:dyDescent="0.25">
      <c r="A80" s="248">
        <f t="shared" si="1"/>
        <v>104</v>
      </c>
      <c r="B80" s="172" t="s">
        <v>1318</v>
      </c>
      <c r="C80" s="93" t="s">
        <v>1398</v>
      </c>
      <c r="D80" s="171" t="s">
        <v>1361</v>
      </c>
      <c r="E80" s="173" t="s">
        <v>1202</v>
      </c>
      <c r="F80" s="173">
        <v>7</v>
      </c>
      <c r="G80" s="247"/>
      <c r="H80" s="246" t="s">
        <v>1255</v>
      </c>
      <c r="I80" s="287" t="s">
        <v>2024</v>
      </c>
      <c r="J80" s="274" t="s">
        <v>2067</v>
      </c>
      <c r="K80" s="274" t="s">
        <v>1256</v>
      </c>
      <c r="L80" s="276" t="s">
        <v>2009</v>
      </c>
    </row>
    <row r="81" spans="1:12" ht="31.5" x14ac:dyDescent="0.25">
      <c r="A81" s="248">
        <f t="shared" si="1"/>
        <v>105</v>
      </c>
      <c r="B81" s="172" t="s">
        <v>1319</v>
      </c>
      <c r="C81" s="93" t="s">
        <v>1398</v>
      </c>
      <c r="D81" s="171" t="s">
        <v>1362</v>
      </c>
      <c r="E81" s="173" t="s">
        <v>1202</v>
      </c>
      <c r="F81" s="173">
        <v>7</v>
      </c>
      <c r="G81" s="247"/>
      <c r="H81" s="246" t="s">
        <v>1255</v>
      </c>
      <c r="I81" s="287" t="s">
        <v>2024</v>
      </c>
      <c r="J81" s="274" t="s">
        <v>2067</v>
      </c>
      <c r="K81" s="274" t="s">
        <v>1256</v>
      </c>
      <c r="L81" s="276" t="s">
        <v>2009</v>
      </c>
    </row>
    <row r="82" spans="1:12" ht="31.5" x14ac:dyDescent="0.25">
      <c r="A82" s="248">
        <f t="shared" si="1"/>
        <v>106</v>
      </c>
      <c r="B82" s="172" t="s">
        <v>1320</v>
      </c>
      <c r="C82" s="93" t="s">
        <v>1398</v>
      </c>
      <c r="D82" s="171" t="s">
        <v>1363</v>
      </c>
      <c r="E82" s="173" t="s">
        <v>1202</v>
      </c>
      <c r="F82" s="173">
        <v>7</v>
      </c>
      <c r="G82" s="247"/>
      <c r="H82" s="246" t="s">
        <v>1255</v>
      </c>
      <c r="I82" s="287" t="s">
        <v>2024</v>
      </c>
      <c r="J82" s="274" t="s">
        <v>2067</v>
      </c>
      <c r="K82" s="274" t="s">
        <v>1256</v>
      </c>
      <c r="L82" s="276" t="s">
        <v>2009</v>
      </c>
    </row>
    <row r="83" spans="1:12" ht="31.5" x14ac:dyDescent="0.25">
      <c r="A83" s="248">
        <f t="shared" ref="A83:A114" si="2">A82+1</f>
        <v>107</v>
      </c>
      <c r="B83" s="172" t="s">
        <v>1321</v>
      </c>
      <c r="C83" s="93" t="s">
        <v>1398</v>
      </c>
      <c r="D83" s="171" t="s">
        <v>1364</v>
      </c>
      <c r="E83" s="173" t="s">
        <v>1202</v>
      </c>
      <c r="F83" s="173">
        <v>7</v>
      </c>
      <c r="G83" s="247"/>
      <c r="H83" s="246" t="s">
        <v>1255</v>
      </c>
      <c r="I83" s="287" t="s">
        <v>2024</v>
      </c>
      <c r="J83" s="274" t="s">
        <v>2067</v>
      </c>
      <c r="K83" s="274" t="s">
        <v>1256</v>
      </c>
      <c r="L83" s="276" t="s">
        <v>2009</v>
      </c>
    </row>
    <row r="84" spans="1:12" ht="31.5" x14ac:dyDescent="0.25">
      <c r="A84" s="248">
        <f t="shared" si="2"/>
        <v>108</v>
      </c>
      <c r="B84" s="172" t="s">
        <v>1322</v>
      </c>
      <c r="C84" s="93" t="s">
        <v>1398</v>
      </c>
      <c r="D84" s="171" t="s">
        <v>1365</v>
      </c>
      <c r="E84" s="173" t="s">
        <v>1202</v>
      </c>
      <c r="F84" s="173">
        <v>7</v>
      </c>
      <c r="G84" s="247"/>
      <c r="H84" s="246" t="s">
        <v>1255</v>
      </c>
      <c r="I84" s="287" t="s">
        <v>2024</v>
      </c>
      <c r="J84" s="274" t="s">
        <v>2067</v>
      </c>
      <c r="K84" s="274" t="s">
        <v>1256</v>
      </c>
      <c r="L84" s="276" t="s">
        <v>2009</v>
      </c>
    </row>
    <row r="85" spans="1:12" ht="31.5" x14ac:dyDescent="0.25">
      <c r="A85" s="248">
        <f t="shared" si="2"/>
        <v>109</v>
      </c>
      <c r="B85" s="172" t="s">
        <v>1323</v>
      </c>
      <c r="C85" s="93" t="s">
        <v>1398</v>
      </c>
      <c r="D85" s="171" t="s">
        <v>1366</v>
      </c>
      <c r="E85" s="173" t="s">
        <v>1202</v>
      </c>
      <c r="F85" s="173">
        <v>7</v>
      </c>
      <c r="G85" s="247"/>
      <c r="H85" s="246" t="s">
        <v>1255</v>
      </c>
      <c r="I85" s="287" t="s">
        <v>2024</v>
      </c>
      <c r="J85" s="274" t="s">
        <v>2067</v>
      </c>
      <c r="K85" s="274" t="s">
        <v>1256</v>
      </c>
      <c r="L85" s="276" t="s">
        <v>2009</v>
      </c>
    </row>
    <row r="86" spans="1:12" ht="31.5" x14ac:dyDescent="0.25">
      <c r="A86" s="248">
        <f t="shared" si="2"/>
        <v>110</v>
      </c>
      <c r="B86" s="172" t="s">
        <v>1324</v>
      </c>
      <c r="C86" s="93" t="s">
        <v>1398</v>
      </c>
      <c r="D86" s="171" t="s">
        <v>1367</v>
      </c>
      <c r="E86" s="173" t="s">
        <v>1202</v>
      </c>
      <c r="F86" s="173">
        <v>7</v>
      </c>
      <c r="G86" s="247"/>
      <c r="H86" s="246" t="s">
        <v>1255</v>
      </c>
      <c r="I86" s="287" t="s">
        <v>2024</v>
      </c>
      <c r="J86" s="274" t="s">
        <v>2067</v>
      </c>
      <c r="K86" s="274" t="s">
        <v>1256</v>
      </c>
      <c r="L86" s="276" t="s">
        <v>2009</v>
      </c>
    </row>
    <row r="87" spans="1:12" ht="31.5" x14ac:dyDescent="0.25">
      <c r="A87" s="248">
        <f t="shared" si="2"/>
        <v>111</v>
      </c>
      <c r="B87" s="172" t="s">
        <v>1325</v>
      </c>
      <c r="C87" s="93" t="s">
        <v>1398</v>
      </c>
      <c r="D87" s="171" t="s">
        <v>1368</v>
      </c>
      <c r="E87" s="173" t="s">
        <v>1202</v>
      </c>
      <c r="F87" s="173">
        <v>7</v>
      </c>
      <c r="G87" s="247"/>
      <c r="H87" s="246" t="s">
        <v>1255</v>
      </c>
      <c r="I87" s="287" t="s">
        <v>2024</v>
      </c>
      <c r="J87" s="274" t="s">
        <v>2067</v>
      </c>
      <c r="K87" s="274" t="s">
        <v>1256</v>
      </c>
      <c r="L87" s="276" t="s">
        <v>2009</v>
      </c>
    </row>
    <row r="88" spans="1:12" ht="31.5" x14ac:dyDescent="0.25">
      <c r="A88" s="248">
        <f t="shared" si="2"/>
        <v>112</v>
      </c>
      <c r="B88" s="172" t="s">
        <v>1326</v>
      </c>
      <c r="C88" s="93" t="s">
        <v>1398</v>
      </c>
      <c r="D88" s="171" t="s">
        <v>1369</v>
      </c>
      <c r="E88" s="173" t="s">
        <v>1202</v>
      </c>
      <c r="F88" s="173">
        <v>7</v>
      </c>
      <c r="G88" s="247"/>
      <c r="H88" s="246" t="s">
        <v>1255</v>
      </c>
      <c r="I88" s="287" t="s">
        <v>2024</v>
      </c>
      <c r="J88" s="274" t="s">
        <v>2067</v>
      </c>
      <c r="K88" s="274" t="s">
        <v>1256</v>
      </c>
      <c r="L88" s="276" t="s">
        <v>2009</v>
      </c>
    </row>
    <row r="89" spans="1:12" ht="31.5" x14ac:dyDescent="0.25">
      <c r="A89" s="248">
        <f t="shared" si="2"/>
        <v>113</v>
      </c>
      <c r="B89" s="172" t="s">
        <v>1327</v>
      </c>
      <c r="C89" s="93" t="s">
        <v>1398</v>
      </c>
      <c r="D89" s="171" t="s">
        <v>1370</v>
      </c>
      <c r="E89" s="173" t="s">
        <v>1202</v>
      </c>
      <c r="F89" s="173">
        <v>7</v>
      </c>
      <c r="G89" s="247"/>
      <c r="H89" s="246" t="s">
        <v>1255</v>
      </c>
      <c r="I89" s="287" t="s">
        <v>2024</v>
      </c>
      <c r="J89" s="274" t="s">
        <v>2067</v>
      </c>
      <c r="K89" s="274" t="s">
        <v>1256</v>
      </c>
      <c r="L89" s="276" t="s">
        <v>2009</v>
      </c>
    </row>
    <row r="90" spans="1:12" ht="31.5" x14ac:dyDescent="0.25">
      <c r="A90" s="248">
        <f t="shared" si="2"/>
        <v>114</v>
      </c>
      <c r="B90" s="172" t="s">
        <v>1328</v>
      </c>
      <c r="C90" s="93" t="s">
        <v>1398</v>
      </c>
      <c r="D90" s="171" t="s">
        <v>1371</v>
      </c>
      <c r="E90" s="173" t="s">
        <v>1202</v>
      </c>
      <c r="F90" s="173">
        <v>7</v>
      </c>
      <c r="G90" s="247"/>
      <c r="H90" s="246" t="s">
        <v>1255</v>
      </c>
      <c r="I90" s="287" t="s">
        <v>2024</v>
      </c>
      <c r="J90" s="274" t="s">
        <v>2067</v>
      </c>
      <c r="K90" s="274" t="s">
        <v>1256</v>
      </c>
      <c r="L90" s="276" t="s">
        <v>2009</v>
      </c>
    </row>
    <row r="91" spans="1:12" ht="31.5" x14ac:dyDescent="0.25">
      <c r="A91" s="248">
        <f t="shared" si="2"/>
        <v>115</v>
      </c>
      <c r="B91" s="172" t="s">
        <v>1329</v>
      </c>
      <c r="C91" s="93" t="s">
        <v>1398</v>
      </c>
      <c r="D91" s="171" t="s">
        <v>1372</v>
      </c>
      <c r="E91" s="173" t="s">
        <v>1202</v>
      </c>
      <c r="F91" s="173">
        <v>7</v>
      </c>
      <c r="G91" s="247"/>
      <c r="H91" s="246" t="s">
        <v>1255</v>
      </c>
      <c r="I91" s="287" t="s">
        <v>2024</v>
      </c>
      <c r="J91" s="274" t="s">
        <v>2067</v>
      </c>
      <c r="K91" s="274" t="s">
        <v>1256</v>
      </c>
      <c r="L91" s="276" t="s">
        <v>2009</v>
      </c>
    </row>
    <row r="92" spans="1:12" ht="31.5" x14ac:dyDescent="0.25">
      <c r="A92" s="248">
        <f t="shared" si="2"/>
        <v>116</v>
      </c>
      <c r="B92" s="172" t="s">
        <v>1400</v>
      </c>
      <c r="C92" s="93" t="s">
        <v>1398</v>
      </c>
      <c r="D92" s="171" t="s">
        <v>1401</v>
      </c>
      <c r="E92" s="173" t="s">
        <v>1202</v>
      </c>
      <c r="F92" s="173">
        <v>7</v>
      </c>
      <c r="G92" s="247"/>
      <c r="H92" s="246" t="s">
        <v>1255</v>
      </c>
      <c r="I92" s="287" t="s">
        <v>2024</v>
      </c>
      <c r="J92" s="274" t="s">
        <v>2067</v>
      </c>
      <c r="K92" s="274" t="s">
        <v>1256</v>
      </c>
      <c r="L92" s="276" t="s">
        <v>2009</v>
      </c>
    </row>
    <row r="93" spans="1:12" ht="31.5" x14ac:dyDescent="0.25">
      <c r="A93" s="248">
        <f t="shared" si="2"/>
        <v>117</v>
      </c>
      <c r="B93" s="172" t="s">
        <v>1402</v>
      </c>
      <c r="C93" s="93" t="s">
        <v>1398</v>
      </c>
      <c r="D93" s="171" t="s">
        <v>1403</v>
      </c>
      <c r="E93" s="173" t="s">
        <v>1202</v>
      </c>
      <c r="F93" s="173">
        <v>7</v>
      </c>
      <c r="G93" s="247"/>
      <c r="H93" s="246" t="s">
        <v>1255</v>
      </c>
      <c r="I93" s="287" t="s">
        <v>2024</v>
      </c>
      <c r="J93" s="274" t="s">
        <v>2067</v>
      </c>
      <c r="K93" s="274" t="s">
        <v>1256</v>
      </c>
      <c r="L93" s="276" t="s">
        <v>2009</v>
      </c>
    </row>
    <row r="94" spans="1:12" ht="31.5" x14ac:dyDescent="0.25">
      <c r="A94" s="248">
        <f t="shared" si="2"/>
        <v>118</v>
      </c>
      <c r="B94" s="172" t="s">
        <v>1404</v>
      </c>
      <c r="C94" s="93" t="s">
        <v>1398</v>
      </c>
      <c r="D94" s="171" t="s">
        <v>1405</v>
      </c>
      <c r="E94" s="173" t="s">
        <v>1202</v>
      </c>
      <c r="F94" s="173">
        <v>7</v>
      </c>
      <c r="G94" s="247"/>
      <c r="H94" s="246" t="s">
        <v>1255</v>
      </c>
      <c r="I94" s="287" t="s">
        <v>2024</v>
      </c>
      <c r="J94" s="274" t="s">
        <v>2067</v>
      </c>
      <c r="K94" s="274" t="s">
        <v>1256</v>
      </c>
      <c r="L94" s="276" t="s">
        <v>2009</v>
      </c>
    </row>
    <row r="95" spans="1:12" ht="31.5" x14ac:dyDescent="0.25">
      <c r="A95" s="248">
        <f t="shared" si="2"/>
        <v>119</v>
      </c>
      <c r="B95" s="172" t="s">
        <v>1406</v>
      </c>
      <c r="C95" s="93" t="s">
        <v>1398</v>
      </c>
      <c r="D95" s="171" t="s">
        <v>1407</v>
      </c>
      <c r="E95" s="173" t="s">
        <v>1202</v>
      </c>
      <c r="F95" s="173">
        <v>7</v>
      </c>
      <c r="G95" s="247"/>
      <c r="H95" s="246" t="s">
        <v>1255</v>
      </c>
      <c r="I95" s="287" t="s">
        <v>2024</v>
      </c>
      <c r="J95" s="274" t="s">
        <v>2067</v>
      </c>
      <c r="K95" s="274" t="s">
        <v>1256</v>
      </c>
      <c r="L95" s="276" t="s">
        <v>2009</v>
      </c>
    </row>
    <row r="96" spans="1:12" ht="31.5" x14ac:dyDescent="0.25">
      <c r="A96" s="248">
        <f t="shared" si="2"/>
        <v>120</v>
      </c>
      <c r="B96" s="172" t="s">
        <v>1408</v>
      </c>
      <c r="C96" s="93" t="s">
        <v>1398</v>
      </c>
      <c r="D96" s="171" t="s">
        <v>1409</v>
      </c>
      <c r="E96" s="173" t="s">
        <v>1202</v>
      </c>
      <c r="F96" s="173">
        <v>7</v>
      </c>
      <c r="G96" s="247"/>
      <c r="H96" s="246" t="s">
        <v>1255</v>
      </c>
      <c r="I96" s="287" t="s">
        <v>2024</v>
      </c>
      <c r="J96" s="274" t="s">
        <v>2067</v>
      </c>
      <c r="K96" s="274" t="s">
        <v>1256</v>
      </c>
      <c r="L96" s="276" t="s">
        <v>2009</v>
      </c>
    </row>
    <row r="97" spans="1:12" ht="31.5" x14ac:dyDescent="0.25">
      <c r="A97" s="248">
        <f t="shared" si="2"/>
        <v>121</v>
      </c>
      <c r="B97" s="172" t="s">
        <v>1410</v>
      </c>
      <c r="C97" s="93" t="s">
        <v>1398</v>
      </c>
      <c r="D97" s="171" t="s">
        <v>1411</v>
      </c>
      <c r="E97" s="173" t="s">
        <v>1202</v>
      </c>
      <c r="F97" s="173">
        <v>7</v>
      </c>
      <c r="G97" s="247"/>
      <c r="H97" s="246" t="s">
        <v>1255</v>
      </c>
      <c r="I97" s="287" t="s">
        <v>2024</v>
      </c>
      <c r="J97" s="274" t="s">
        <v>2067</v>
      </c>
      <c r="K97" s="274" t="s">
        <v>1256</v>
      </c>
      <c r="L97" s="276" t="s">
        <v>2009</v>
      </c>
    </row>
    <row r="98" spans="1:12" ht="31.5" x14ac:dyDescent="0.25">
      <c r="A98" s="248">
        <f t="shared" si="2"/>
        <v>122</v>
      </c>
      <c r="B98" s="172" t="s">
        <v>1412</v>
      </c>
      <c r="C98" s="93" t="s">
        <v>1398</v>
      </c>
      <c r="D98" s="171" t="s">
        <v>1413</v>
      </c>
      <c r="E98" s="173" t="s">
        <v>1202</v>
      </c>
      <c r="F98" s="173">
        <v>7</v>
      </c>
      <c r="G98" s="247"/>
      <c r="H98" s="246" t="s">
        <v>1255</v>
      </c>
      <c r="I98" s="287" t="s">
        <v>2024</v>
      </c>
      <c r="J98" s="274" t="s">
        <v>2067</v>
      </c>
      <c r="K98" s="274" t="s">
        <v>1256</v>
      </c>
      <c r="L98" s="276" t="s">
        <v>2009</v>
      </c>
    </row>
    <row r="99" spans="1:12" ht="31.5" x14ac:dyDescent="0.25">
      <c r="A99" s="248">
        <f t="shared" si="2"/>
        <v>123</v>
      </c>
      <c r="B99" s="172" t="s">
        <v>1414</v>
      </c>
      <c r="C99" s="93" t="s">
        <v>1398</v>
      </c>
      <c r="D99" s="171" t="s">
        <v>1415</v>
      </c>
      <c r="E99" s="173" t="s">
        <v>1202</v>
      </c>
      <c r="F99" s="173">
        <v>7</v>
      </c>
      <c r="G99" s="247"/>
      <c r="H99" s="246" t="s">
        <v>1255</v>
      </c>
      <c r="I99" s="287" t="s">
        <v>2024</v>
      </c>
      <c r="J99" s="274" t="s">
        <v>2067</v>
      </c>
      <c r="K99" s="274" t="s">
        <v>1256</v>
      </c>
      <c r="L99" s="276" t="s">
        <v>2009</v>
      </c>
    </row>
    <row r="100" spans="1:12" ht="31.5" x14ac:dyDescent="0.25">
      <c r="A100" s="248">
        <f t="shared" si="2"/>
        <v>124</v>
      </c>
      <c r="B100" s="172" t="s">
        <v>1416</v>
      </c>
      <c r="C100" s="93" t="s">
        <v>1398</v>
      </c>
      <c r="D100" s="171" t="s">
        <v>1417</v>
      </c>
      <c r="E100" s="173" t="s">
        <v>1202</v>
      </c>
      <c r="F100" s="173">
        <v>7</v>
      </c>
      <c r="G100" s="247"/>
      <c r="H100" s="246" t="s">
        <v>1255</v>
      </c>
      <c r="I100" s="287" t="s">
        <v>2024</v>
      </c>
      <c r="J100" s="274" t="s">
        <v>2067</v>
      </c>
      <c r="K100" s="274" t="s">
        <v>1256</v>
      </c>
      <c r="L100" s="276" t="s">
        <v>2009</v>
      </c>
    </row>
    <row r="101" spans="1:12" ht="31.5" x14ac:dyDescent="0.25">
      <c r="A101" s="248">
        <f t="shared" si="2"/>
        <v>125</v>
      </c>
      <c r="B101" s="172" t="s">
        <v>1418</v>
      </c>
      <c r="C101" s="93" t="s">
        <v>1398</v>
      </c>
      <c r="D101" s="171" t="s">
        <v>1419</v>
      </c>
      <c r="E101" s="173" t="s">
        <v>1202</v>
      </c>
      <c r="F101" s="173">
        <v>7</v>
      </c>
      <c r="G101" s="247"/>
      <c r="H101" s="246" t="s">
        <v>1255</v>
      </c>
      <c r="I101" s="287" t="s">
        <v>2024</v>
      </c>
      <c r="J101" s="274" t="s">
        <v>2067</v>
      </c>
      <c r="K101" s="274" t="s">
        <v>1256</v>
      </c>
      <c r="L101" s="276" t="s">
        <v>2009</v>
      </c>
    </row>
    <row r="102" spans="1:12" ht="31.5" x14ac:dyDescent="0.25">
      <c r="A102" s="248">
        <f t="shared" si="2"/>
        <v>126</v>
      </c>
      <c r="B102" s="172" t="s">
        <v>1420</v>
      </c>
      <c r="C102" s="93" t="s">
        <v>1398</v>
      </c>
      <c r="D102" s="171" t="s">
        <v>1421</v>
      </c>
      <c r="E102" s="173" t="s">
        <v>1202</v>
      </c>
      <c r="F102" s="173">
        <v>7</v>
      </c>
      <c r="G102" s="247"/>
      <c r="H102" s="246" t="s">
        <v>1255</v>
      </c>
      <c r="I102" s="287" t="s">
        <v>2024</v>
      </c>
      <c r="J102" s="274" t="s">
        <v>2067</v>
      </c>
      <c r="K102" s="274" t="s">
        <v>1256</v>
      </c>
      <c r="L102" s="276" t="s">
        <v>2009</v>
      </c>
    </row>
    <row r="103" spans="1:12" ht="31.5" x14ac:dyDescent="0.25">
      <c r="A103" s="248">
        <f t="shared" si="2"/>
        <v>127</v>
      </c>
      <c r="B103" s="172" t="s">
        <v>1422</v>
      </c>
      <c r="C103" s="93" t="s">
        <v>1398</v>
      </c>
      <c r="D103" s="171" t="s">
        <v>1423</v>
      </c>
      <c r="E103" s="173" t="s">
        <v>1202</v>
      </c>
      <c r="F103" s="173">
        <v>7</v>
      </c>
      <c r="G103" s="247"/>
      <c r="H103" s="246" t="s">
        <v>1255</v>
      </c>
      <c r="I103" s="287" t="s">
        <v>2024</v>
      </c>
      <c r="J103" s="274" t="s">
        <v>2067</v>
      </c>
      <c r="K103" s="274" t="s">
        <v>1256</v>
      </c>
      <c r="L103" s="276" t="s">
        <v>2009</v>
      </c>
    </row>
    <row r="104" spans="1:12" ht="31.5" x14ac:dyDescent="0.25">
      <c r="A104" s="248">
        <f t="shared" si="2"/>
        <v>128</v>
      </c>
      <c r="B104" s="172" t="s">
        <v>1424</v>
      </c>
      <c r="C104" s="93" t="s">
        <v>1398</v>
      </c>
      <c r="D104" s="171" t="s">
        <v>1425</v>
      </c>
      <c r="E104" s="173" t="s">
        <v>1202</v>
      </c>
      <c r="F104" s="173">
        <v>7</v>
      </c>
      <c r="G104" s="247"/>
      <c r="H104" s="246" t="s">
        <v>1255</v>
      </c>
      <c r="I104" s="287" t="s">
        <v>2024</v>
      </c>
      <c r="J104" s="274" t="s">
        <v>2067</v>
      </c>
      <c r="K104" s="274" t="s">
        <v>1256</v>
      </c>
      <c r="L104" s="276" t="s">
        <v>2009</v>
      </c>
    </row>
    <row r="105" spans="1:12" ht="31.5" x14ac:dyDescent="0.25">
      <c r="A105" s="248">
        <f t="shared" si="2"/>
        <v>129</v>
      </c>
      <c r="B105" s="172" t="s">
        <v>1426</v>
      </c>
      <c r="C105" s="93" t="s">
        <v>1398</v>
      </c>
      <c r="D105" s="171" t="s">
        <v>1427</v>
      </c>
      <c r="E105" s="173" t="s">
        <v>1202</v>
      </c>
      <c r="F105" s="173">
        <v>7</v>
      </c>
      <c r="G105" s="247"/>
      <c r="H105" s="246" t="s">
        <v>1255</v>
      </c>
      <c r="I105" s="287" t="s">
        <v>2024</v>
      </c>
      <c r="J105" s="274" t="s">
        <v>2067</v>
      </c>
      <c r="K105" s="274" t="s">
        <v>1256</v>
      </c>
      <c r="L105" s="276" t="s">
        <v>2009</v>
      </c>
    </row>
    <row r="106" spans="1:12" ht="31.5" x14ac:dyDescent="0.25">
      <c r="A106" s="248">
        <f t="shared" si="2"/>
        <v>130</v>
      </c>
      <c r="B106" s="172" t="s">
        <v>1428</v>
      </c>
      <c r="C106" s="93" t="s">
        <v>1398</v>
      </c>
      <c r="D106" s="171" t="s">
        <v>1429</v>
      </c>
      <c r="E106" s="173" t="s">
        <v>1202</v>
      </c>
      <c r="F106" s="173">
        <v>7</v>
      </c>
      <c r="G106" s="247"/>
      <c r="H106" s="246" t="s">
        <v>1255</v>
      </c>
      <c r="I106" s="287" t="s">
        <v>2024</v>
      </c>
      <c r="J106" s="274" t="s">
        <v>2067</v>
      </c>
      <c r="K106" s="274" t="s">
        <v>1256</v>
      </c>
      <c r="L106" s="276" t="s">
        <v>2009</v>
      </c>
    </row>
    <row r="107" spans="1:12" ht="31.5" x14ac:dyDescent="0.25">
      <c r="A107" s="248">
        <f t="shared" si="2"/>
        <v>131</v>
      </c>
      <c r="B107" s="172" t="s">
        <v>1430</v>
      </c>
      <c r="C107" s="93" t="s">
        <v>1398</v>
      </c>
      <c r="D107" s="171" t="s">
        <v>1431</v>
      </c>
      <c r="E107" s="173" t="s">
        <v>1202</v>
      </c>
      <c r="F107" s="173">
        <v>7</v>
      </c>
      <c r="G107" s="247"/>
      <c r="H107" s="246" t="s">
        <v>1255</v>
      </c>
      <c r="I107" s="287" t="s">
        <v>2024</v>
      </c>
      <c r="J107" s="274" t="s">
        <v>2067</v>
      </c>
      <c r="K107" s="274" t="s">
        <v>1256</v>
      </c>
      <c r="L107" s="276" t="s">
        <v>2009</v>
      </c>
    </row>
    <row r="108" spans="1:12" ht="31.5" x14ac:dyDescent="0.25">
      <c r="A108" s="248">
        <f t="shared" si="2"/>
        <v>132</v>
      </c>
      <c r="B108" s="172" t="s">
        <v>1432</v>
      </c>
      <c r="C108" s="93" t="s">
        <v>1398</v>
      </c>
      <c r="D108" s="171" t="s">
        <v>1433</v>
      </c>
      <c r="E108" s="173" t="s">
        <v>1202</v>
      </c>
      <c r="F108" s="173">
        <v>7</v>
      </c>
      <c r="G108" s="247"/>
      <c r="H108" s="246" t="s">
        <v>1255</v>
      </c>
      <c r="I108" s="287" t="s">
        <v>2024</v>
      </c>
      <c r="J108" s="274" t="s">
        <v>2067</v>
      </c>
      <c r="K108" s="274" t="s">
        <v>1256</v>
      </c>
      <c r="L108" s="276" t="s">
        <v>2009</v>
      </c>
    </row>
    <row r="109" spans="1:12" ht="31.5" x14ac:dyDescent="0.25">
      <c r="A109" s="248">
        <f t="shared" si="2"/>
        <v>133</v>
      </c>
      <c r="B109" s="172" t="s">
        <v>1434</v>
      </c>
      <c r="C109" s="93" t="s">
        <v>1398</v>
      </c>
      <c r="D109" s="171" t="s">
        <v>1435</v>
      </c>
      <c r="E109" s="173" t="s">
        <v>1202</v>
      </c>
      <c r="F109" s="173">
        <v>7</v>
      </c>
      <c r="G109" s="247"/>
      <c r="H109" s="246" t="s">
        <v>1255</v>
      </c>
      <c r="I109" s="287" t="s">
        <v>2024</v>
      </c>
      <c r="J109" s="274" t="s">
        <v>2067</v>
      </c>
      <c r="K109" s="274" t="s">
        <v>1256</v>
      </c>
      <c r="L109" s="276" t="s">
        <v>2009</v>
      </c>
    </row>
    <row r="110" spans="1:12" ht="31.5" x14ac:dyDescent="0.25">
      <c r="A110" s="248">
        <f t="shared" si="2"/>
        <v>134</v>
      </c>
      <c r="B110" s="172" t="s">
        <v>1436</v>
      </c>
      <c r="C110" s="93" t="s">
        <v>1398</v>
      </c>
      <c r="D110" s="171" t="s">
        <v>1437</v>
      </c>
      <c r="E110" s="173" t="s">
        <v>1202</v>
      </c>
      <c r="F110" s="173">
        <v>7</v>
      </c>
      <c r="G110" s="247"/>
      <c r="H110" s="246" t="s">
        <v>1255</v>
      </c>
      <c r="I110" s="287" t="s">
        <v>2024</v>
      </c>
      <c r="J110" s="274" t="s">
        <v>2067</v>
      </c>
      <c r="K110" s="274" t="s">
        <v>1256</v>
      </c>
      <c r="L110" s="276" t="s">
        <v>2009</v>
      </c>
    </row>
    <row r="111" spans="1:12" ht="31.5" x14ac:dyDescent="0.25">
      <c r="A111" s="248">
        <f t="shared" si="2"/>
        <v>135</v>
      </c>
      <c r="B111" s="172" t="s">
        <v>1438</v>
      </c>
      <c r="C111" s="93" t="s">
        <v>1398</v>
      </c>
      <c r="D111" s="171" t="s">
        <v>1439</v>
      </c>
      <c r="E111" s="173" t="s">
        <v>1202</v>
      </c>
      <c r="F111" s="173">
        <v>7</v>
      </c>
      <c r="G111" s="247"/>
      <c r="H111" s="246" t="s">
        <v>1255</v>
      </c>
      <c r="I111" s="287" t="s">
        <v>2024</v>
      </c>
      <c r="J111" s="274" t="s">
        <v>2067</v>
      </c>
      <c r="K111" s="274" t="s">
        <v>1256</v>
      </c>
      <c r="L111" s="276" t="s">
        <v>2009</v>
      </c>
    </row>
    <row r="112" spans="1:12" ht="31.5" x14ac:dyDescent="0.25">
      <c r="A112" s="248">
        <f t="shared" si="2"/>
        <v>136</v>
      </c>
      <c r="B112" s="172" t="s">
        <v>1440</v>
      </c>
      <c r="C112" s="93" t="s">
        <v>1398</v>
      </c>
      <c r="D112" s="171" t="s">
        <v>1441</v>
      </c>
      <c r="E112" s="173" t="s">
        <v>1202</v>
      </c>
      <c r="F112" s="173">
        <v>7</v>
      </c>
      <c r="G112" s="247"/>
      <c r="H112" s="246" t="s">
        <v>1255</v>
      </c>
      <c r="I112" s="287" t="s">
        <v>2024</v>
      </c>
      <c r="J112" s="274" t="s">
        <v>2067</v>
      </c>
      <c r="K112" s="274" t="s">
        <v>1256</v>
      </c>
      <c r="L112" s="276" t="s">
        <v>2009</v>
      </c>
    </row>
    <row r="113" spans="1:12" ht="31.5" x14ac:dyDescent="0.25">
      <c r="A113" s="248">
        <f t="shared" si="2"/>
        <v>137</v>
      </c>
      <c r="B113" s="172" t="s">
        <v>1442</v>
      </c>
      <c r="C113" s="93" t="s">
        <v>1398</v>
      </c>
      <c r="D113" s="171" t="s">
        <v>1443</v>
      </c>
      <c r="E113" s="173" t="s">
        <v>1202</v>
      </c>
      <c r="F113" s="173">
        <v>7</v>
      </c>
      <c r="G113" s="247"/>
      <c r="H113" s="246" t="s">
        <v>1255</v>
      </c>
      <c r="I113" s="287" t="s">
        <v>2024</v>
      </c>
      <c r="J113" s="274" t="s">
        <v>2067</v>
      </c>
      <c r="K113" s="274" t="s">
        <v>1256</v>
      </c>
      <c r="L113" s="276" t="s">
        <v>2009</v>
      </c>
    </row>
    <row r="114" spans="1:12" ht="31.5" x14ac:dyDescent="0.25">
      <c r="A114" s="248">
        <f t="shared" si="2"/>
        <v>138</v>
      </c>
      <c r="B114" s="172" t="s">
        <v>1444</v>
      </c>
      <c r="C114" s="93" t="s">
        <v>1398</v>
      </c>
      <c r="D114" s="171" t="s">
        <v>1445</v>
      </c>
      <c r="E114" s="173" t="s">
        <v>1202</v>
      </c>
      <c r="F114" s="173">
        <v>7</v>
      </c>
      <c r="G114" s="247"/>
      <c r="H114" s="246" t="s">
        <v>1255</v>
      </c>
      <c r="I114" s="287" t="s">
        <v>2024</v>
      </c>
      <c r="J114" s="274" t="s">
        <v>2067</v>
      </c>
      <c r="K114" s="274" t="s">
        <v>1256</v>
      </c>
      <c r="L114" s="276" t="s">
        <v>2009</v>
      </c>
    </row>
    <row r="115" spans="1:12" ht="31.5" x14ac:dyDescent="0.25">
      <c r="A115" s="248">
        <f t="shared" ref="A115:A122" si="3">A114+1</f>
        <v>139</v>
      </c>
      <c r="B115" s="172" t="s">
        <v>1446</v>
      </c>
      <c r="C115" s="93" t="s">
        <v>1398</v>
      </c>
      <c r="D115" s="171" t="s">
        <v>1447</v>
      </c>
      <c r="E115" s="173" t="s">
        <v>1202</v>
      </c>
      <c r="F115" s="173">
        <v>7</v>
      </c>
      <c r="G115" s="247"/>
      <c r="H115" s="246" t="s">
        <v>1255</v>
      </c>
      <c r="I115" s="287" t="s">
        <v>2024</v>
      </c>
      <c r="J115" s="274" t="s">
        <v>2067</v>
      </c>
      <c r="K115" s="274" t="s">
        <v>1256</v>
      </c>
      <c r="L115" s="276" t="s">
        <v>2009</v>
      </c>
    </row>
    <row r="116" spans="1:12" ht="31.5" x14ac:dyDescent="0.25">
      <c r="A116" s="248">
        <f t="shared" si="3"/>
        <v>140</v>
      </c>
      <c r="B116" s="172" t="s">
        <v>1448</v>
      </c>
      <c r="C116" s="93" t="s">
        <v>1398</v>
      </c>
      <c r="D116" s="171" t="s">
        <v>1449</v>
      </c>
      <c r="E116" s="173" t="s">
        <v>1202</v>
      </c>
      <c r="F116" s="173">
        <v>7</v>
      </c>
      <c r="G116" s="247"/>
      <c r="H116" s="246" t="s">
        <v>1255</v>
      </c>
      <c r="I116" s="287" t="s">
        <v>2024</v>
      </c>
      <c r="J116" s="274" t="s">
        <v>2067</v>
      </c>
      <c r="K116" s="274" t="s">
        <v>1256</v>
      </c>
      <c r="L116" s="276" t="s">
        <v>2009</v>
      </c>
    </row>
    <row r="117" spans="1:12" ht="31.5" x14ac:dyDescent="0.25">
      <c r="A117" s="248">
        <f t="shared" si="3"/>
        <v>141</v>
      </c>
      <c r="B117" s="172" t="s">
        <v>1450</v>
      </c>
      <c r="C117" s="93" t="s">
        <v>1398</v>
      </c>
      <c r="D117" s="171" t="s">
        <v>1451</v>
      </c>
      <c r="E117" s="173" t="s">
        <v>1202</v>
      </c>
      <c r="F117" s="173">
        <v>7</v>
      </c>
      <c r="G117" s="247"/>
      <c r="H117" s="246" t="s">
        <v>1255</v>
      </c>
      <c r="I117" s="287" t="s">
        <v>2024</v>
      </c>
      <c r="J117" s="274" t="s">
        <v>2067</v>
      </c>
      <c r="K117" s="274" t="s">
        <v>1256</v>
      </c>
      <c r="L117" s="276" t="s">
        <v>2009</v>
      </c>
    </row>
    <row r="118" spans="1:12" ht="31.5" x14ac:dyDescent="0.25">
      <c r="A118" s="248">
        <f t="shared" si="3"/>
        <v>142</v>
      </c>
      <c r="B118" s="172" t="s">
        <v>1452</v>
      </c>
      <c r="C118" s="93" t="s">
        <v>1398</v>
      </c>
      <c r="D118" s="171" t="s">
        <v>1453</v>
      </c>
      <c r="E118" s="173" t="s">
        <v>1202</v>
      </c>
      <c r="F118" s="173">
        <v>7</v>
      </c>
      <c r="G118" s="247"/>
      <c r="H118" s="246" t="s">
        <v>1255</v>
      </c>
      <c r="I118" s="287" t="s">
        <v>2024</v>
      </c>
      <c r="J118" s="274" t="s">
        <v>2067</v>
      </c>
      <c r="K118" s="274" t="s">
        <v>1256</v>
      </c>
      <c r="L118" s="276" t="s">
        <v>2009</v>
      </c>
    </row>
    <row r="119" spans="1:12" ht="31.5" x14ac:dyDescent="0.25">
      <c r="A119" s="248">
        <f t="shared" si="3"/>
        <v>143</v>
      </c>
      <c r="B119" s="172" t="s">
        <v>1454</v>
      </c>
      <c r="C119" s="93" t="s">
        <v>1398</v>
      </c>
      <c r="D119" s="171" t="s">
        <v>1455</v>
      </c>
      <c r="E119" s="173" t="s">
        <v>1202</v>
      </c>
      <c r="F119" s="173">
        <v>7</v>
      </c>
      <c r="G119" s="247"/>
      <c r="H119" s="246" t="s">
        <v>1255</v>
      </c>
      <c r="I119" s="287" t="s">
        <v>2024</v>
      </c>
      <c r="J119" s="274" t="s">
        <v>2067</v>
      </c>
      <c r="K119" s="274" t="s">
        <v>1256</v>
      </c>
      <c r="L119" s="276" t="s">
        <v>2009</v>
      </c>
    </row>
    <row r="120" spans="1:12" ht="31.5" x14ac:dyDescent="0.25">
      <c r="A120" s="248">
        <f t="shared" si="3"/>
        <v>144</v>
      </c>
      <c r="B120" s="172" t="s">
        <v>1456</v>
      </c>
      <c r="C120" s="93" t="s">
        <v>1398</v>
      </c>
      <c r="D120" s="171" t="s">
        <v>1457</v>
      </c>
      <c r="E120" s="173" t="s">
        <v>1202</v>
      </c>
      <c r="F120" s="173">
        <v>7</v>
      </c>
      <c r="G120" s="247"/>
      <c r="H120" s="246" t="s">
        <v>1255</v>
      </c>
      <c r="I120" s="287" t="s">
        <v>2024</v>
      </c>
      <c r="J120" s="274" t="s">
        <v>2067</v>
      </c>
      <c r="K120" s="274" t="s">
        <v>1256</v>
      </c>
      <c r="L120" s="276" t="s">
        <v>2009</v>
      </c>
    </row>
    <row r="121" spans="1:12" ht="31.5" x14ac:dyDescent="0.25">
      <c r="A121" s="248">
        <f t="shared" si="3"/>
        <v>145</v>
      </c>
      <c r="B121" s="172" t="s">
        <v>1330</v>
      </c>
      <c r="C121" s="93" t="s">
        <v>1398</v>
      </c>
      <c r="D121" s="171" t="s">
        <v>1373</v>
      </c>
      <c r="E121" s="173" t="s">
        <v>1202</v>
      </c>
      <c r="F121" s="173">
        <v>7</v>
      </c>
      <c r="G121" s="247"/>
      <c r="H121" s="246" t="s">
        <v>1255</v>
      </c>
      <c r="I121" s="287" t="s">
        <v>2024</v>
      </c>
      <c r="J121" s="274" t="s">
        <v>2067</v>
      </c>
      <c r="K121" s="274" t="s">
        <v>1256</v>
      </c>
      <c r="L121" s="276" t="s">
        <v>2009</v>
      </c>
    </row>
    <row r="122" spans="1:12" s="54" customFormat="1" ht="64.5" customHeight="1" x14ac:dyDescent="0.25">
      <c r="A122" s="868">
        <f t="shared" si="3"/>
        <v>146</v>
      </c>
      <c r="B122" s="869" t="s">
        <v>1331</v>
      </c>
      <c r="C122" s="105" t="s">
        <v>1997</v>
      </c>
      <c r="D122" s="870" t="s">
        <v>54</v>
      </c>
      <c r="E122" s="868" t="s">
        <v>1202</v>
      </c>
      <c r="F122" s="868">
        <v>7</v>
      </c>
      <c r="G122" s="871"/>
      <c r="H122" s="872" t="s">
        <v>1255</v>
      </c>
      <c r="I122" s="899" t="s">
        <v>2024</v>
      </c>
      <c r="J122" s="875" t="s">
        <v>2068</v>
      </c>
      <c r="K122" s="875"/>
      <c r="L122" s="893"/>
    </row>
    <row r="123" spans="1:12" s="54" customFormat="1" ht="15.75" x14ac:dyDescent="0.25">
      <c r="A123" s="868"/>
      <c r="B123" s="869"/>
      <c r="C123" s="558" t="s">
        <v>1223</v>
      </c>
      <c r="D123" s="870"/>
      <c r="E123" s="868"/>
      <c r="F123" s="868"/>
      <c r="G123" s="871"/>
      <c r="H123" s="873"/>
      <c r="I123" s="900"/>
      <c r="J123" s="875"/>
      <c r="K123" s="875"/>
      <c r="L123" s="893"/>
    </row>
    <row r="124" spans="1:12" s="54" customFormat="1" ht="15.75" x14ac:dyDescent="0.25">
      <c r="A124" s="868"/>
      <c r="B124" s="869"/>
      <c r="C124" s="532" t="s">
        <v>818</v>
      </c>
      <c r="D124" s="870"/>
      <c r="E124" s="868"/>
      <c r="F124" s="868"/>
      <c r="G124" s="871"/>
      <c r="H124" s="874"/>
      <c r="I124" s="900"/>
      <c r="J124" s="875"/>
      <c r="K124" s="875"/>
      <c r="L124" s="893"/>
    </row>
    <row r="125" spans="1:12" ht="31.5" x14ac:dyDescent="0.25">
      <c r="A125" s="849">
        <f>A122+1</f>
        <v>147</v>
      </c>
      <c r="B125" s="851" t="s">
        <v>1332</v>
      </c>
      <c r="C125" s="559" t="s">
        <v>1719</v>
      </c>
      <c r="D125" s="853" t="s">
        <v>470</v>
      </c>
      <c r="E125" s="849" t="s">
        <v>1202</v>
      </c>
      <c r="F125" s="855">
        <v>7</v>
      </c>
      <c r="G125" s="857"/>
      <c r="H125" s="859" t="s">
        <v>1253</v>
      </c>
      <c r="I125" s="862" t="s">
        <v>2024</v>
      </c>
      <c r="J125" s="861" t="s">
        <v>2541</v>
      </c>
      <c r="K125" s="861" t="s">
        <v>1256</v>
      </c>
      <c r="L125" s="848" t="s">
        <v>2009</v>
      </c>
    </row>
    <row r="126" spans="1:12" ht="15.75" x14ac:dyDescent="0.25">
      <c r="A126" s="850"/>
      <c r="B126" s="852"/>
      <c r="C126" s="560" t="s">
        <v>1167</v>
      </c>
      <c r="D126" s="854"/>
      <c r="E126" s="850"/>
      <c r="F126" s="856"/>
      <c r="G126" s="858"/>
      <c r="H126" s="860"/>
      <c r="I126" s="863"/>
      <c r="J126" s="861"/>
      <c r="K126" s="861"/>
      <c r="L126" s="848"/>
    </row>
  </sheetData>
  <autoFilter ref="A6:L126" xr:uid="{00000000-0009-0000-0000-000003000000}"/>
  <mergeCells count="110">
    <mergeCell ref="A17:A18"/>
    <mergeCell ref="B17:B18"/>
    <mergeCell ref="D17:D18"/>
    <mergeCell ref="E17:E18"/>
    <mergeCell ref="F17:F18"/>
    <mergeCell ref="I17:I18"/>
    <mergeCell ref="K17:K18"/>
    <mergeCell ref="A19:A21"/>
    <mergeCell ref="B19:B21"/>
    <mergeCell ref="D19:D21"/>
    <mergeCell ref="E19:E21"/>
    <mergeCell ref="F19:F21"/>
    <mergeCell ref="J19:J21"/>
    <mergeCell ref="I19:I21"/>
    <mergeCell ref="K19:K21"/>
    <mergeCell ref="A7:A8"/>
    <mergeCell ref="B7:B8"/>
    <mergeCell ref="D7:D8"/>
    <mergeCell ref="A9:A10"/>
    <mergeCell ref="B9:B10"/>
    <mergeCell ref="D9:D10"/>
    <mergeCell ref="E9:E10"/>
    <mergeCell ref="F9:F10"/>
    <mergeCell ref="E7:E8"/>
    <mergeCell ref="F7:F8"/>
    <mergeCell ref="A11:A12"/>
    <mergeCell ref="B11:B12"/>
    <mergeCell ref="D11:D12"/>
    <mergeCell ref="E11:E12"/>
    <mergeCell ref="F11:F12"/>
    <mergeCell ref="G11:G12"/>
    <mergeCell ref="A15:A16"/>
    <mergeCell ref="B15:B16"/>
    <mergeCell ref="D15:D16"/>
    <mergeCell ref="E15:E16"/>
    <mergeCell ref="F15:F16"/>
    <mergeCell ref="A13:A14"/>
    <mergeCell ref="B13:B14"/>
    <mergeCell ref="D13:D14"/>
    <mergeCell ref="E13:E14"/>
    <mergeCell ref="F13:F14"/>
    <mergeCell ref="G13:G14"/>
    <mergeCell ref="H13:H14"/>
    <mergeCell ref="J13:J14"/>
    <mergeCell ref="L13:L14"/>
    <mergeCell ref="I13:I14"/>
    <mergeCell ref="K13:K14"/>
    <mergeCell ref="L7:L8"/>
    <mergeCell ref="G9:G10"/>
    <mergeCell ref="H9:H10"/>
    <mergeCell ref="J9:J10"/>
    <mergeCell ref="L9:L10"/>
    <mergeCell ref="K7:K8"/>
    <mergeCell ref="I9:I10"/>
    <mergeCell ref="K9:K10"/>
    <mergeCell ref="L11:L12"/>
    <mergeCell ref="H11:H12"/>
    <mergeCell ref="J11:J12"/>
    <mergeCell ref="G7:G8"/>
    <mergeCell ref="H7:H8"/>
    <mergeCell ref="J7:J8"/>
    <mergeCell ref="I7:I8"/>
    <mergeCell ref="I11:I12"/>
    <mergeCell ref="K11:K12"/>
    <mergeCell ref="J122:J124"/>
    <mergeCell ref="G22:G23"/>
    <mergeCell ref="L22:L23"/>
    <mergeCell ref="G15:G16"/>
    <mergeCell ref="H15:H16"/>
    <mergeCell ref="J15:J16"/>
    <mergeCell ref="G19:G21"/>
    <mergeCell ref="H19:H21"/>
    <mergeCell ref="J17:J18"/>
    <mergeCell ref="G17:G18"/>
    <mergeCell ref="H17:H18"/>
    <mergeCell ref="L122:L124"/>
    <mergeCell ref="J22:J23"/>
    <mergeCell ref="L17:L18"/>
    <mergeCell ref="L19:L21"/>
    <mergeCell ref="I22:I23"/>
    <mergeCell ref="K22:K23"/>
    <mergeCell ref="I122:I124"/>
    <mergeCell ref="K122:K124"/>
    <mergeCell ref="L15:L16"/>
    <mergeCell ref="I15:I16"/>
    <mergeCell ref="K15:K16"/>
    <mergeCell ref="A22:A23"/>
    <mergeCell ref="B22:B23"/>
    <mergeCell ref="D22:D23"/>
    <mergeCell ref="E22:E23"/>
    <mergeCell ref="F22:F23"/>
    <mergeCell ref="H22:H23"/>
    <mergeCell ref="A122:A124"/>
    <mergeCell ref="B122:B124"/>
    <mergeCell ref="D122:D124"/>
    <mergeCell ref="E122:E124"/>
    <mergeCell ref="F122:F124"/>
    <mergeCell ref="G122:G124"/>
    <mergeCell ref="H122:H124"/>
    <mergeCell ref="L125:L126"/>
    <mergeCell ref="A125:A126"/>
    <mergeCell ref="B125:B126"/>
    <mergeCell ref="D125:D126"/>
    <mergeCell ref="E125:E126"/>
    <mergeCell ref="F125:F126"/>
    <mergeCell ref="G125:G126"/>
    <mergeCell ref="H125:H126"/>
    <mergeCell ref="J125:J126"/>
    <mergeCell ref="I125:I126"/>
    <mergeCell ref="K125:K126"/>
  </mergeCells>
  <pageMargins left="0.7" right="0.7" top="0.75" bottom="0.75" header="0.3" footer="0.3"/>
  <pageSetup scale="45" orientation="landscape" r:id="rId1"/>
  <rowBreaks count="2" manualBreakCount="2">
    <brk id="70" max="16383" man="1"/>
    <brk id="101" max="16383" man="1"/>
  </row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0000000}">
          <x14:formula1>
            <xm:f>Sheet1!$A$1:$A$8</xm:f>
          </x14:formula1>
          <xm:sqref>I7:I126</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tabColor theme="9"/>
  </sheetPr>
  <dimension ref="A1:L164"/>
  <sheetViews>
    <sheetView topLeftCell="D1" zoomScale="90" zoomScaleNormal="90" workbookViewId="0">
      <pane ySplit="6" topLeftCell="A52" activePane="bottomLeft" state="frozen"/>
      <selection pane="bottomLeft" activeCell="J66" sqref="J66"/>
    </sheetView>
  </sheetViews>
  <sheetFormatPr defaultColWidth="9.140625" defaultRowHeight="15.75" x14ac:dyDescent="0.25"/>
  <cols>
    <col min="1" max="1" width="10.85546875" style="32" customWidth="1"/>
    <col min="2" max="2" width="25.7109375" style="33" customWidth="1"/>
    <col min="3" max="3" width="120.28515625" style="19" customWidth="1"/>
    <col min="4" max="4" width="15.140625" style="28" customWidth="1"/>
    <col min="5" max="5" width="7.85546875" style="20" customWidth="1"/>
    <col min="6" max="6" width="10.85546875" style="20" customWidth="1"/>
    <col min="7" max="7" width="26.7109375" style="21" customWidth="1"/>
    <col min="8" max="8" width="19" style="22" customWidth="1"/>
    <col min="9" max="9" width="34.28515625" style="259" customWidth="1"/>
    <col min="10" max="10" width="90.140625" style="260" bestFit="1" customWidth="1"/>
    <col min="11" max="11" width="38.85546875" style="260" customWidth="1"/>
    <col min="12" max="12" width="40.42578125" style="260" customWidth="1"/>
    <col min="13" max="16384" width="9.140625" style="22"/>
  </cols>
  <sheetData>
    <row r="1" spans="1:12" ht="23.25" x14ac:dyDescent="0.35">
      <c r="A1" s="225" t="str">
        <f>'Record Type 1'!A1</f>
        <v>FY 2021 MARYLAND HOSPITAL OUTPATIENT DATA SUBMISSION ELEMENTS AND FORMATS</v>
      </c>
      <c r="B1" s="226"/>
      <c r="D1" s="267" t="str">
        <f>'Record Type 1'!D1</f>
        <v>Text in RED indicate new items from prior fiscal year</v>
      </c>
    </row>
    <row r="2" spans="1:12" ht="23.25" x14ac:dyDescent="0.25">
      <c r="A2" s="227" t="str">
        <f>'Record Type 1'!A2</f>
        <v>(As referenced in COMAR 10.37.06.01)</v>
      </c>
      <c r="B2" s="228"/>
      <c r="C2" s="23"/>
      <c r="D2" s="20"/>
      <c r="E2" s="24"/>
      <c r="F2" s="24"/>
    </row>
    <row r="3" spans="1:12" ht="23.25" x14ac:dyDescent="0.25">
      <c r="A3" s="229" t="s">
        <v>1279</v>
      </c>
      <c r="B3" s="226"/>
      <c r="C3" s="23"/>
      <c r="D3" s="20"/>
      <c r="E3" s="24"/>
      <c r="F3" s="24"/>
    </row>
    <row r="4" spans="1:12" x14ac:dyDescent="0.25">
      <c r="A4" s="230"/>
      <c r="B4" s="226"/>
      <c r="C4" s="23"/>
      <c r="D4" s="20"/>
      <c r="E4" s="24"/>
      <c r="F4" s="24"/>
    </row>
    <row r="5" spans="1:12" s="231" customFormat="1" ht="18.75" x14ac:dyDescent="0.25">
      <c r="A5" s="949" t="str">
        <f>'Record Type 1'!A5</f>
        <v>Data Items</v>
      </c>
      <c r="B5" s="950"/>
      <c r="C5" s="950"/>
      <c r="D5" s="951" t="str">
        <f>'Record Type 1'!D5</f>
        <v>Data Format</v>
      </c>
      <c r="E5" s="952"/>
      <c r="F5" s="952"/>
      <c r="G5" s="952"/>
      <c r="H5" s="951" t="str">
        <f>'Record Type 1'!H5</f>
        <v>Data Quality</v>
      </c>
      <c r="I5" s="984"/>
      <c r="J5" s="952">
        <f>'Record Type 1'!J5</f>
        <v>0</v>
      </c>
      <c r="K5" s="985"/>
      <c r="L5" s="952">
        <f>'Record Type 1'!L5</f>
        <v>0</v>
      </c>
    </row>
    <row r="6" spans="1:12" s="232" customFormat="1" ht="84" x14ac:dyDescent="0.35">
      <c r="A6" s="35" t="str">
        <f>'Record Type 1'!A6</f>
        <v>Data Item</v>
      </c>
      <c r="B6" s="39" t="str">
        <f>'Record Type 1'!B6</f>
        <v>Data Item Name</v>
      </c>
      <c r="C6" s="36" t="str">
        <f>'Record Type 1'!C6</f>
        <v>Description</v>
      </c>
      <c r="D6" s="37" t="str">
        <f>'Record Type 1'!D6</f>
        <v>HSCRC Variable</v>
      </c>
      <c r="E6" s="38" t="str">
        <f>'Record Type 1'!E6</f>
        <v xml:space="preserve">Data Type </v>
      </c>
      <c r="F6" s="38" t="str">
        <f>'Record Type 1'!F6</f>
        <v>Max Length</v>
      </c>
      <c r="G6" s="38" t="str">
        <f>'Record Type 1'!G6</f>
        <v>Format</v>
      </c>
      <c r="H6" s="37" t="str">
        <f>'Record Type 1'!H6</f>
        <v>Required (Cannot be missing)</v>
      </c>
      <c r="I6" s="62" t="s">
        <v>2023</v>
      </c>
      <c r="J6" s="38" t="str">
        <f>'Record Type 1'!J6</f>
        <v>Edit Check Level (Warning/Error/Fatal Error/Cross Edit Error)</v>
      </c>
      <c r="K6" s="258" t="s">
        <v>2008</v>
      </c>
      <c r="L6" s="38" t="str">
        <f>'Record Type 1'!L6</f>
        <v>Quality Threshold</v>
      </c>
    </row>
    <row r="7" spans="1:12" s="25" customFormat="1" x14ac:dyDescent="0.25">
      <c r="A7" s="953">
        <f>'Record Type 1'!A7</f>
        <v>1</v>
      </c>
      <c r="B7" s="955" t="str">
        <f>'Record Type 1'!B7</f>
        <v>Medicare Provider Number</v>
      </c>
      <c r="C7" s="27" t="str">
        <f>'Record Type 1'!C7</f>
        <v xml:space="preserve"> Enter the Medicare provider number assigned to the hospital. </v>
      </c>
      <c r="D7" s="956" t="str">
        <f>'Record Type 1'!D7</f>
        <v>HOSPID</v>
      </c>
      <c r="E7" s="957" t="str">
        <f>'Record Type 1'!E7</f>
        <v>NUM</v>
      </c>
      <c r="F7" s="957">
        <f>'Record Type 1'!F7</f>
        <v>6</v>
      </c>
      <c r="G7" s="958" t="str">
        <f>'Record Type 1'!G7</f>
        <v>See "Provider ID" tabs for codes</v>
      </c>
      <c r="H7" s="960" t="str">
        <f>'Record Type 1'!H7</f>
        <v>Yes</v>
      </c>
      <c r="I7" s="955" t="str">
        <f>'Record Type 1'!I7</f>
        <v>Exisiting Edit</v>
      </c>
      <c r="J7" s="955" t="str">
        <f>'Record Type 1'!J7</f>
        <v>Fatal error: If value is missing or invalid (alpha or special characters)</v>
      </c>
      <c r="K7" s="955" t="str">
        <f>'Record Type 1'!K7</f>
        <v>N/A</v>
      </c>
      <c r="L7" s="955" t="str">
        <f>'Record Type 1'!L7</f>
        <v>100% Complete</v>
      </c>
    </row>
    <row r="8" spans="1:12" s="25" customFormat="1" x14ac:dyDescent="0.25">
      <c r="A8" s="954"/>
      <c r="B8" s="955"/>
      <c r="C8" s="26" t="str">
        <f>'Record Type 1'!C8</f>
        <v>NNNNNN = MEDICARE PROVIDER NUMBER (SEE "Provider ID" TAB FOR CODES)</v>
      </c>
      <c r="D8" s="956"/>
      <c r="E8" s="957"/>
      <c r="F8" s="957"/>
      <c r="G8" s="958"/>
      <c r="H8" s="960"/>
      <c r="I8" s="986"/>
      <c r="J8" s="955"/>
      <c r="K8" s="955"/>
      <c r="L8" s="955"/>
    </row>
    <row r="9" spans="1:12" s="25" customFormat="1" ht="47.25" x14ac:dyDescent="0.25">
      <c r="A9" s="959">
        <f>'Record Type 1'!A9</f>
        <v>2</v>
      </c>
      <c r="B9" s="955" t="str">
        <f>'Record Type 1'!B9</f>
        <v>Medical Record Number</v>
      </c>
      <c r="C9" s="27" t="str">
        <f>'Record Type 1'!C9</f>
        <v>Enter the unique medical record number assigned by the hospital for the patient’s medical record. The unique medical record number is to be assigned permanently to the patient and may not change regardless of the number of admissions for that particular patient during the patient’s lifetime. LEADING ZEROES/SPACES ARE NOT REQUIRED.</v>
      </c>
      <c r="D9" s="960" t="str">
        <f>'Record Type 1'!D9</f>
        <v>MRNUM</v>
      </c>
      <c r="E9" s="958" t="str">
        <f>'Record Type 1'!E9</f>
        <v>CHAR</v>
      </c>
      <c r="F9" s="958">
        <f>'Record Type 1'!F9</f>
        <v>11</v>
      </c>
      <c r="G9" s="958" t="str">
        <f>'Record Type 1'!G9</f>
        <v xml:space="preserve"> No alpha or special characters.</v>
      </c>
      <c r="H9" s="960" t="str">
        <f>'Record Type 1'!H9</f>
        <v>Yes</v>
      </c>
      <c r="I9" s="955" t="str">
        <f>'Record Type 1'!I9</f>
        <v>Exisiting Edit</v>
      </c>
      <c r="J9" s="955" t="str">
        <f>'Record Type 1'!J9</f>
        <v>Fatal error: If value is missing or invalid (alpha or special characters)</v>
      </c>
      <c r="K9" s="955" t="str">
        <f>'Record Type 1'!K9</f>
        <v>N/A</v>
      </c>
      <c r="L9" s="955" t="str">
        <f>'Record Type 1'!L9</f>
        <v>100% Complete</v>
      </c>
    </row>
    <row r="10" spans="1:12" s="25" customFormat="1" x14ac:dyDescent="0.25">
      <c r="A10" s="959"/>
      <c r="B10" s="955"/>
      <c r="C10" s="26" t="str">
        <f>'Record Type 1'!C10</f>
        <v xml:space="preserve">NNNNNNNNNNN = PATIENT'S MEDICAL RECORD NUMBER </v>
      </c>
      <c r="D10" s="960"/>
      <c r="E10" s="958"/>
      <c r="F10" s="958"/>
      <c r="G10" s="958"/>
      <c r="H10" s="960"/>
      <c r="I10" s="986"/>
      <c r="J10" s="955"/>
      <c r="K10" s="955"/>
      <c r="L10" s="955"/>
    </row>
    <row r="11" spans="1:12" s="25" customFormat="1" ht="47.25" x14ac:dyDescent="0.25">
      <c r="A11" s="959">
        <f>'Record Type 1'!A11</f>
        <v>3</v>
      </c>
      <c r="B11" s="634" t="str">
        <f>'Record Type 1'!B11</f>
        <v>Patient Account Number</v>
      </c>
      <c r="C11" s="233" t="str">
        <f>'Record Type 1'!C11</f>
        <v>Enter the unique number assigned by the hospital for this patient’s  admission. For Commission reporting requirements, this number is related to a single admission, and will change with each encounter or visit reported. LEADING ZEROES/SPACES ARE NOT REQUIRED.</v>
      </c>
      <c r="D11" s="960" t="str">
        <f>'Record Type 1'!D11</f>
        <v>PATACCT</v>
      </c>
      <c r="E11" s="958" t="str">
        <f>'Record Type 1'!E11</f>
        <v>CHAR</v>
      </c>
      <c r="F11" s="958">
        <f>'Record Type 1'!F11</f>
        <v>18</v>
      </c>
      <c r="G11" s="958" t="str">
        <f>'Record Type 1'!G11</f>
        <v xml:space="preserve"> No alpha or special characters.</v>
      </c>
      <c r="H11" s="960" t="str">
        <f>'Record Type 1'!H11</f>
        <v>Yes</v>
      </c>
      <c r="I11" s="955" t="str">
        <f>'Record Type 1'!I11</f>
        <v>New or Revised Edit - In Production</v>
      </c>
      <c r="J11" s="955" t="s">
        <v>2559</v>
      </c>
      <c r="K11" s="955" t="str">
        <f>'Record Type 1'!K11</f>
        <v>N/A</v>
      </c>
      <c r="L11" s="955" t="str">
        <f>'Record Type 1'!L11</f>
        <v>100% Complete</v>
      </c>
    </row>
    <row r="12" spans="1:12" s="25" customFormat="1" x14ac:dyDescent="0.25">
      <c r="A12" s="959"/>
      <c r="B12" s="635"/>
      <c r="C12" s="234" t="str">
        <f>'Record Type 1'!C12</f>
        <v>NNNNNNNNNNNNNNNNNN = PATIENT ACCOUNT NUMBER</v>
      </c>
      <c r="D12" s="960"/>
      <c r="E12" s="958"/>
      <c r="F12" s="958"/>
      <c r="G12" s="958"/>
      <c r="H12" s="960"/>
      <c r="I12" s="986"/>
      <c r="J12" s="955"/>
      <c r="K12" s="955"/>
      <c r="L12" s="955"/>
    </row>
    <row r="13" spans="1:12" s="25" customFormat="1" ht="31.5" x14ac:dyDescent="0.25">
      <c r="A13" s="959">
        <f>'Record Type 1'!A13</f>
        <v>4</v>
      </c>
      <c r="B13" s="634" t="str">
        <f>'Record Type 1'!B13</f>
        <v>From Date of Service</v>
      </c>
      <c r="C13" s="19" t="str">
        <f>'Record Type 1'!C13</f>
        <v>Enter the month, day, and year for the first day of the specific patient encounter or visit.  For example, for April 2, 2007, enter 04022007 (mmddyyyy). The From Date must be before the Through Date.</v>
      </c>
      <c r="D13" s="960" t="str">
        <f>'Record Type 1'!D13</f>
        <v>FR_DATE</v>
      </c>
      <c r="E13" s="958" t="str">
        <f>'Record Type 1'!E13</f>
        <v>DATE</v>
      </c>
      <c r="F13" s="958">
        <f>'Record Type 1'!F13</f>
        <v>8</v>
      </c>
      <c r="G13" s="958"/>
      <c r="H13" s="960" t="str">
        <f>'Record Type 1'!H13</f>
        <v>Yes</v>
      </c>
      <c r="I13" s="955" t="str">
        <f>'Record Type 1'!I13</f>
        <v>Exisiting Edit</v>
      </c>
      <c r="J13" s="955" t="str">
        <f>'Record Type 1'!J13</f>
        <v>Fatal error: If value is missing or invalid (alpha or special characters)
Fatal error: If value is after Thru Date</v>
      </c>
      <c r="K13" s="955" t="str">
        <f>'Record Type 1'!K13</f>
        <v>Thru Date of Service</v>
      </c>
      <c r="L13" s="955" t="str">
        <f>'Record Type 1'!L13</f>
        <v>100% Complete</v>
      </c>
    </row>
    <row r="14" spans="1:12" s="25" customFormat="1" x14ac:dyDescent="0.25">
      <c r="A14" s="959"/>
      <c r="B14" s="635"/>
      <c r="C14" s="26" t="str">
        <f>'Record Type 1'!C14</f>
        <v>MMDDYYYY = MONTH,DAY,YEAR</v>
      </c>
      <c r="D14" s="960"/>
      <c r="E14" s="958"/>
      <c r="F14" s="958"/>
      <c r="G14" s="958"/>
      <c r="H14" s="960"/>
      <c r="I14" s="986"/>
      <c r="J14" s="955"/>
      <c r="K14" s="955"/>
      <c r="L14" s="955"/>
    </row>
    <row r="15" spans="1:12" s="25" customFormat="1" ht="47.25" x14ac:dyDescent="0.25">
      <c r="A15" s="959">
        <f>'Record Type 1'!A15</f>
        <v>5</v>
      </c>
      <c r="B15" s="634" t="str">
        <f>'Record Type 1'!B15</f>
        <v>Thru Date of Service</v>
      </c>
      <c r="C15" s="19" t="str">
        <f>'Record Type 1'!C15</f>
        <v>Enter the month, day, and year for the last day covering the specific patient encounter, visit or the date of discharge.  For example, for April 3, 2007, enter 04032007 (mmddyyyy). The Through Date must be after the From Date and be in the current reporting period.</v>
      </c>
      <c r="D15" s="960" t="str">
        <f>'Record Type 1'!D15</f>
        <v>TH_DATE</v>
      </c>
      <c r="E15" s="958" t="str">
        <f>'Record Type 1'!E15</f>
        <v>DATE</v>
      </c>
      <c r="F15" s="958">
        <f>'Record Type 1'!F15</f>
        <v>8</v>
      </c>
      <c r="G15" s="958"/>
      <c r="H15" s="960" t="str">
        <f>'Record Type 1'!H15</f>
        <v>Yes</v>
      </c>
      <c r="I15" s="955" t="str">
        <f>'Record Type 1'!I15</f>
        <v>Exisiting Edit</v>
      </c>
      <c r="J15" s="955" t="str">
        <f>'Record Type 1'!J15</f>
        <v>Fatal error: If value is missing or invalid (alpha or special characters)
Fatal Error: If value reported is outside of reporting quarter</v>
      </c>
      <c r="K15" s="955" t="str">
        <f>'Record Type 1'!K15</f>
        <v>N/A</v>
      </c>
      <c r="L15" s="955" t="str">
        <f>'Record Type 1'!L15</f>
        <v>100% Complete</v>
      </c>
    </row>
    <row r="16" spans="1:12" s="25" customFormat="1" x14ac:dyDescent="0.25">
      <c r="A16" s="959"/>
      <c r="B16" s="635"/>
      <c r="C16" s="26" t="str">
        <f>'Record Type 1'!C16</f>
        <v>MMDDYYYY = MONTH,DAY,YEAR</v>
      </c>
      <c r="D16" s="960"/>
      <c r="E16" s="958"/>
      <c r="F16" s="958"/>
      <c r="G16" s="958"/>
      <c r="H16" s="960"/>
      <c r="I16" s="986"/>
      <c r="J16" s="955"/>
      <c r="K16" s="955"/>
      <c r="L16" s="955"/>
    </row>
    <row r="17" spans="1:12" s="25" customFormat="1" x14ac:dyDescent="0.25">
      <c r="A17" s="905">
        <f>'Record Type 1'!A17</f>
        <v>6</v>
      </c>
      <c r="B17" s="734" t="str">
        <f>'Record Type 1'!B17</f>
        <v>Record Type</v>
      </c>
      <c r="C17" s="93" t="str">
        <f>'Record Type 1'!C17</f>
        <v>Enter the record type</v>
      </c>
      <c r="D17" s="921" t="str">
        <f>'Record Type 1'!D17</f>
        <v>REC_TYPE</v>
      </c>
      <c r="E17" s="911" t="str">
        <f>'Record Type 1'!E17</f>
        <v>NUM</v>
      </c>
      <c r="F17" s="911">
        <f>'Record Type 1'!F17</f>
        <v>1</v>
      </c>
      <c r="G17" s="911"/>
      <c r="H17" s="987" t="str">
        <f>'Record Type 1'!H17</f>
        <v>Yes</v>
      </c>
      <c r="I17" s="734" t="str">
        <f>'Record Type 1'!I17</f>
        <v>Exisiting Edit</v>
      </c>
      <c r="J17" s="734" t="str">
        <f>'Record Type 1'!J17</f>
        <v>Fatal error: If value is missing or invalid (alpha or special characters)</v>
      </c>
      <c r="K17" s="734" t="str">
        <f>'Record Type 1'!K17</f>
        <v>N/A</v>
      </c>
      <c r="L17" s="734" t="str">
        <f>'Record Type 1'!L17</f>
        <v>100% Complete</v>
      </c>
    </row>
    <row r="18" spans="1:12" s="25" customFormat="1" ht="16.5" thickBot="1" x14ac:dyDescent="0.3">
      <c r="A18" s="961"/>
      <c r="B18" s="888"/>
      <c r="C18" s="235" t="s">
        <v>1720</v>
      </c>
      <c r="D18" s="962"/>
      <c r="E18" s="963"/>
      <c r="F18" s="963"/>
      <c r="G18" s="963"/>
      <c r="H18" s="988"/>
      <c r="I18" s="989"/>
      <c r="J18" s="888"/>
      <c r="K18" s="888"/>
      <c r="L18" s="888"/>
    </row>
    <row r="19" spans="1:12" s="52" customFormat="1" x14ac:dyDescent="0.25">
      <c r="A19" s="995">
        <f>'Record Type 2'!A125+1</f>
        <v>148</v>
      </c>
      <c r="B19" s="964" t="s">
        <v>850</v>
      </c>
      <c r="C19" s="97" t="s">
        <v>1999</v>
      </c>
      <c r="D19" s="965" t="s">
        <v>472</v>
      </c>
      <c r="E19" s="967" t="s">
        <v>1202</v>
      </c>
      <c r="F19" s="967">
        <v>3</v>
      </c>
      <c r="G19" s="969"/>
      <c r="H19" s="990" t="s">
        <v>1253</v>
      </c>
      <c r="I19" s="1052" t="s">
        <v>2024</v>
      </c>
      <c r="J19" s="992" t="s">
        <v>2067</v>
      </c>
      <c r="K19" s="992" t="s">
        <v>1256</v>
      </c>
      <c r="L19" s="992" t="s">
        <v>2009</v>
      </c>
    </row>
    <row r="20" spans="1:12" s="52" customFormat="1" x14ac:dyDescent="0.25">
      <c r="A20" s="996"/>
      <c r="B20" s="758"/>
      <c r="C20" s="103" t="s">
        <v>1205</v>
      </c>
      <c r="D20" s="966"/>
      <c r="E20" s="968"/>
      <c r="F20" s="968"/>
      <c r="G20" s="970"/>
      <c r="H20" s="991"/>
      <c r="I20" s="662"/>
      <c r="J20" s="993"/>
      <c r="K20" s="993"/>
      <c r="L20" s="993"/>
    </row>
    <row r="21" spans="1:12" s="236" customFormat="1" ht="31.5" x14ac:dyDescent="0.25">
      <c r="A21" s="1034">
        <f>A19+1</f>
        <v>149</v>
      </c>
      <c r="B21" s="618" t="s">
        <v>2034</v>
      </c>
      <c r="C21" s="89" t="s">
        <v>2000</v>
      </c>
      <c r="D21" s="910" t="s">
        <v>846</v>
      </c>
      <c r="E21" s="912" t="s">
        <v>1202</v>
      </c>
      <c r="F21" s="912">
        <v>10</v>
      </c>
      <c r="G21" s="1036" t="s">
        <v>863</v>
      </c>
      <c r="H21" s="910" t="s">
        <v>1255</v>
      </c>
      <c r="I21" s="1053" t="s">
        <v>2024</v>
      </c>
      <c r="J21" s="773" t="s">
        <v>2524</v>
      </c>
      <c r="K21" s="792" t="s">
        <v>1256</v>
      </c>
      <c r="L21" s="758" t="s">
        <v>1256</v>
      </c>
    </row>
    <row r="22" spans="1:12" s="236" customFormat="1" x14ac:dyDescent="0.25">
      <c r="A22" s="1034"/>
      <c r="B22" s="618"/>
      <c r="C22" s="58" t="s">
        <v>2425</v>
      </c>
      <c r="D22" s="1032"/>
      <c r="E22" s="1033"/>
      <c r="F22" s="1033"/>
      <c r="G22" s="1037"/>
      <c r="H22" s="1032"/>
      <c r="I22" s="1054"/>
      <c r="J22" s="845"/>
      <c r="K22" s="845"/>
      <c r="L22" s="864"/>
    </row>
    <row r="23" spans="1:12" s="236" customFormat="1" x14ac:dyDescent="0.25">
      <c r="A23" s="1034"/>
      <c r="B23" s="618"/>
      <c r="C23" s="60" t="s">
        <v>796</v>
      </c>
      <c r="D23" s="1032"/>
      <c r="E23" s="1033"/>
      <c r="F23" s="1033"/>
      <c r="G23" s="1037"/>
      <c r="H23" s="1032"/>
      <c r="I23" s="1054"/>
      <c r="J23" s="845"/>
      <c r="K23" s="845"/>
      <c r="L23" s="864"/>
    </row>
    <row r="24" spans="1:12" s="236" customFormat="1" x14ac:dyDescent="0.25">
      <c r="A24" s="1035"/>
      <c r="B24" s="619"/>
      <c r="C24" s="87" t="s">
        <v>818</v>
      </c>
      <c r="D24" s="1032"/>
      <c r="E24" s="1033"/>
      <c r="F24" s="1033"/>
      <c r="G24" s="1037"/>
      <c r="H24" s="1032"/>
      <c r="I24" s="1054"/>
      <c r="J24" s="845"/>
      <c r="K24" s="845"/>
      <c r="L24" s="864"/>
    </row>
    <row r="25" spans="1:12" s="236" customFormat="1" ht="31.5" x14ac:dyDescent="0.25">
      <c r="A25" s="855">
        <f>A21+1</f>
        <v>150</v>
      </c>
      <c r="B25" s="1009" t="s">
        <v>490</v>
      </c>
      <c r="C25" s="84" t="s">
        <v>2001</v>
      </c>
      <c r="D25" s="1012" t="s">
        <v>491</v>
      </c>
      <c r="E25" s="855" t="s">
        <v>1202</v>
      </c>
      <c r="F25" s="855">
        <v>2</v>
      </c>
      <c r="G25" s="1015"/>
      <c r="H25" s="1018" t="s">
        <v>1255</v>
      </c>
      <c r="I25" s="1009" t="s">
        <v>2024</v>
      </c>
      <c r="J25" s="1029" t="s">
        <v>2069</v>
      </c>
      <c r="K25" s="1029" t="s">
        <v>1256</v>
      </c>
      <c r="L25" s="1029" t="s">
        <v>2009</v>
      </c>
    </row>
    <row r="26" spans="1:12" s="236" customFormat="1" x14ac:dyDescent="0.25">
      <c r="A26" s="1008"/>
      <c r="B26" s="1010"/>
      <c r="C26" s="87" t="s">
        <v>844</v>
      </c>
      <c r="D26" s="1013"/>
      <c r="E26" s="1008"/>
      <c r="F26" s="1008"/>
      <c r="G26" s="1016"/>
      <c r="H26" s="1019"/>
      <c r="I26" s="1055"/>
      <c r="J26" s="1030"/>
      <c r="K26" s="1030"/>
      <c r="L26" s="1030"/>
    </row>
    <row r="27" spans="1:12" s="236" customFormat="1" x14ac:dyDescent="0.25">
      <c r="A27" s="856"/>
      <c r="B27" s="1011"/>
      <c r="C27" s="87" t="s">
        <v>818</v>
      </c>
      <c r="D27" s="1014"/>
      <c r="E27" s="856"/>
      <c r="F27" s="856"/>
      <c r="G27" s="1017"/>
      <c r="H27" s="1020"/>
      <c r="I27" s="1056"/>
      <c r="J27" s="1031"/>
      <c r="K27" s="1031"/>
      <c r="L27" s="1031"/>
    </row>
    <row r="28" spans="1:12" s="236" customFormat="1" ht="31.5" x14ac:dyDescent="0.25">
      <c r="A28" s="855">
        <f>A25+1</f>
        <v>151</v>
      </c>
      <c r="B28" s="668" t="s">
        <v>493</v>
      </c>
      <c r="C28" s="84" t="s">
        <v>2002</v>
      </c>
      <c r="D28" s="1038" t="s">
        <v>492</v>
      </c>
      <c r="E28" s="1040" t="s">
        <v>1202</v>
      </c>
      <c r="F28" s="1040">
        <v>2</v>
      </c>
      <c r="G28" s="1015"/>
      <c r="H28" s="1046" t="s">
        <v>1255</v>
      </c>
      <c r="I28" s="1042" t="s">
        <v>2024</v>
      </c>
      <c r="J28" s="1044" t="s">
        <v>2047</v>
      </c>
      <c r="K28" s="1044" t="s">
        <v>1256</v>
      </c>
      <c r="L28" s="1044" t="s">
        <v>2009</v>
      </c>
    </row>
    <row r="29" spans="1:12" s="236" customFormat="1" x14ac:dyDescent="0.25">
      <c r="A29" s="856"/>
      <c r="B29" s="792"/>
      <c r="C29" s="87" t="s">
        <v>845</v>
      </c>
      <c r="D29" s="1039"/>
      <c r="E29" s="1041"/>
      <c r="F29" s="1041"/>
      <c r="G29" s="1017"/>
      <c r="H29" s="1047"/>
      <c r="I29" s="1043"/>
      <c r="J29" s="1045"/>
      <c r="K29" s="1045"/>
      <c r="L29" s="1045"/>
    </row>
    <row r="30" spans="1:12" s="236" customFormat="1" ht="31.5" x14ac:dyDescent="0.25">
      <c r="A30" s="855">
        <f>A28+1</f>
        <v>152</v>
      </c>
      <c r="B30" s="668" t="s">
        <v>495</v>
      </c>
      <c r="C30" s="84" t="s">
        <v>2002</v>
      </c>
      <c r="D30" s="1038" t="s">
        <v>494</v>
      </c>
      <c r="E30" s="1040" t="s">
        <v>1202</v>
      </c>
      <c r="F30" s="1040">
        <v>2</v>
      </c>
      <c r="G30" s="1015"/>
      <c r="H30" s="1046" t="s">
        <v>1255</v>
      </c>
      <c r="I30" s="1042" t="s">
        <v>2024</v>
      </c>
      <c r="J30" s="1044" t="s">
        <v>2047</v>
      </c>
      <c r="K30" s="1044" t="s">
        <v>1256</v>
      </c>
      <c r="L30" s="1044" t="s">
        <v>2009</v>
      </c>
    </row>
    <row r="31" spans="1:12" s="236" customFormat="1" x14ac:dyDescent="0.25">
      <c r="A31" s="856"/>
      <c r="B31" s="792"/>
      <c r="C31" s="87" t="s">
        <v>845</v>
      </c>
      <c r="D31" s="1039"/>
      <c r="E31" s="1041"/>
      <c r="F31" s="1041"/>
      <c r="G31" s="1017"/>
      <c r="H31" s="1047"/>
      <c r="I31" s="1043"/>
      <c r="J31" s="1045"/>
      <c r="K31" s="1045"/>
      <c r="L31" s="1045"/>
    </row>
    <row r="32" spans="1:12" s="14" customFormat="1" ht="31.5" x14ac:dyDescent="0.25">
      <c r="A32" s="855">
        <f>A30+1</f>
        <v>153</v>
      </c>
      <c r="B32" s="668" t="s">
        <v>496</v>
      </c>
      <c r="C32" s="84" t="s">
        <v>2002</v>
      </c>
      <c r="D32" s="1038" t="s">
        <v>497</v>
      </c>
      <c r="E32" s="1040" t="s">
        <v>1202</v>
      </c>
      <c r="F32" s="1040">
        <v>2</v>
      </c>
      <c r="G32" s="1015"/>
      <c r="H32" s="1046" t="s">
        <v>1255</v>
      </c>
      <c r="I32" s="1042" t="s">
        <v>2024</v>
      </c>
      <c r="J32" s="1044" t="s">
        <v>2047</v>
      </c>
      <c r="K32" s="1044" t="s">
        <v>1256</v>
      </c>
      <c r="L32" s="1044" t="s">
        <v>2009</v>
      </c>
    </row>
    <row r="33" spans="1:12" s="14" customFormat="1" x14ac:dyDescent="0.25">
      <c r="A33" s="856"/>
      <c r="B33" s="792"/>
      <c r="C33" s="87" t="s">
        <v>845</v>
      </c>
      <c r="D33" s="1039"/>
      <c r="E33" s="1041"/>
      <c r="F33" s="1041"/>
      <c r="G33" s="1017"/>
      <c r="H33" s="1047"/>
      <c r="I33" s="1043"/>
      <c r="J33" s="1045"/>
      <c r="K33" s="1045"/>
      <c r="L33" s="1045"/>
    </row>
    <row r="34" spans="1:12" s="14" customFormat="1" ht="31.5" x14ac:dyDescent="0.25">
      <c r="A34" s="855">
        <f>A32+1</f>
        <v>154</v>
      </c>
      <c r="B34" s="668" t="s">
        <v>499</v>
      </c>
      <c r="C34" s="84" t="s">
        <v>2002</v>
      </c>
      <c r="D34" s="1038" t="s">
        <v>498</v>
      </c>
      <c r="E34" s="1040" t="s">
        <v>1202</v>
      </c>
      <c r="F34" s="1040">
        <v>2</v>
      </c>
      <c r="G34" s="1015"/>
      <c r="H34" s="1046" t="s">
        <v>1255</v>
      </c>
      <c r="I34" s="1042" t="s">
        <v>2024</v>
      </c>
      <c r="J34" s="1044" t="s">
        <v>2047</v>
      </c>
      <c r="K34" s="1044" t="s">
        <v>1256</v>
      </c>
      <c r="L34" s="1044" t="s">
        <v>2009</v>
      </c>
    </row>
    <row r="35" spans="1:12" s="14" customFormat="1" ht="16.5" thickBot="1" x14ac:dyDescent="0.3">
      <c r="A35" s="856"/>
      <c r="B35" s="792"/>
      <c r="C35" s="87" t="s">
        <v>845</v>
      </c>
      <c r="D35" s="1039"/>
      <c r="E35" s="1041"/>
      <c r="F35" s="1041"/>
      <c r="G35" s="1017"/>
      <c r="H35" s="1047"/>
      <c r="I35" s="1043"/>
      <c r="J35" s="1045"/>
      <c r="K35" s="1045"/>
      <c r="L35" s="1045"/>
    </row>
    <row r="36" spans="1:12" s="25" customFormat="1" ht="16.5" thickBot="1" x14ac:dyDescent="0.3">
      <c r="A36" s="994" t="s">
        <v>2003</v>
      </c>
      <c r="B36" s="994"/>
      <c r="C36" s="994"/>
      <c r="D36" s="994"/>
      <c r="E36" s="994"/>
      <c r="F36" s="994"/>
      <c r="G36" s="994"/>
      <c r="H36" s="994"/>
      <c r="I36" s="994"/>
      <c r="J36" s="994"/>
      <c r="K36" s="994"/>
      <c r="L36" s="994"/>
    </row>
    <row r="37" spans="1:12" ht="31.5" x14ac:dyDescent="0.25">
      <c r="A37" s="1005">
        <f>A34+1</f>
        <v>155</v>
      </c>
      <c r="B37" s="1001" t="s">
        <v>864</v>
      </c>
      <c r="C37" s="23" t="s">
        <v>2004</v>
      </c>
      <c r="D37" s="997" t="s">
        <v>1053</v>
      </c>
      <c r="E37" s="1006" t="s">
        <v>450</v>
      </c>
      <c r="F37" s="1006">
        <v>4</v>
      </c>
      <c r="G37" s="1006"/>
      <c r="H37" s="997" t="s">
        <v>1253</v>
      </c>
      <c r="I37" s="1049" t="s">
        <v>2025</v>
      </c>
      <c r="J37" s="999" t="s">
        <v>2421</v>
      </c>
      <c r="K37" s="1048" t="s">
        <v>2071</v>
      </c>
      <c r="L37" s="1001" t="s">
        <v>2009</v>
      </c>
    </row>
    <row r="38" spans="1:12" ht="15.75" customHeight="1" x14ac:dyDescent="0.25">
      <c r="A38" s="1005"/>
      <c r="B38" s="1001"/>
      <c r="C38" s="26" t="s">
        <v>866</v>
      </c>
      <c r="D38" s="997"/>
      <c r="E38" s="1006"/>
      <c r="F38" s="1006"/>
      <c r="G38" s="1006"/>
      <c r="H38" s="997"/>
      <c r="I38" s="1049"/>
      <c r="J38" s="795"/>
      <c r="K38" s="1001"/>
      <c r="L38" s="1001"/>
    </row>
    <row r="39" spans="1:12" x14ac:dyDescent="0.25">
      <c r="A39" s="954"/>
      <c r="B39" s="635"/>
      <c r="C39" s="26" t="s">
        <v>867</v>
      </c>
      <c r="D39" s="998"/>
      <c r="E39" s="1007"/>
      <c r="F39" s="1007"/>
      <c r="G39" s="1007"/>
      <c r="H39" s="998"/>
      <c r="I39" s="1050"/>
      <c r="J39" s="1000"/>
      <c r="K39" s="635"/>
      <c r="L39" s="635"/>
    </row>
    <row r="40" spans="1:12" x14ac:dyDescent="0.25">
      <c r="A40" s="953">
        <f>A37+1</f>
        <v>156</v>
      </c>
      <c r="B40" s="634" t="s">
        <v>519</v>
      </c>
      <c r="C40" s="237" t="s">
        <v>868</v>
      </c>
      <c r="D40" s="976" t="s">
        <v>878</v>
      </c>
      <c r="E40" s="953" t="s">
        <v>449</v>
      </c>
      <c r="F40" s="953">
        <v>3</v>
      </c>
      <c r="G40" s="953"/>
      <c r="H40" s="976" t="s">
        <v>1722</v>
      </c>
      <c r="I40" s="1051" t="s">
        <v>2025</v>
      </c>
      <c r="J40" s="1002" t="s">
        <v>2526</v>
      </c>
      <c r="K40" s="1002" t="s">
        <v>2072</v>
      </c>
      <c r="L40" s="1004" t="s">
        <v>2009</v>
      </c>
    </row>
    <row r="41" spans="1:12" ht="88.5" customHeight="1" x14ac:dyDescent="0.25">
      <c r="A41" s="954"/>
      <c r="B41" s="635"/>
      <c r="C41" s="26" t="s">
        <v>869</v>
      </c>
      <c r="D41" s="977"/>
      <c r="E41" s="954"/>
      <c r="F41" s="954"/>
      <c r="G41" s="954"/>
      <c r="H41" s="977"/>
      <c r="I41" s="1028"/>
      <c r="J41" s="1003"/>
      <c r="K41" s="1003"/>
      <c r="L41" s="706"/>
    </row>
    <row r="42" spans="1:12" ht="47.25" x14ac:dyDescent="0.25">
      <c r="A42" s="953">
        <f>A40+1</f>
        <v>157</v>
      </c>
      <c r="B42" s="971" t="s">
        <v>870</v>
      </c>
      <c r="C42" s="238" t="s">
        <v>2006</v>
      </c>
      <c r="D42" s="973" t="s">
        <v>1058</v>
      </c>
      <c r="E42" s="953" t="s">
        <v>450</v>
      </c>
      <c r="F42" s="975">
        <v>6</v>
      </c>
      <c r="G42" s="953"/>
      <c r="H42" s="973" t="s">
        <v>1722</v>
      </c>
      <c r="I42" s="1051" t="s">
        <v>2025</v>
      </c>
      <c r="J42" s="1002" t="s">
        <v>2422</v>
      </c>
      <c r="K42" s="1002" t="s">
        <v>2076</v>
      </c>
      <c r="L42" s="1004" t="s">
        <v>2009</v>
      </c>
    </row>
    <row r="43" spans="1:12" ht="52.5" customHeight="1" x14ac:dyDescent="0.25">
      <c r="A43" s="954"/>
      <c r="B43" s="972"/>
      <c r="C43" s="239" t="s">
        <v>2521</v>
      </c>
      <c r="D43" s="974"/>
      <c r="E43" s="954"/>
      <c r="F43" s="975"/>
      <c r="G43" s="954"/>
      <c r="H43" s="974"/>
      <c r="I43" s="1028"/>
      <c r="J43" s="1003"/>
      <c r="K43" s="1003"/>
      <c r="L43" s="706"/>
    </row>
    <row r="44" spans="1:12" x14ac:dyDescent="0.25">
      <c r="A44" s="953">
        <f>A42+1</f>
        <v>158</v>
      </c>
      <c r="B44" s="971" t="s">
        <v>871</v>
      </c>
      <c r="C44" s="238" t="s">
        <v>872</v>
      </c>
      <c r="D44" s="973" t="s">
        <v>1059</v>
      </c>
      <c r="E44" s="953" t="s">
        <v>450</v>
      </c>
      <c r="F44" s="953" t="s">
        <v>1744</v>
      </c>
      <c r="G44" s="980" t="s">
        <v>1737</v>
      </c>
      <c r="H44" s="973" t="s">
        <v>1722</v>
      </c>
      <c r="I44" s="1051" t="s">
        <v>2025</v>
      </c>
      <c r="J44" s="1002" t="s">
        <v>2504</v>
      </c>
      <c r="K44" s="1002" t="s">
        <v>2077</v>
      </c>
      <c r="L44" s="1004" t="s">
        <v>2027</v>
      </c>
    </row>
    <row r="45" spans="1:12" ht="102.75" customHeight="1" x14ac:dyDescent="0.25">
      <c r="A45" s="954"/>
      <c r="B45" s="972"/>
      <c r="C45" s="239" t="s">
        <v>2544</v>
      </c>
      <c r="D45" s="974"/>
      <c r="E45" s="954"/>
      <c r="F45" s="954"/>
      <c r="G45" s="981"/>
      <c r="H45" s="974"/>
      <c r="I45" s="1028"/>
      <c r="J45" s="1003"/>
      <c r="K45" s="1003"/>
      <c r="L45" s="706"/>
    </row>
    <row r="46" spans="1:12" ht="31.5" x14ac:dyDescent="0.25">
      <c r="A46" s="953">
        <f>A44+1</f>
        <v>159</v>
      </c>
      <c r="B46" s="634" t="s">
        <v>1066</v>
      </c>
      <c r="C46" s="23" t="s">
        <v>1751</v>
      </c>
      <c r="D46" s="978" t="s">
        <v>1054</v>
      </c>
      <c r="E46" s="953" t="s">
        <v>449</v>
      </c>
      <c r="F46" s="905">
        <v>5</v>
      </c>
      <c r="G46" s="953"/>
      <c r="H46" s="1021" t="s">
        <v>1722</v>
      </c>
      <c r="I46" s="1051" t="s">
        <v>2025</v>
      </c>
      <c r="J46" s="1023" t="s">
        <v>2078</v>
      </c>
      <c r="K46" s="1004" t="s">
        <v>2079</v>
      </c>
      <c r="L46" s="1004" t="s">
        <v>2009</v>
      </c>
    </row>
    <row r="47" spans="1:12" ht="66.75" customHeight="1" x14ac:dyDescent="0.25">
      <c r="A47" s="954"/>
      <c r="B47" s="635"/>
      <c r="C47" s="26" t="s">
        <v>874</v>
      </c>
      <c r="D47" s="979"/>
      <c r="E47" s="954"/>
      <c r="F47" s="906"/>
      <c r="G47" s="954"/>
      <c r="H47" s="1022"/>
      <c r="I47" s="1028"/>
      <c r="J47" s="1024"/>
      <c r="K47" s="706"/>
      <c r="L47" s="706"/>
    </row>
    <row r="48" spans="1:12" x14ac:dyDescent="0.25">
      <c r="A48" s="953">
        <f>A46+1</f>
        <v>160</v>
      </c>
      <c r="B48" s="634" t="s">
        <v>520</v>
      </c>
      <c r="C48" s="23" t="s">
        <v>875</v>
      </c>
      <c r="D48" s="978" t="s">
        <v>1060</v>
      </c>
      <c r="E48" s="953" t="s">
        <v>449</v>
      </c>
      <c r="F48" s="953">
        <v>2</v>
      </c>
      <c r="G48" s="953"/>
      <c r="H48" s="1021" t="s">
        <v>1255</v>
      </c>
      <c r="I48" s="1026" t="s">
        <v>2024</v>
      </c>
      <c r="J48" s="1023" t="s">
        <v>2067</v>
      </c>
      <c r="K48" s="1023" t="s">
        <v>1256</v>
      </c>
      <c r="L48" s="1004" t="s">
        <v>2009</v>
      </c>
    </row>
    <row r="49" spans="1:12" x14ac:dyDescent="0.25">
      <c r="A49" s="982"/>
      <c r="B49" s="757"/>
      <c r="C49" s="26" t="s">
        <v>876</v>
      </c>
      <c r="D49" s="983"/>
      <c r="E49" s="982"/>
      <c r="F49" s="982"/>
      <c r="G49" s="982"/>
      <c r="H49" s="1025"/>
      <c r="I49" s="1027"/>
      <c r="J49" s="705"/>
      <c r="K49" s="705"/>
      <c r="L49" s="705"/>
    </row>
    <row r="50" spans="1:12" x14ac:dyDescent="0.25">
      <c r="A50" s="954"/>
      <c r="B50" s="635"/>
      <c r="C50" s="87" t="s">
        <v>818</v>
      </c>
      <c r="D50" s="979"/>
      <c r="E50" s="954"/>
      <c r="F50" s="954"/>
      <c r="G50" s="954"/>
      <c r="H50" s="1022"/>
      <c r="I50" s="1028"/>
      <c r="J50" s="1024"/>
      <c r="K50" s="1024"/>
      <c r="L50" s="706"/>
    </row>
    <row r="51" spans="1:12" x14ac:dyDescent="0.25">
      <c r="A51" s="953">
        <f>A48+1</f>
        <v>161</v>
      </c>
      <c r="B51" s="634" t="s">
        <v>521</v>
      </c>
      <c r="C51" s="23" t="s">
        <v>875</v>
      </c>
      <c r="D51" s="978" t="s">
        <v>1061</v>
      </c>
      <c r="E51" s="953" t="s">
        <v>449</v>
      </c>
      <c r="F51" s="953">
        <v>2</v>
      </c>
      <c r="G51" s="953"/>
      <c r="H51" s="1021" t="s">
        <v>1255</v>
      </c>
      <c r="I51" s="1026" t="s">
        <v>2024</v>
      </c>
      <c r="J51" s="1023" t="s">
        <v>2067</v>
      </c>
      <c r="K51" s="1023" t="s">
        <v>1256</v>
      </c>
      <c r="L51" s="1004" t="s">
        <v>2009</v>
      </c>
    </row>
    <row r="52" spans="1:12" x14ac:dyDescent="0.25">
      <c r="A52" s="982"/>
      <c r="B52" s="757"/>
      <c r="C52" s="26" t="s">
        <v>876</v>
      </c>
      <c r="D52" s="983"/>
      <c r="E52" s="982"/>
      <c r="F52" s="982"/>
      <c r="G52" s="982"/>
      <c r="H52" s="1025"/>
      <c r="I52" s="1027"/>
      <c r="J52" s="705"/>
      <c r="K52" s="705"/>
      <c r="L52" s="705"/>
    </row>
    <row r="53" spans="1:12" x14ac:dyDescent="0.25">
      <c r="A53" s="954"/>
      <c r="B53" s="635"/>
      <c r="C53" s="87" t="s">
        <v>818</v>
      </c>
      <c r="D53" s="979"/>
      <c r="E53" s="954"/>
      <c r="F53" s="954"/>
      <c r="G53" s="954"/>
      <c r="H53" s="1022"/>
      <c r="I53" s="1028"/>
      <c r="J53" s="1024"/>
      <c r="K53" s="1024"/>
      <c r="L53" s="706"/>
    </row>
    <row r="54" spans="1:12" x14ac:dyDescent="0.25">
      <c r="A54" s="953">
        <f>A51+1</f>
        <v>162</v>
      </c>
      <c r="B54" s="634" t="s">
        <v>522</v>
      </c>
      <c r="C54" s="23" t="s">
        <v>875</v>
      </c>
      <c r="D54" s="978" t="s">
        <v>1055</v>
      </c>
      <c r="E54" s="953" t="s">
        <v>449</v>
      </c>
      <c r="F54" s="953">
        <v>2</v>
      </c>
      <c r="G54" s="953"/>
      <c r="H54" s="1021" t="s">
        <v>1255</v>
      </c>
      <c r="I54" s="1026" t="s">
        <v>2024</v>
      </c>
      <c r="J54" s="1023" t="s">
        <v>2067</v>
      </c>
      <c r="K54" s="1023" t="s">
        <v>1256</v>
      </c>
      <c r="L54" s="1004" t="s">
        <v>2009</v>
      </c>
    </row>
    <row r="55" spans="1:12" x14ac:dyDescent="0.25">
      <c r="A55" s="982"/>
      <c r="B55" s="757"/>
      <c r="C55" s="26" t="s">
        <v>876</v>
      </c>
      <c r="D55" s="983"/>
      <c r="E55" s="982"/>
      <c r="F55" s="982"/>
      <c r="G55" s="982"/>
      <c r="H55" s="1025"/>
      <c r="I55" s="1027"/>
      <c r="J55" s="705"/>
      <c r="K55" s="705"/>
      <c r="L55" s="705"/>
    </row>
    <row r="56" spans="1:12" x14ac:dyDescent="0.25">
      <c r="A56" s="954"/>
      <c r="B56" s="635"/>
      <c r="C56" s="87" t="s">
        <v>818</v>
      </c>
      <c r="D56" s="979"/>
      <c r="E56" s="954"/>
      <c r="F56" s="954"/>
      <c r="G56" s="954"/>
      <c r="H56" s="1022"/>
      <c r="I56" s="1028"/>
      <c r="J56" s="1024"/>
      <c r="K56" s="1024"/>
      <c r="L56" s="706"/>
    </row>
    <row r="57" spans="1:12" x14ac:dyDescent="0.25">
      <c r="A57" s="953">
        <f>A54+1</f>
        <v>163</v>
      </c>
      <c r="B57" s="634" t="s">
        <v>523</v>
      </c>
      <c r="C57" s="23" t="s">
        <v>875</v>
      </c>
      <c r="D57" s="978" t="s">
        <v>1056</v>
      </c>
      <c r="E57" s="953" t="s">
        <v>449</v>
      </c>
      <c r="F57" s="953">
        <v>2</v>
      </c>
      <c r="G57" s="953"/>
      <c r="H57" s="1021" t="s">
        <v>1255</v>
      </c>
      <c r="I57" s="1026" t="s">
        <v>2024</v>
      </c>
      <c r="J57" s="1023" t="s">
        <v>2067</v>
      </c>
      <c r="K57" s="1023" t="s">
        <v>1256</v>
      </c>
      <c r="L57" s="1004" t="s">
        <v>2009</v>
      </c>
    </row>
    <row r="58" spans="1:12" x14ac:dyDescent="0.25">
      <c r="A58" s="982"/>
      <c r="B58" s="757"/>
      <c r="C58" s="26" t="s">
        <v>876</v>
      </c>
      <c r="D58" s="983"/>
      <c r="E58" s="982"/>
      <c r="F58" s="982"/>
      <c r="G58" s="982"/>
      <c r="H58" s="1025"/>
      <c r="I58" s="1027"/>
      <c r="J58" s="705"/>
      <c r="K58" s="705"/>
      <c r="L58" s="705"/>
    </row>
    <row r="59" spans="1:12" x14ac:dyDescent="0.25">
      <c r="A59" s="954"/>
      <c r="B59" s="635"/>
      <c r="C59" s="87" t="s">
        <v>818</v>
      </c>
      <c r="D59" s="979"/>
      <c r="E59" s="954"/>
      <c r="F59" s="954"/>
      <c r="G59" s="954"/>
      <c r="H59" s="1022"/>
      <c r="I59" s="1028"/>
      <c r="J59" s="1024"/>
      <c r="K59" s="1024"/>
      <c r="L59" s="706"/>
    </row>
    <row r="60" spans="1:12" x14ac:dyDescent="0.25">
      <c r="A60" s="953">
        <f>A57+1</f>
        <v>164</v>
      </c>
      <c r="B60" s="634" t="s">
        <v>524</v>
      </c>
      <c r="C60" s="23" t="s">
        <v>875</v>
      </c>
      <c r="D60" s="978" t="s">
        <v>1057</v>
      </c>
      <c r="E60" s="953" t="s">
        <v>449</v>
      </c>
      <c r="F60" s="953">
        <v>2</v>
      </c>
      <c r="G60" s="953"/>
      <c r="H60" s="1021" t="s">
        <v>1255</v>
      </c>
      <c r="I60" s="1026" t="s">
        <v>2024</v>
      </c>
      <c r="J60" s="1023" t="s">
        <v>2423</v>
      </c>
      <c r="K60" s="1023" t="s">
        <v>1256</v>
      </c>
      <c r="L60" s="1004" t="s">
        <v>2009</v>
      </c>
    </row>
    <row r="61" spans="1:12" x14ac:dyDescent="0.25">
      <c r="A61" s="982"/>
      <c r="B61" s="757"/>
      <c r="C61" s="26" t="s">
        <v>876</v>
      </c>
      <c r="D61" s="983"/>
      <c r="E61" s="982"/>
      <c r="F61" s="982"/>
      <c r="G61" s="982"/>
      <c r="H61" s="1025"/>
      <c r="I61" s="1027"/>
      <c r="J61" s="705"/>
      <c r="K61" s="705"/>
      <c r="L61" s="705"/>
    </row>
    <row r="62" spans="1:12" x14ac:dyDescent="0.25">
      <c r="A62" s="954"/>
      <c r="B62" s="635"/>
      <c r="C62" s="87" t="s">
        <v>818</v>
      </c>
      <c r="D62" s="979"/>
      <c r="E62" s="954"/>
      <c r="F62" s="954"/>
      <c r="G62" s="954"/>
      <c r="H62" s="1022"/>
      <c r="I62" s="1028"/>
      <c r="J62" s="1024"/>
      <c r="K62" s="1024"/>
      <c r="L62" s="706"/>
    </row>
    <row r="63" spans="1:12" ht="31.5" x14ac:dyDescent="0.25">
      <c r="A63" s="953">
        <f>A60+1</f>
        <v>165</v>
      </c>
      <c r="B63" s="634" t="s">
        <v>1067</v>
      </c>
      <c r="C63" s="23" t="s">
        <v>877</v>
      </c>
      <c r="D63" s="978" t="s">
        <v>1062</v>
      </c>
      <c r="E63" s="953" t="s">
        <v>478</v>
      </c>
      <c r="F63" s="953">
        <v>8</v>
      </c>
      <c r="G63" s="953"/>
      <c r="H63" s="1021" t="s">
        <v>1722</v>
      </c>
      <c r="I63" s="794" t="s">
        <v>2025</v>
      </c>
      <c r="J63" s="794" t="s">
        <v>2508</v>
      </c>
      <c r="K63" s="794" t="s">
        <v>2080</v>
      </c>
      <c r="L63" s="1004" t="s">
        <v>2009</v>
      </c>
    </row>
    <row r="64" spans="1:12" x14ac:dyDescent="0.25">
      <c r="A64" s="982"/>
      <c r="B64" s="757"/>
      <c r="C64" s="26" t="s">
        <v>796</v>
      </c>
      <c r="D64" s="983"/>
      <c r="E64" s="982"/>
      <c r="F64" s="982"/>
      <c r="G64" s="982"/>
      <c r="H64" s="1025"/>
      <c r="I64" s="795"/>
      <c r="J64" s="795"/>
      <c r="K64" s="795"/>
      <c r="L64" s="705"/>
    </row>
    <row r="65" spans="1:12" ht="51" customHeight="1" x14ac:dyDescent="0.25">
      <c r="A65" s="954"/>
      <c r="B65" s="635"/>
      <c r="C65" s="87" t="s">
        <v>818</v>
      </c>
      <c r="D65" s="979"/>
      <c r="E65" s="954"/>
      <c r="F65" s="954"/>
      <c r="G65" s="954"/>
      <c r="H65" s="1022"/>
      <c r="I65" s="1000"/>
      <c r="J65" s="1000"/>
      <c r="K65" s="1000"/>
      <c r="L65" s="706"/>
    </row>
    <row r="66" spans="1:12" ht="63" x14ac:dyDescent="0.25">
      <c r="A66" s="40">
        <f>A63+1</f>
        <v>166</v>
      </c>
      <c r="B66" s="30" t="s">
        <v>1064</v>
      </c>
      <c r="C66" s="23" t="s">
        <v>2004</v>
      </c>
      <c r="D66" s="41" t="s">
        <v>1076</v>
      </c>
      <c r="E66" s="55" t="s">
        <v>450</v>
      </c>
      <c r="F66" s="55">
        <v>4</v>
      </c>
      <c r="G66" s="55"/>
      <c r="H66" s="57" t="s">
        <v>1255</v>
      </c>
      <c r="I66" s="261" t="s">
        <v>2025</v>
      </c>
      <c r="J66" s="286" t="s">
        <v>2421</v>
      </c>
      <c r="K66" s="286" t="s">
        <v>2074</v>
      </c>
      <c r="L66" s="284" t="s">
        <v>2009</v>
      </c>
    </row>
    <row r="67" spans="1:12" ht="110.25" x14ac:dyDescent="0.25">
      <c r="A67" s="40">
        <f>A66+1</f>
        <v>167</v>
      </c>
      <c r="B67" s="30" t="s">
        <v>1063</v>
      </c>
      <c r="C67" s="237" t="s">
        <v>868</v>
      </c>
      <c r="D67" s="31" t="s">
        <v>878</v>
      </c>
      <c r="E67" s="55" t="s">
        <v>449</v>
      </c>
      <c r="F67" s="55">
        <v>3</v>
      </c>
      <c r="G67" s="55"/>
      <c r="H67" s="31" t="s">
        <v>1722</v>
      </c>
      <c r="I67" s="261" t="s">
        <v>2025</v>
      </c>
      <c r="J67" s="170" t="s">
        <v>2527</v>
      </c>
      <c r="K67" s="277" t="s">
        <v>2073</v>
      </c>
      <c r="L67" s="284" t="s">
        <v>2009</v>
      </c>
    </row>
    <row r="68" spans="1:12" ht="110.25" x14ac:dyDescent="0.25">
      <c r="A68" s="40">
        <f>A67+1</f>
        <v>168</v>
      </c>
      <c r="B68" s="30" t="s">
        <v>1065</v>
      </c>
      <c r="C68" s="238" t="s">
        <v>2006</v>
      </c>
      <c r="D68" s="41" t="s">
        <v>1071</v>
      </c>
      <c r="E68" s="55" t="s">
        <v>450</v>
      </c>
      <c r="F68" s="563">
        <v>6</v>
      </c>
      <c r="G68" s="55"/>
      <c r="H68" s="57" t="s">
        <v>1722</v>
      </c>
      <c r="I68" s="261" t="s">
        <v>2025</v>
      </c>
      <c r="J68" s="277" t="s">
        <v>2422</v>
      </c>
      <c r="K68" s="262" t="s">
        <v>2081</v>
      </c>
      <c r="L68" s="284" t="s">
        <v>2009</v>
      </c>
    </row>
    <row r="69" spans="1:12" ht="108" customHeight="1" x14ac:dyDescent="0.25">
      <c r="A69" s="40">
        <f t="shared" ref="A69:A132" si="0">A68+1</f>
        <v>169</v>
      </c>
      <c r="B69" s="30" t="s">
        <v>1068</v>
      </c>
      <c r="C69" s="233" t="s">
        <v>1738</v>
      </c>
      <c r="D69" s="41" t="s">
        <v>1072</v>
      </c>
      <c r="E69" s="55" t="s">
        <v>450</v>
      </c>
      <c r="F69" s="173" t="s">
        <v>1744</v>
      </c>
      <c r="G69" s="240" t="s">
        <v>1737</v>
      </c>
      <c r="H69" s="57" t="s">
        <v>1722</v>
      </c>
      <c r="I69" s="261" t="s">
        <v>2025</v>
      </c>
      <c r="J69" s="273" t="s">
        <v>2505</v>
      </c>
      <c r="K69" s="277" t="s">
        <v>2098</v>
      </c>
      <c r="L69" s="284" t="s">
        <v>2027</v>
      </c>
    </row>
    <row r="70" spans="1:12" ht="94.5" x14ac:dyDescent="0.25">
      <c r="A70" s="40">
        <f t="shared" si="0"/>
        <v>170</v>
      </c>
      <c r="B70" s="30" t="s">
        <v>1069</v>
      </c>
      <c r="C70" s="27" t="s">
        <v>873</v>
      </c>
      <c r="D70" s="41" t="s">
        <v>1073</v>
      </c>
      <c r="E70" s="55" t="s">
        <v>449</v>
      </c>
      <c r="F70" s="55">
        <v>5</v>
      </c>
      <c r="G70" s="55"/>
      <c r="H70" s="57" t="s">
        <v>1722</v>
      </c>
      <c r="I70" s="261" t="s">
        <v>2026</v>
      </c>
      <c r="J70" s="170" t="s">
        <v>2506</v>
      </c>
      <c r="K70" s="283" t="s">
        <v>2116</v>
      </c>
      <c r="L70" s="284" t="s">
        <v>2009</v>
      </c>
    </row>
    <row r="71" spans="1:12" ht="15.75" customHeight="1" x14ac:dyDescent="0.25">
      <c r="A71" s="40">
        <f t="shared" si="0"/>
        <v>171</v>
      </c>
      <c r="B71" s="30" t="s">
        <v>520</v>
      </c>
      <c r="C71" s="27" t="s">
        <v>875</v>
      </c>
      <c r="D71" s="41" t="s">
        <v>1060</v>
      </c>
      <c r="E71" s="55" t="s">
        <v>449</v>
      </c>
      <c r="F71" s="55">
        <v>2</v>
      </c>
      <c r="G71" s="55"/>
      <c r="H71" s="57" t="s">
        <v>1255</v>
      </c>
      <c r="I71" s="270" t="s">
        <v>2024</v>
      </c>
      <c r="J71" s="284" t="s">
        <v>2067</v>
      </c>
      <c r="K71" s="284" t="s">
        <v>1256</v>
      </c>
      <c r="L71" s="284" t="s">
        <v>2009</v>
      </c>
    </row>
    <row r="72" spans="1:12" ht="15.75" customHeight="1" x14ac:dyDescent="0.25">
      <c r="A72" s="40">
        <f t="shared" si="0"/>
        <v>172</v>
      </c>
      <c r="B72" s="30" t="s">
        <v>521</v>
      </c>
      <c r="C72" s="27" t="s">
        <v>875</v>
      </c>
      <c r="D72" s="41" t="s">
        <v>1061</v>
      </c>
      <c r="E72" s="55" t="s">
        <v>449</v>
      </c>
      <c r="F72" s="55">
        <v>2</v>
      </c>
      <c r="G72" s="55"/>
      <c r="H72" s="57" t="s">
        <v>1255</v>
      </c>
      <c r="I72" s="270" t="s">
        <v>2024</v>
      </c>
      <c r="J72" s="284" t="s">
        <v>2067</v>
      </c>
      <c r="K72" s="284" t="s">
        <v>1256</v>
      </c>
      <c r="L72" s="284" t="s">
        <v>2009</v>
      </c>
    </row>
    <row r="73" spans="1:12" ht="15.75" customHeight="1" x14ac:dyDescent="0.25">
      <c r="A73" s="40">
        <f t="shared" si="0"/>
        <v>173</v>
      </c>
      <c r="B73" s="30" t="s">
        <v>522</v>
      </c>
      <c r="C73" s="27" t="s">
        <v>875</v>
      </c>
      <c r="D73" s="41" t="s">
        <v>1055</v>
      </c>
      <c r="E73" s="55" t="s">
        <v>449</v>
      </c>
      <c r="F73" s="55">
        <v>2</v>
      </c>
      <c r="G73" s="55"/>
      <c r="H73" s="57" t="s">
        <v>1255</v>
      </c>
      <c r="I73" s="270" t="s">
        <v>2024</v>
      </c>
      <c r="J73" s="284" t="s">
        <v>2067</v>
      </c>
      <c r="K73" s="284" t="s">
        <v>1256</v>
      </c>
      <c r="L73" s="284" t="s">
        <v>2009</v>
      </c>
    </row>
    <row r="74" spans="1:12" ht="15.75" customHeight="1" x14ac:dyDescent="0.25">
      <c r="A74" s="40">
        <f t="shared" si="0"/>
        <v>174</v>
      </c>
      <c r="B74" s="30" t="s">
        <v>523</v>
      </c>
      <c r="C74" s="27" t="s">
        <v>875</v>
      </c>
      <c r="D74" s="41" t="s">
        <v>1056</v>
      </c>
      <c r="E74" s="55" t="s">
        <v>449</v>
      </c>
      <c r="F74" s="55">
        <v>2</v>
      </c>
      <c r="G74" s="55"/>
      <c r="H74" s="57" t="s">
        <v>1255</v>
      </c>
      <c r="I74" s="270" t="s">
        <v>2024</v>
      </c>
      <c r="J74" s="284" t="s">
        <v>2067</v>
      </c>
      <c r="K74" s="284" t="s">
        <v>1256</v>
      </c>
      <c r="L74" s="284" t="s">
        <v>2009</v>
      </c>
    </row>
    <row r="75" spans="1:12" x14ac:dyDescent="0.25">
      <c r="A75" s="40">
        <f t="shared" si="0"/>
        <v>175</v>
      </c>
      <c r="B75" s="30" t="s">
        <v>524</v>
      </c>
      <c r="C75" s="27" t="s">
        <v>875</v>
      </c>
      <c r="D75" s="41" t="s">
        <v>1057</v>
      </c>
      <c r="E75" s="55" t="s">
        <v>449</v>
      </c>
      <c r="F75" s="55">
        <v>2</v>
      </c>
      <c r="G75" s="55"/>
      <c r="H75" s="57" t="s">
        <v>1255</v>
      </c>
      <c r="I75" s="270" t="s">
        <v>2024</v>
      </c>
      <c r="J75" s="284" t="s">
        <v>2067</v>
      </c>
      <c r="K75" s="284" t="s">
        <v>1256</v>
      </c>
      <c r="L75" s="284" t="s">
        <v>2009</v>
      </c>
    </row>
    <row r="76" spans="1:12" ht="126" x14ac:dyDescent="0.25">
      <c r="A76" s="40">
        <f t="shared" si="0"/>
        <v>176</v>
      </c>
      <c r="B76" s="30" t="s">
        <v>1070</v>
      </c>
      <c r="C76" s="27" t="s">
        <v>877</v>
      </c>
      <c r="D76" s="41" t="s">
        <v>1074</v>
      </c>
      <c r="E76" s="55" t="s">
        <v>478</v>
      </c>
      <c r="F76" s="55">
        <v>8</v>
      </c>
      <c r="G76" s="55"/>
      <c r="H76" s="57" t="s">
        <v>1722</v>
      </c>
      <c r="I76" s="261" t="s">
        <v>2025</v>
      </c>
      <c r="J76" s="568" t="s">
        <v>2507</v>
      </c>
      <c r="K76" s="288" t="s">
        <v>2117</v>
      </c>
      <c r="L76" s="284" t="s">
        <v>2009</v>
      </c>
    </row>
    <row r="77" spans="1:12" ht="63" x14ac:dyDescent="0.25">
      <c r="A77" s="40">
        <f t="shared" si="0"/>
        <v>177</v>
      </c>
      <c r="B77" s="30" t="s">
        <v>1075</v>
      </c>
      <c r="C77" s="23" t="s">
        <v>865</v>
      </c>
      <c r="D77" s="41" t="s">
        <v>1087</v>
      </c>
      <c r="E77" s="55" t="s">
        <v>450</v>
      </c>
      <c r="F77" s="55">
        <v>4</v>
      </c>
      <c r="G77" s="55"/>
      <c r="H77" s="57" t="s">
        <v>1255</v>
      </c>
      <c r="I77" s="261" t="s">
        <v>2025</v>
      </c>
      <c r="J77" s="286" t="s">
        <v>2421</v>
      </c>
      <c r="K77" s="562" t="s">
        <v>2070</v>
      </c>
      <c r="L77" s="284" t="s">
        <v>2009</v>
      </c>
    </row>
    <row r="78" spans="1:12" ht="110.25" x14ac:dyDescent="0.25">
      <c r="A78" s="40">
        <f t="shared" si="0"/>
        <v>178</v>
      </c>
      <c r="B78" s="30" t="s">
        <v>1077</v>
      </c>
      <c r="C78" s="237" t="s">
        <v>868</v>
      </c>
      <c r="D78" s="31" t="s">
        <v>878</v>
      </c>
      <c r="E78" s="55" t="s">
        <v>449</v>
      </c>
      <c r="F78" s="55">
        <v>3</v>
      </c>
      <c r="G78" s="55"/>
      <c r="H78" s="31" t="s">
        <v>1722</v>
      </c>
      <c r="I78" s="261" t="s">
        <v>2025</v>
      </c>
      <c r="J78" s="170" t="s">
        <v>2527</v>
      </c>
      <c r="K78" s="277" t="s">
        <v>2082</v>
      </c>
      <c r="L78" s="284" t="s">
        <v>2009</v>
      </c>
    </row>
    <row r="79" spans="1:12" ht="110.25" x14ac:dyDescent="0.25">
      <c r="A79" s="40">
        <f t="shared" si="0"/>
        <v>179</v>
      </c>
      <c r="B79" s="30" t="s">
        <v>1078</v>
      </c>
      <c r="C79" s="238" t="s">
        <v>2006</v>
      </c>
      <c r="D79" s="41" t="s">
        <v>1079</v>
      </c>
      <c r="E79" s="55" t="s">
        <v>450</v>
      </c>
      <c r="F79" s="563">
        <v>6</v>
      </c>
      <c r="G79" s="55"/>
      <c r="H79" s="57" t="s">
        <v>1722</v>
      </c>
      <c r="I79" s="261" t="s">
        <v>2025</v>
      </c>
      <c r="J79" s="277" t="s">
        <v>2075</v>
      </c>
      <c r="K79" s="262" t="s">
        <v>2097</v>
      </c>
      <c r="L79" s="284" t="s">
        <v>2009</v>
      </c>
    </row>
    <row r="80" spans="1:12" ht="110.25" x14ac:dyDescent="0.25">
      <c r="A80" s="40">
        <f t="shared" si="0"/>
        <v>180</v>
      </c>
      <c r="B80" s="30" t="s">
        <v>1080</v>
      </c>
      <c r="C80" s="233" t="s">
        <v>2005</v>
      </c>
      <c r="D80" s="41" t="s">
        <v>1081</v>
      </c>
      <c r="E80" s="55" t="s">
        <v>450</v>
      </c>
      <c r="F80" s="173" t="s">
        <v>1744</v>
      </c>
      <c r="G80" s="240" t="s">
        <v>1737</v>
      </c>
      <c r="H80" s="57" t="s">
        <v>1722</v>
      </c>
      <c r="I80" s="261" t="s">
        <v>2025</v>
      </c>
      <c r="J80" s="569" t="s">
        <v>2505</v>
      </c>
      <c r="K80" s="277" t="s">
        <v>2099</v>
      </c>
      <c r="L80" s="284" t="s">
        <v>2027</v>
      </c>
    </row>
    <row r="81" spans="1:12" ht="94.5" x14ac:dyDescent="0.25">
      <c r="A81" s="40">
        <f t="shared" si="0"/>
        <v>181</v>
      </c>
      <c r="B81" s="30" t="s">
        <v>1082</v>
      </c>
      <c r="C81" s="27" t="s">
        <v>873</v>
      </c>
      <c r="D81" s="41" t="s">
        <v>1083</v>
      </c>
      <c r="E81" s="55" t="s">
        <v>449</v>
      </c>
      <c r="F81" s="55">
        <v>5</v>
      </c>
      <c r="G81" s="55"/>
      <c r="H81" s="57" t="s">
        <v>1722</v>
      </c>
      <c r="I81" s="261" t="s">
        <v>2026</v>
      </c>
      <c r="J81" s="170" t="s">
        <v>2506</v>
      </c>
      <c r="K81" s="283" t="s">
        <v>2115</v>
      </c>
      <c r="L81" s="284" t="s">
        <v>2009</v>
      </c>
    </row>
    <row r="82" spans="1:12" x14ac:dyDescent="0.25">
      <c r="A82" s="40">
        <f t="shared" si="0"/>
        <v>182</v>
      </c>
      <c r="B82" s="30" t="s">
        <v>520</v>
      </c>
      <c r="C82" s="27" t="s">
        <v>875</v>
      </c>
      <c r="D82" s="41" t="s">
        <v>1060</v>
      </c>
      <c r="E82" s="55" t="s">
        <v>449</v>
      </c>
      <c r="F82" s="55">
        <v>2</v>
      </c>
      <c r="G82" s="55"/>
      <c r="H82" s="57" t="s">
        <v>1255</v>
      </c>
      <c r="I82" s="270" t="s">
        <v>2024</v>
      </c>
      <c r="J82" s="284" t="s">
        <v>2067</v>
      </c>
      <c r="K82" s="284" t="s">
        <v>1256</v>
      </c>
      <c r="L82" s="284" t="s">
        <v>2009</v>
      </c>
    </row>
    <row r="83" spans="1:12" x14ac:dyDescent="0.25">
      <c r="A83" s="40">
        <f t="shared" si="0"/>
        <v>183</v>
      </c>
      <c r="B83" s="30" t="s">
        <v>521</v>
      </c>
      <c r="C83" s="27" t="s">
        <v>875</v>
      </c>
      <c r="D83" s="41" t="s">
        <v>1061</v>
      </c>
      <c r="E83" s="55" t="s">
        <v>449</v>
      </c>
      <c r="F83" s="55">
        <v>2</v>
      </c>
      <c r="G83" s="55"/>
      <c r="H83" s="57" t="s">
        <v>1255</v>
      </c>
      <c r="I83" s="270" t="s">
        <v>2024</v>
      </c>
      <c r="J83" s="284" t="s">
        <v>2067</v>
      </c>
      <c r="K83" s="284" t="s">
        <v>1256</v>
      </c>
      <c r="L83" s="284" t="s">
        <v>2009</v>
      </c>
    </row>
    <row r="84" spans="1:12" x14ac:dyDescent="0.25">
      <c r="A84" s="40">
        <f t="shared" si="0"/>
        <v>184</v>
      </c>
      <c r="B84" s="30" t="s">
        <v>522</v>
      </c>
      <c r="C84" s="27" t="s">
        <v>875</v>
      </c>
      <c r="D84" s="41" t="s">
        <v>1055</v>
      </c>
      <c r="E84" s="55" t="s">
        <v>449</v>
      </c>
      <c r="F84" s="55">
        <v>2</v>
      </c>
      <c r="G84" s="55"/>
      <c r="H84" s="57" t="s">
        <v>1255</v>
      </c>
      <c r="I84" s="270" t="s">
        <v>2024</v>
      </c>
      <c r="J84" s="284" t="s">
        <v>2067</v>
      </c>
      <c r="K84" s="284" t="s">
        <v>1256</v>
      </c>
      <c r="L84" s="284" t="s">
        <v>2009</v>
      </c>
    </row>
    <row r="85" spans="1:12" x14ac:dyDescent="0.25">
      <c r="A85" s="40">
        <f t="shared" si="0"/>
        <v>185</v>
      </c>
      <c r="B85" s="30" t="s">
        <v>523</v>
      </c>
      <c r="C85" s="27" t="s">
        <v>875</v>
      </c>
      <c r="D85" s="41" t="s">
        <v>1056</v>
      </c>
      <c r="E85" s="55" t="s">
        <v>449</v>
      </c>
      <c r="F85" s="55">
        <v>2</v>
      </c>
      <c r="G85" s="55"/>
      <c r="H85" s="57" t="s">
        <v>1255</v>
      </c>
      <c r="I85" s="270" t="s">
        <v>2024</v>
      </c>
      <c r="J85" s="284" t="s">
        <v>2067</v>
      </c>
      <c r="K85" s="284" t="s">
        <v>1256</v>
      </c>
      <c r="L85" s="284" t="s">
        <v>2009</v>
      </c>
    </row>
    <row r="86" spans="1:12" x14ac:dyDescent="0.25">
      <c r="A86" s="40">
        <f t="shared" si="0"/>
        <v>186</v>
      </c>
      <c r="B86" s="30" t="s">
        <v>524</v>
      </c>
      <c r="C86" s="27" t="s">
        <v>875</v>
      </c>
      <c r="D86" s="41" t="s">
        <v>1057</v>
      </c>
      <c r="E86" s="55" t="s">
        <v>449</v>
      </c>
      <c r="F86" s="55">
        <v>2</v>
      </c>
      <c r="G86" s="55"/>
      <c r="H86" s="57" t="s">
        <v>1255</v>
      </c>
      <c r="I86" s="270" t="s">
        <v>2024</v>
      </c>
      <c r="J86" s="284" t="s">
        <v>2067</v>
      </c>
      <c r="K86" s="284" t="s">
        <v>1256</v>
      </c>
      <c r="L86" s="284" t="s">
        <v>2009</v>
      </c>
    </row>
    <row r="87" spans="1:12" ht="126" x14ac:dyDescent="0.25">
      <c r="A87" s="40">
        <f t="shared" si="0"/>
        <v>187</v>
      </c>
      <c r="B87" s="30" t="s">
        <v>1084</v>
      </c>
      <c r="C87" s="27" t="s">
        <v>877</v>
      </c>
      <c r="D87" s="41" t="s">
        <v>1085</v>
      </c>
      <c r="E87" s="55" t="s">
        <v>478</v>
      </c>
      <c r="F87" s="55">
        <v>8</v>
      </c>
      <c r="G87" s="55"/>
      <c r="H87" s="57" t="s">
        <v>1722</v>
      </c>
      <c r="I87" s="261" t="s">
        <v>2025</v>
      </c>
      <c r="J87" s="568" t="s">
        <v>2507</v>
      </c>
      <c r="K87" s="288" t="s">
        <v>2118</v>
      </c>
      <c r="L87" s="284" t="s">
        <v>2009</v>
      </c>
    </row>
    <row r="88" spans="1:12" ht="63" x14ac:dyDescent="0.25">
      <c r="A88" s="40">
        <f t="shared" si="0"/>
        <v>188</v>
      </c>
      <c r="B88" s="30" t="s">
        <v>1086</v>
      </c>
      <c r="C88" s="23" t="s">
        <v>2004</v>
      </c>
      <c r="D88" s="168" t="s">
        <v>1098</v>
      </c>
      <c r="E88" s="55" t="s">
        <v>450</v>
      </c>
      <c r="F88" s="55">
        <v>4</v>
      </c>
      <c r="G88" s="55"/>
      <c r="H88" s="57" t="s">
        <v>1255</v>
      </c>
      <c r="I88" s="261" t="s">
        <v>2025</v>
      </c>
      <c r="J88" s="286" t="s">
        <v>2126</v>
      </c>
      <c r="K88" s="562" t="s">
        <v>2070</v>
      </c>
      <c r="L88" s="284" t="s">
        <v>2009</v>
      </c>
    </row>
    <row r="89" spans="1:12" ht="110.25" x14ac:dyDescent="0.25">
      <c r="A89" s="40">
        <f t="shared" si="0"/>
        <v>189</v>
      </c>
      <c r="B89" s="30" t="s">
        <v>1088</v>
      </c>
      <c r="C89" s="237" t="s">
        <v>868</v>
      </c>
      <c r="D89" s="31" t="s">
        <v>878</v>
      </c>
      <c r="E89" s="55" t="s">
        <v>449</v>
      </c>
      <c r="F89" s="55">
        <v>3</v>
      </c>
      <c r="G89" s="55"/>
      <c r="H89" s="31" t="s">
        <v>1722</v>
      </c>
      <c r="I89" s="261" t="s">
        <v>2025</v>
      </c>
      <c r="J89" s="170" t="s">
        <v>2528</v>
      </c>
      <c r="K89" s="277" t="s">
        <v>2083</v>
      </c>
      <c r="L89" s="284" t="s">
        <v>2009</v>
      </c>
    </row>
    <row r="90" spans="1:12" ht="110.25" x14ac:dyDescent="0.25">
      <c r="A90" s="40">
        <f t="shared" si="0"/>
        <v>190</v>
      </c>
      <c r="B90" s="30" t="s">
        <v>1089</v>
      </c>
      <c r="C90" s="233" t="s">
        <v>2006</v>
      </c>
      <c r="D90" s="41" t="s">
        <v>1090</v>
      </c>
      <c r="E90" s="55" t="s">
        <v>450</v>
      </c>
      <c r="F90" s="563">
        <v>6</v>
      </c>
      <c r="G90" s="55"/>
      <c r="H90" s="57" t="s">
        <v>1722</v>
      </c>
      <c r="I90" s="261" t="s">
        <v>2025</v>
      </c>
      <c r="J90" s="277" t="s">
        <v>2422</v>
      </c>
      <c r="K90" s="262" t="s">
        <v>2096</v>
      </c>
      <c r="L90" s="284" t="s">
        <v>2009</v>
      </c>
    </row>
    <row r="91" spans="1:12" ht="110.25" x14ac:dyDescent="0.25">
      <c r="A91" s="40">
        <f t="shared" si="0"/>
        <v>191</v>
      </c>
      <c r="B91" s="30" t="s">
        <v>1091</v>
      </c>
      <c r="C91" s="233" t="s">
        <v>1739</v>
      </c>
      <c r="D91" s="41" t="s">
        <v>1092</v>
      </c>
      <c r="E91" s="55" t="s">
        <v>450</v>
      </c>
      <c r="F91" s="173" t="s">
        <v>1744</v>
      </c>
      <c r="G91" s="240" t="s">
        <v>1737</v>
      </c>
      <c r="H91" s="57" t="s">
        <v>1722</v>
      </c>
      <c r="I91" s="261" t="s">
        <v>2025</v>
      </c>
      <c r="J91" s="569" t="s">
        <v>2505</v>
      </c>
      <c r="K91" s="277" t="s">
        <v>2100</v>
      </c>
      <c r="L91" s="284" t="s">
        <v>2027</v>
      </c>
    </row>
    <row r="92" spans="1:12" ht="94.5" x14ac:dyDescent="0.25">
      <c r="A92" s="40">
        <f t="shared" si="0"/>
        <v>192</v>
      </c>
      <c r="B92" s="30" t="s">
        <v>1093</v>
      </c>
      <c r="C92" s="27" t="s">
        <v>873</v>
      </c>
      <c r="D92" s="41" t="s">
        <v>1094</v>
      </c>
      <c r="E92" s="55" t="s">
        <v>449</v>
      </c>
      <c r="F92" s="55">
        <v>5</v>
      </c>
      <c r="G92" s="55"/>
      <c r="H92" s="57" t="s">
        <v>1722</v>
      </c>
      <c r="I92" s="261" t="s">
        <v>2025</v>
      </c>
      <c r="J92" s="170" t="s">
        <v>2506</v>
      </c>
      <c r="K92" s="283" t="s">
        <v>2114</v>
      </c>
      <c r="L92" s="284" t="s">
        <v>2009</v>
      </c>
    </row>
    <row r="93" spans="1:12" x14ac:dyDescent="0.25">
      <c r="A93" s="40">
        <f t="shared" si="0"/>
        <v>193</v>
      </c>
      <c r="B93" s="30" t="s">
        <v>520</v>
      </c>
      <c r="C93" s="27" t="s">
        <v>875</v>
      </c>
      <c r="D93" s="41" t="s">
        <v>1060</v>
      </c>
      <c r="E93" s="55" t="s">
        <v>449</v>
      </c>
      <c r="F93" s="55">
        <v>2</v>
      </c>
      <c r="G93" s="55"/>
      <c r="H93" s="57" t="s">
        <v>1255</v>
      </c>
      <c r="I93" s="270" t="s">
        <v>2024</v>
      </c>
      <c r="J93" s="284" t="s">
        <v>2067</v>
      </c>
      <c r="K93" s="284" t="s">
        <v>1256</v>
      </c>
      <c r="L93" s="284" t="s">
        <v>2009</v>
      </c>
    </row>
    <row r="94" spans="1:12" x14ac:dyDescent="0.25">
      <c r="A94" s="40">
        <f t="shared" si="0"/>
        <v>194</v>
      </c>
      <c r="B94" s="30" t="s">
        <v>521</v>
      </c>
      <c r="C94" s="27" t="s">
        <v>875</v>
      </c>
      <c r="D94" s="41" t="s">
        <v>1061</v>
      </c>
      <c r="E94" s="55" t="s">
        <v>449</v>
      </c>
      <c r="F94" s="55">
        <v>2</v>
      </c>
      <c r="G94" s="55"/>
      <c r="H94" s="57" t="s">
        <v>1255</v>
      </c>
      <c r="I94" s="270" t="s">
        <v>2024</v>
      </c>
      <c r="J94" s="284" t="s">
        <v>2067</v>
      </c>
      <c r="K94" s="284" t="s">
        <v>1256</v>
      </c>
      <c r="L94" s="284" t="s">
        <v>2009</v>
      </c>
    </row>
    <row r="95" spans="1:12" x14ac:dyDescent="0.25">
      <c r="A95" s="40">
        <f t="shared" si="0"/>
        <v>195</v>
      </c>
      <c r="B95" s="30" t="s">
        <v>522</v>
      </c>
      <c r="C95" s="27" t="s">
        <v>875</v>
      </c>
      <c r="D95" s="41" t="s">
        <v>1055</v>
      </c>
      <c r="E95" s="55" t="s">
        <v>449</v>
      </c>
      <c r="F95" s="55">
        <v>2</v>
      </c>
      <c r="G95" s="55"/>
      <c r="H95" s="57" t="s">
        <v>1255</v>
      </c>
      <c r="I95" s="270" t="s">
        <v>2024</v>
      </c>
      <c r="J95" s="284" t="s">
        <v>2067</v>
      </c>
      <c r="K95" s="284" t="s">
        <v>1256</v>
      </c>
      <c r="L95" s="284" t="s">
        <v>2009</v>
      </c>
    </row>
    <row r="96" spans="1:12" x14ac:dyDescent="0.25">
      <c r="A96" s="40">
        <f t="shared" si="0"/>
        <v>196</v>
      </c>
      <c r="B96" s="30" t="s">
        <v>523</v>
      </c>
      <c r="C96" s="27" t="s">
        <v>875</v>
      </c>
      <c r="D96" s="41" t="s">
        <v>1056</v>
      </c>
      <c r="E96" s="55" t="s">
        <v>449</v>
      </c>
      <c r="F96" s="55">
        <v>2</v>
      </c>
      <c r="G96" s="55"/>
      <c r="H96" s="57" t="s">
        <v>1255</v>
      </c>
      <c r="I96" s="270" t="s">
        <v>2024</v>
      </c>
      <c r="J96" s="284" t="s">
        <v>2067</v>
      </c>
      <c r="K96" s="284" t="s">
        <v>1256</v>
      </c>
      <c r="L96" s="284" t="s">
        <v>2009</v>
      </c>
    </row>
    <row r="97" spans="1:12" x14ac:dyDescent="0.25">
      <c r="A97" s="40">
        <f t="shared" si="0"/>
        <v>197</v>
      </c>
      <c r="B97" s="30" t="s">
        <v>524</v>
      </c>
      <c r="C97" s="27" t="s">
        <v>875</v>
      </c>
      <c r="D97" s="41" t="s">
        <v>1057</v>
      </c>
      <c r="E97" s="55" t="s">
        <v>449</v>
      </c>
      <c r="F97" s="55">
        <v>2</v>
      </c>
      <c r="G97" s="55"/>
      <c r="H97" s="57" t="s">
        <v>1255</v>
      </c>
      <c r="I97" s="270" t="s">
        <v>2024</v>
      </c>
      <c r="J97" s="284" t="s">
        <v>2067</v>
      </c>
      <c r="K97" s="284" t="s">
        <v>1256</v>
      </c>
      <c r="L97" s="284" t="s">
        <v>2009</v>
      </c>
    </row>
    <row r="98" spans="1:12" ht="126" x14ac:dyDescent="0.25">
      <c r="A98" s="40">
        <f t="shared" si="0"/>
        <v>198</v>
      </c>
      <c r="B98" s="30" t="s">
        <v>1095</v>
      </c>
      <c r="C98" s="27" t="s">
        <v>877</v>
      </c>
      <c r="D98" s="41" t="s">
        <v>1096</v>
      </c>
      <c r="E98" s="55" t="s">
        <v>478</v>
      </c>
      <c r="F98" s="55">
        <v>8</v>
      </c>
      <c r="G98" s="55"/>
      <c r="H98" s="57" t="s">
        <v>1722</v>
      </c>
      <c r="I98" s="261" t="s">
        <v>2025</v>
      </c>
      <c r="J98" s="285" t="s">
        <v>2507</v>
      </c>
      <c r="K98" s="288" t="s">
        <v>2119</v>
      </c>
      <c r="L98" s="284" t="s">
        <v>2009</v>
      </c>
    </row>
    <row r="99" spans="1:12" ht="63" x14ac:dyDescent="0.25">
      <c r="A99" s="40">
        <f t="shared" si="0"/>
        <v>199</v>
      </c>
      <c r="B99" s="30" t="s">
        <v>1097</v>
      </c>
      <c r="C99" s="23" t="s">
        <v>2004</v>
      </c>
      <c r="D99" s="41" t="s">
        <v>1109</v>
      </c>
      <c r="E99" s="55" t="s">
        <v>450</v>
      </c>
      <c r="F99" s="55">
        <v>4</v>
      </c>
      <c r="G99" s="55"/>
      <c r="H99" s="57" t="s">
        <v>1255</v>
      </c>
      <c r="I99" s="261" t="s">
        <v>2025</v>
      </c>
      <c r="J99" s="286" t="s">
        <v>2421</v>
      </c>
      <c r="K99" s="562" t="s">
        <v>2070</v>
      </c>
      <c r="L99" s="284" t="s">
        <v>2009</v>
      </c>
    </row>
    <row r="100" spans="1:12" ht="110.25" x14ac:dyDescent="0.25">
      <c r="A100" s="40">
        <f t="shared" si="0"/>
        <v>200</v>
      </c>
      <c r="B100" s="30" t="s">
        <v>1099</v>
      </c>
      <c r="C100" s="237" t="s">
        <v>868</v>
      </c>
      <c r="D100" s="31" t="s">
        <v>878</v>
      </c>
      <c r="E100" s="55" t="s">
        <v>449</v>
      </c>
      <c r="F100" s="55">
        <v>3</v>
      </c>
      <c r="G100" s="55"/>
      <c r="H100" s="31" t="s">
        <v>1722</v>
      </c>
      <c r="I100" s="261" t="s">
        <v>2025</v>
      </c>
      <c r="J100" s="170" t="s">
        <v>2527</v>
      </c>
      <c r="K100" s="277" t="s">
        <v>2084</v>
      </c>
      <c r="L100" s="284" t="s">
        <v>2009</v>
      </c>
    </row>
    <row r="101" spans="1:12" ht="110.25" x14ac:dyDescent="0.25">
      <c r="A101" s="40">
        <f t="shared" si="0"/>
        <v>201</v>
      </c>
      <c r="B101" s="30" t="s">
        <v>1100</v>
      </c>
      <c r="C101" s="238" t="s">
        <v>2007</v>
      </c>
      <c r="D101" s="41" t="s">
        <v>1101</v>
      </c>
      <c r="E101" s="55" t="s">
        <v>450</v>
      </c>
      <c r="F101" s="563">
        <v>6</v>
      </c>
      <c r="G101" s="55"/>
      <c r="H101" s="57" t="s">
        <v>1722</v>
      </c>
      <c r="I101" s="261" t="s">
        <v>2025</v>
      </c>
      <c r="J101" s="277" t="s">
        <v>2422</v>
      </c>
      <c r="K101" s="262" t="s">
        <v>2095</v>
      </c>
      <c r="L101" s="284" t="s">
        <v>2009</v>
      </c>
    </row>
    <row r="102" spans="1:12" ht="110.25" x14ac:dyDescent="0.25">
      <c r="A102" s="40">
        <f t="shared" si="0"/>
        <v>202</v>
      </c>
      <c r="B102" s="30" t="s">
        <v>1102</v>
      </c>
      <c r="C102" s="233" t="s">
        <v>1738</v>
      </c>
      <c r="D102" s="41" t="s">
        <v>1103</v>
      </c>
      <c r="E102" s="55" t="s">
        <v>450</v>
      </c>
      <c r="F102" s="173" t="s">
        <v>1744</v>
      </c>
      <c r="G102" s="240" t="s">
        <v>1737</v>
      </c>
      <c r="H102" s="57" t="s">
        <v>1722</v>
      </c>
      <c r="I102" s="261" t="s">
        <v>2025</v>
      </c>
      <c r="J102" s="569" t="s">
        <v>2505</v>
      </c>
      <c r="K102" s="277" t="s">
        <v>2101</v>
      </c>
      <c r="L102" s="284" t="s">
        <v>2027</v>
      </c>
    </row>
    <row r="103" spans="1:12" ht="94.5" x14ac:dyDescent="0.25">
      <c r="A103" s="40">
        <f t="shared" si="0"/>
        <v>203</v>
      </c>
      <c r="B103" s="30" t="s">
        <v>1104</v>
      </c>
      <c r="C103" s="27" t="s">
        <v>873</v>
      </c>
      <c r="D103" s="41" t="s">
        <v>1105</v>
      </c>
      <c r="E103" s="55" t="s">
        <v>449</v>
      </c>
      <c r="F103" s="55">
        <v>5</v>
      </c>
      <c r="G103" s="55"/>
      <c r="H103" s="57" t="s">
        <v>1722</v>
      </c>
      <c r="I103" s="261" t="s">
        <v>2025</v>
      </c>
      <c r="J103" s="170" t="s">
        <v>2506</v>
      </c>
      <c r="K103" s="283" t="s">
        <v>2113</v>
      </c>
      <c r="L103" s="284" t="s">
        <v>2009</v>
      </c>
    </row>
    <row r="104" spans="1:12" x14ac:dyDescent="0.25">
      <c r="A104" s="40">
        <f t="shared" si="0"/>
        <v>204</v>
      </c>
      <c r="B104" s="30" t="s">
        <v>520</v>
      </c>
      <c r="C104" s="27" t="s">
        <v>875</v>
      </c>
      <c r="D104" s="41" t="s">
        <v>1060</v>
      </c>
      <c r="E104" s="55" t="s">
        <v>449</v>
      </c>
      <c r="F104" s="55">
        <v>2</v>
      </c>
      <c r="G104" s="55"/>
      <c r="H104" s="57" t="s">
        <v>1255</v>
      </c>
      <c r="I104" s="270" t="s">
        <v>2024</v>
      </c>
      <c r="J104" s="284" t="s">
        <v>2067</v>
      </c>
      <c r="K104" s="284" t="s">
        <v>1256</v>
      </c>
      <c r="L104" s="284" t="s">
        <v>2009</v>
      </c>
    </row>
    <row r="105" spans="1:12" x14ac:dyDescent="0.25">
      <c r="A105" s="40">
        <f t="shared" si="0"/>
        <v>205</v>
      </c>
      <c r="B105" s="30" t="s">
        <v>521</v>
      </c>
      <c r="C105" s="27" t="s">
        <v>875</v>
      </c>
      <c r="D105" s="41" t="s">
        <v>1061</v>
      </c>
      <c r="E105" s="55" t="s">
        <v>449</v>
      </c>
      <c r="F105" s="55">
        <v>2</v>
      </c>
      <c r="G105" s="55"/>
      <c r="H105" s="57" t="s">
        <v>1255</v>
      </c>
      <c r="I105" s="270" t="s">
        <v>2024</v>
      </c>
      <c r="J105" s="284" t="s">
        <v>2067</v>
      </c>
      <c r="K105" s="284" t="s">
        <v>1256</v>
      </c>
      <c r="L105" s="284" t="s">
        <v>2009</v>
      </c>
    </row>
    <row r="106" spans="1:12" x14ac:dyDescent="0.25">
      <c r="A106" s="40">
        <f t="shared" si="0"/>
        <v>206</v>
      </c>
      <c r="B106" s="30" t="s">
        <v>522</v>
      </c>
      <c r="C106" s="27" t="s">
        <v>875</v>
      </c>
      <c r="D106" s="41" t="s">
        <v>1055</v>
      </c>
      <c r="E106" s="55" t="s">
        <v>449</v>
      </c>
      <c r="F106" s="55">
        <v>2</v>
      </c>
      <c r="G106" s="55"/>
      <c r="H106" s="57" t="s">
        <v>1255</v>
      </c>
      <c r="I106" s="270" t="s">
        <v>2024</v>
      </c>
      <c r="J106" s="284" t="s">
        <v>2067</v>
      </c>
      <c r="K106" s="284" t="s">
        <v>1256</v>
      </c>
      <c r="L106" s="284" t="s">
        <v>2009</v>
      </c>
    </row>
    <row r="107" spans="1:12" x14ac:dyDescent="0.25">
      <c r="A107" s="40">
        <f t="shared" si="0"/>
        <v>207</v>
      </c>
      <c r="B107" s="30" t="s">
        <v>523</v>
      </c>
      <c r="C107" s="27" t="s">
        <v>875</v>
      </c>
      <c r="D107" s="41" t="s">
        <v>1056</v>
      </c>
      <c r="E107" s="55" t="s">
        <v>449</v>
      </c>
      <c r="F107" s="55">
        <v>2</v>
      </c>
      <c r="G107" s="55"/>
      <c r="H107" s="57" t="s">
        <v>1255</v>
      </c>
      <c r="I107" s="270" t="s">
        <v>2024</v>
      </c>
      <c r="J107" s="284" t="s">
        <v>2067</v>
      </c>
      <c r="K107" s="284" t="s">
        <v>1256</v>
      </c>
      <c r="L107" s="284" t="s">
        <v>2009</v>
      </c>
    </row>
    <row r="108" spans="1:12" x14ac:dyDescent="0.25">
      <c r="A108" s="40">
        <f t="shared" si="0"/>
        <v>208</v>
      </c>
      <c r="B108" s="30" t="s">
        <v>524</v>
      </c>
      <c r="C108" s="27" t="s">
        <v>875</v>
      </c>
      <c r="D108" s="41" t="s">
        <v>1057</v>
      </c>
      <c r="E108" s="55" t="s">
        <v>449</v>
      </c>
      <c r="F108" s="55">
        <v>2</v>
      </c>
      <c r="G108" s="55"/>
      <c r="H108" s="57" t="s">
        <v>1255</v>
      </c>
      <c r="I108" s="270" t="s">
        <v>2024</v>
      </c>
      <c r="J108" s="284" t="s">
        <v>2067</v>
      </c>
      <c r="K108" s="284" t="s">
        <v>1256</v>
      </c>
      <c r="L108" s="284" t="s">
        <v>2009</v>
      </c>
    </row>
    <row r="109" spans="1:12" ht="126" x14ac:dyDescent="0.25">
      <c r="A109" s="40">
        <f t="shared" si="0"/>
        <v>209</v>
      </c>
      <c r="B109" s="30" t="s">
        <v>1106</v>
      </c>
      <c r="C109" s="27" t="s">
        <v>877</v>
      </c>
      <c r="D109" s="41" t="s">
        <v>1107</v>
      </c>
      <c r="E109" s="55" t="s">
        <v>478</v>
      </c>
      <c r="F109" s="55">
        <v>8</v>
      </c>
      <c r="G109" s="55"/>
      <c r="H109" s="57" t="s">
        <v>1722</v>
      </c>
      <c r="I109" s="261" t="s">
        <v>2025</v>
      </c>
      <c r="J109" s="568" t="s">
        <v>2507</v>
      </c>
      <c r="K109" s="288" t="s">
        <v>2120</v>
      </c>
      <c r="L109" s="284" t="s">
        <v>2009</v>
      </c>
    </row>
    <row r="110" spans="1:12" ht="63" x14ac:dyDescent="0.25">
      <c r="A110" s="40">
        <f t="shared" si="0"/>
        <v>210</v>
      </c>
      <c r="B110" s="30" t="s">
        <v>1108</v>
      </c>
      <c r="C110" s="23" t="s">
        <v>2004</v>
      </c>
      <c r="D110" s="41" t="s">
        <v>1120</v>
      </c>
      <c r="E110" s="55" t="s">
        <v>450</v>
      </c>
      <c r="F110" s="55">
        <v>4</v>
      </c>
      <c r="G110" s="55"/>
      <c r="H110" s="57" t="s">
        <v>1255</v>
      </c>
      <c r="I110" s="261" t="s">
        <v>2025</v>
      </c>
      <c r="J110" s="286" t="s">
        <v>2421</v>
      </c>
      <c r="K110" s="562" t="s">
        <v>2070</v>
      </c>
      <c r="L110" s="284" t="s">
        <v>2009</v>
      </c>
    </row>
    <row r="111" spans="1:12" ht="110.25" x14ac:dyDescent="0.25">
      <c r="A111" s="40">
        <f t="shared" si="0"/>
        <v>211</v>
      </c>
      <c r="B111" s="30" t="s">
        <v>1110</v>
      </c>
      <c r="C111" s="237" t="s">
        <v>868</v>
      </c>
      <c r="D111" s="31" t="s">
        <v>878</v>
      </c>
      <c r="E111" s="55" t="s">
        <v>449</v>
      </c>
      <c r="F111" s="55">
        <v>3</v>
      </c>
      <c r="G111" s="55"/>
      <c r="H111" s="31" t="s">
        <v>1722</v>
      </c>
      <c r="I111" s="261" t="s">
        <v>2025</v>
      </c>
      <c r="J111" s="170" t="s">
        <v>2527</v>
      </c>
      <c r="K111" s="277" t="s">
        <v>2089</v>
      </c>
      <c r="L111" s="284" t="s">
        <v>2009</v>
      </c>
    </row>
    <row r="112" spans="1:12" ht="110.25" x14ac:dyDescent="0.25">
      <c r="A112" s="40">
        <f t="shared" si="0"/>
        <v>212</v>
      </c>
      <c r="B112" s="30" t="s">
        <v>1111</v>
      </c>
      <c r="C112" s="238" t="s">
        <v>2006</v>
      </c>
      <c r="D112" s="41" t="s">
        <v>1112</v>
      </c>
      <c r="E112" s="55" t="s">
        <v>450</v>
      </c>
      <c r="F112" s="563">
        <v>6</v>
      </c>
      <c r="G112" s="55"/>
      <c r="H112" s="57" t="s">
        <v>1722</v>
      </c>
      <c r="I112" s="261" t="s">
        <v>2025</v>
      </c>
      <c r="J112" s="277" t="s">
        <v>2422</v>
      </c>
      <c r="K112" s="262" t="s">
        <v>2094</v>
      </c>
      <c r="L112" s="284" t="s">
        <v>2009</v>
      </c>
    </row>
    <row r="113" spans="1:12" ht="110.25" x14ac:dyDescent="0.25">
      <c r="A113" s="40">
        <f t="shared" si="0"/>
        <v>213</v>
      </c>
      <c r="B113" s="30" t="s">
        <v>1113</v>
      </c>
      <c r="C113" s="233" t="s">
        <v>872</v>
      </c>
      <c r="D113" s="41" t="s">
        <v>1114</v>
      </c>
      <c r="E113" s="55" t="s">
        <v>450</v>
      </c>
      <c r="F113" s="173" t="s">
        <v>1744</v>
      </c>
      <c r="G113" s="240" t="s">
        <v>1737</v>
      </c>
      <c r="H113" s="57" t="s">
        <v>1722</v>
      </c>
      <c r="I113" s="261" t="s">
        <v>2025</v>
      </c>
      <c r="J113" s="569" t="s">
        <v>2505</v>
      </c>
      <c r="K113" s="277" t="s">
        <v>2102</v>
      </c>
      <c r="L113" s="284" t="s">
        <v>2027</v>
      </c>
    </row>
    <row r="114" spans="1:12" ht="94.5" x14ac:dyDescent="0.25">
      <c r="A114" s="40">
        <f t="shared" si="0"/>
        <v>214</v>
      </c>
      <c r="B114" s="30" t="s">
        <v>1115</v>
      </c>
      <c r="C114" s="27" t="s">
        <v>873</v>
      </c>
      <c r="D114" s="41" t="s">
        <v>1116</v>
      </c>
      <c r="E114" s="55" t="s">
        <v>449</v>
      </c>
      <c r="F114" s="55">
        <v>5</v>
      </c>
      <c r="G114" s="55"/>
      <c r="H114" s="57" t="s">
        <v>1722</v>
      </c>
      <c r="I114" s="261" t="s">
        <v>2025</v>
      </c>
      <c r="J114" s="170" t="s">
        <v>2107</v>
      </c>
      <c r="K114" s="283" t="s">
        <v>2112</v>
      </c>
      <c r="L114" s="284" t="s">
        <v>2009</v>
      </c>
    </row>
    <row r="115" spans="1:12" x14ac:dyDescent="0.25">
      <c r="A115" s="40">
        <f t="shared" si="0"/>
        <v>215</v>
      </c>
      <c r="B115" s="30" t="s">
        <v>520</v>
      </c>
      <c r="C115" s="27" t="s">
        <v>875</v>
      </c>
      <c r="D115" s="41" t="s">
        <v>1060</v>
      </c>
      <c r="E115" s="55" t="s">
        <v>449</v>
      </c>
      <c r="F115" s="55">
        <v>2</v>
      </c>
      <c r="G115" s="55"/>
      <c r="H115" s="57" t="s">
        <v>1255</v>
      </c>
      <c r="I115" s="270" t="s">
        <v>2024</v>
      </c>
      <c r="J115" s="284" t="s">
        <v>2067</v>
      </c>
      <c r="K115" s="284" t="s">
        <v>1256</v>
      </c>
      <c r="L115" s="284" t="s">
        <v>2009</v>
      </c>
    </row>
    <row r="116" spans="1:12" x14ac:dyDescent="0.25">
      <c r="A116" s="40">
        <f t="shared" si="0"/>
        <v>216</v>
      </c>
      <c r="B116" s="30" t="s">
        <v>521</v>
      </c>
      <c r="C116" s="27" t="s">
        <v>875</v>
      </c>
      <c r="D116" s="41" t="s">
        <v>1061</v>
      </c>
      <c r="E116" s="55" t="s">
        <v>449</v>
      </c>
      <c r="F116" s="55">
        <v>2</v>
      </c>
      <c r="G116" s="55"/>
      <c r="H116" s="57" t="s">
        <v>1255</v>
      </c>
      <c r="I116" s="270" t="s">
        <v>2024</v>
      </c>
      <c r="J116" s="284" t="s">
        <v>2067</v>
      </c>
      <c r="K116" s="284" t="s">
        <v>1256</v>
      </c>
      <c r="L116" s="284" t="s">
        <v>2009</v>
      </c>
    </row>
    <row r="117" spans="1:12" x14ac:dyDescent="0.25">
      <c r="A117" s="40">
        <f t="shared" si="0"/>
        <v>217</v>
      </c>
      <c r="B117" s="30" t="s">
        <v>522</v>
      </c>
      <c r="C117" s="27" t="s">
        <v>875</v>
      </c>
      <c r="D117" s="41" t="s">
        <v>1055</v>
      </c>
      <c r="E117" s="55" t="s">
        <v>449</v>
      </c>
      <c r="F117" s="55">
        <v>2</v>
      </c>
      <c r="G117" s="55"/>
      <c r="H117" s="57" t="s">
        <v>1255</v>
      </c>
      <c r="I117" s="270" t="s">
        <v>2024</v>
      </c>
      <c r="J117" s="284" t="s">
        <v>2067</v>
      </c>
      <c r="K117" s="284" t="s">
        <v>1256</v>
      </c>
      <c r="L117" s="284" t="s">
        <v>2009</v>
      </c>
    </row>
    <row r="118" spans="1:12" x14ac:dyDescent="0.25">
      <c r="A118" s="40">
        <f t="shared" si="0"/>
        <v>218</v>
      </c>
      <c r="B118" s="30" t="s">
        <v>523</v>
      </c>
      <c r="C118" s="27" t="s">
        <v>875</v>
      </c>
      <c r="D118" s="41" t="s">
        <v>1056</v>
      </c>
      <c r="E118" s="55" t="s">
        <v>449</v>
      </c>
      <c r="F118" s="55">
        <v>2</v>
      </c>
      <c r="G118" s="55"/>
      <c r="H118" s="57" t="s">
        <v>1255</v>
      </c>
      <c r="I118" s="270" t="s">
        <v>2024</v>
      </c>
      <c r="J118" s="284" t="s">
        <v>2067</v>
      </c>
      <c r="K118" s="284" t="s">
        <v>1256</v>
      </c>
      <c r="L118" s="284" t="s">
        <v>2009</v>
      </c>
    </row>
    <row r="119" spans="1:12" x14ac:dyDescent="0.25">
      <c r="A119" s="40">
        <f t="shared" si="0"/>
        <v>219</v>
      </c>
      <c r="B119" s="30" t="s">
        <v>524</v>
      </c>
      <c r="C119" s="27" t="s">
        <v>875</v>
      </c>
      <c r="D119" s="41" t="s">
        <v>1057</v>
      </c>
      <c r="E119" s="55" t="s">
        <v>449</v>
      </c>
      <c r="F119" s="55">
        <v>2</v>
      </c>
      <c r="G119" s="55"/>
      <c r="H119" s="57" t="s">
        <v>1255</v>
      </c>
      <c r="I119" s="270" t="s">
        <v>2024</v>
      </c>
      <c r="J119" s="284" t="s">
        <v>2067</v>
      </c>
      <c r="K119" s="284" t="s">
        <v>1256</v>
      </c>
      <c r="L119" s="284" t="s">
        <v>2009</v>
      </c>
    </row>
    <row r="120" spans="1:12" ht="126" x14ac:dyDescent="0.25">
      <c r="A120" s="40">
        <f t="shared" si="0"/>
        <v>220</v>
      </c>
      <c r="B120" s="30" t="s">
        <v>1117</v>
      </c>
      <c r="C120" s="27" t="s">
        <v>877</v>
      </c>
      <c r="D120" s="41" t="s">
        <v>1118</v>
      </c>
      <c r="E120" s="55" t="s">
        <v>478</v>
      </c>
      <c r="F120" s="55">
        <v>8</v>
      </c>
      <c r="G120" s="55"/>
      <c r="H120" s="57" t="s">
        <v>1722</v>
      </c>
      <c r="I120" s="261" t="s">
        <v>2025</v>
      </c>
      <c r="J120" s="568" t="s">
        <v>2507</v>
      </c>
      <c r="K120" s="288" t="s">
        <v>2121</v>
      </c>
      <c r="L120" s="284" t="s">
        <v>2009</v>
      </c>
    </row>
    <row r="121" spans="1:12" ht="63" x14ac:dyDescent="0.25">
      <c r="A121" s="40">
        <f t="shared" si="0"/>
        <v>221</v>
      </c>
      <c r="B121" s="30" t="s">
        <v>1119</v>
      </c>
      <c r="C121" s="23" t="s">
        <v>2004</v>
      </c>
      <c r="D121" s="41" t="s">
        <v>1131</v>
      </c>
      <c r="E121" s="55" t="s">
        <v>450</v>
      </c>
      <c r="F121" s="55">
        <v>4</v>
      </c>
      <c r="G121" s="55"/>
      <c r="H121" s="57" t="s">
        <v>1255</v>
      </c>
      <c r="I121" s="261" t="s">
        <v>2025</v>
      </c>
      <c r="J121" s="286" t="s">
        <v>2421</v>
      </c>
      <c r="K121" s="562" t="s">
        <v>2070</v>
      </c>
      <c r="L121" s="284" t="s">
        <v>2009</v>
      </c>
    </row>
    <row r="122" spans="1:12" ht="110.25" x14ac:dyDescent="0.25">
      <c r="A122" s="40">
        <f t="shared" si="0"/>
        <v>222</v>
      </c>
      <c r="B122" s="30" t="s">
        <v>1121</v>
      </c>
      <c r="C122" s="237" t="s">
        <v>868</v>
      </c>
      <c r="D122" s="31" t="s">
        <v>878</v>
      </c>
      <c r="E122" s="55" t="s">
        <v>449</v>
      </c>
      <c r="F122" s="55">
        <v>3</v>
      </c>
      <c r="G122" s="55"/>
      <c r="H122" s="31" t="s">
        <v>1722</v>
      </c>
      <c r="I122" s="261" t="s">
        <v>2025</v>
      </c>
      <c r="J122" s="170" t="s">
        <v>2527</v>
      </c>
      <c r="K122" s="277" t="s">
        <v>2088</v>
      </c>
      <c r="L122" s="284" t="s">
        <v>2009</v>
      </c>
    </row>
    <row r="123" spans="1:12" ht="110.25" x14ac:dyDescent="0.25">
      <c r="A123" s="40">
        <f t="shared" si="0"/>
        <v>223</v>
      </c>
      <c r="B123" s="30" t="s">
        <v>1122</v>
      </c>
      <c r="C123" s="238" t="s">
        <v>2006</v>
      </c>
      <c r="D123" s="41" t="s">
        <v>1123</v>
      </c>
      <c r="E123" s="55" t="s">
        <v>450</v>
      </c>
      <c r="F123" s="563">
        <v>6</v>
      </c>
      <c r="G123" s="55"/>
      <c r="H123" s="57" t="s">
        <v>1722</v>
      </c>
      <c r="I123" s="261" t="s">
        <v>2025</v>
      </c>
      <c r="J123" s="277" t="s">
        <v>2422</v>
      </c>
      <c r="K123" s="262" t="s">
        <v>2093</v>
      </c>
      <c r="L123" s="284" t="s">
        <v>2009</v>
      </c>
    </row>
    <row r="124" spans="1:12" ht="110.25" x14ac:dyDescent="0.25">
      <c r="A124" s="40">
        <f t="shared" si="0"/>
        <v>224</v>
      </c>
      <c r="B124" s="30" t="s">
        <v>1124</v>
      </c>
      <c r="C124" s="233" t="s">
        <v>2005</v>
      </c>
      <c r="D124" s="41" t="s">
        <v>1125</v>
      </c>
      <c r="E124" s="55" t="s">
        <v>450</v>
      </c>
      <c r="F124" s="173" t="s">
        <v>1744</v>
      </c>
      <c r="G124" s="240" t="s">
        <v>1737</v>
      </c>
      <c r="H124" s="57" t="s">
        <v>1722</v>
      </c>
      <c r="I124" s="261" t="s">
        <v>2025</v>
      </c>
      <c r="J124" s="569" t="s">
        <v>2505</v>
      </c>
      <c r="K124" s="277" t="s">
        <v>2103</v>
      </c>
      <c r="L124" s="284" t="s">
        <v>2027</v>
      </c>
    </row>
    <row r="125" spans="1:12" ht="94.5" x14ac:dyDescent="0.25">
      <c r="A125" s="40">
        <f t="shared" si="0"/>
        <v>225</v>
      </c>
      <c r="B125" s="30" t="s">
        <v>1126</v>
      </c>
      <c r="C125" s="27" t="s">
        <v>873</v>
      </c>
      <c r="D125" s="41" t="s">
        <v>1127</v>
      </c>
      <c r="E125" s="55" t="s">
        <v>449</v>
      </c>
      <c r="F125" s="55">
        <v>5</v>
      </c>
      <c r="G125" s="55"/>
      <c r="H125" s="57" t="s">
        <v>1722</v>
      </c>
      <c r="I125" s="261" t="s">
        <v>2025</v>
      </c>
      <c r="J125" s="170" t="s">
        <v>2506</v>
      </c>
      <c r="K125" s="283" t="s">
        <v>2111</v>
      </c>
      <c r="L125" s="284" t="s">
        <v>2009</v>
      </c>
    </row>
    <row r="126" spans="1:12" x14ac:dyDescent="0.25">
      <c r="A126" s="40">
        <f t="shared" si="0"/>
        <v>226</v>
      </c>
      <c r="B126" s="30" t="s">
        <v>520</v>
      </c>
      <c r="C126" s="27" t="s">
        <v>875</v>
      </c>
      <c r="D126" s="41" t="s">
        <v>1060</v>
      </c>
      <c r="E126" s="55" t="s">
        <v>449</v>
      </c>
      <c r="F126" s="55">
        <v>2</v>
      </c>
      <c r="G126" s="55"/>
      <c r="H126" s="57" t="s">
        <v>1255</v>
      </c>
      <c r="I126" s="270" t="s">
        <v>2024</v>
      </c>
      <c r="J126" s="284" t="s">
        <v>2067</v>
      </c>
      <c r="K126" s="284" t="s">
        <v>1256</v>
      </c>
      <c r="L126" s="284" t="s">
        <v>2009</v>
      </c>
    </row>
    <row r="127" spans="1:12" x14ac:dyDescent="0.25">
      <c r="A127" s="40">
        <f t="shared" si="0"/>
        <v>227</v>
      </c>
      <c r="B127" s="30" t="s">
        <v>521</v>
      </c>
      <c r="C127" s="27" t="s">
        <v>875</v>
      </c>
      <c r="D127" s="41" t="s">
        <v>1061</v>
      </c>
      <c r="E127" s="55" t="s">
        <v>449</v>
      </c>
      <c r="F127" s="55">
        <v>2</v>
      </c>
      <c r="G127" s="55"/>
      <c r="H127" s="57" t="s">
        <v>1255</v>
      </c>
      <c r="I127" s="270" t="s">
        <v>2024</v>
      </c>
      <c r="J127" s="284" t="s">
        <v>2067</v>
      </c>
      <c r="K127" s="284" t="s">
        <v>1256</v>
      </c>
      <c r="L127" s="284" t="s">
        <v>2009</v>
      </c>
    </row>
    <row r="128" spans="1:12" x14ac:dyDescent="0.25">
      <c r="A128" s="40">
        <f t="shared" si="0"/>
        <v>228</v>
      </c>
      <c r="B128" s="30" t="s">
        <v>522</v>
      </c>
      <c r="C128" s="27" t="s">
        <v>875</v>
      </c>
      <c r="D128" s="41" t="s">
        <v>1055</v>
      </c>
      <c r="E128" s="55" t="s">
        <v>449</v>
      </c>
      <c r="F128" s="55">
        <v>2</v>
      </c>
      <c r="G128" s="55"/>
      <c r="H128" s="57" t="s">
        <v>1255</v>
      </c>
      <c r="I128" s="270" t="s">
        <v>2024</v>
      </c>
      <c r="J128" s="284" t="s">
        <v>2067</v>
      </c>
      <c r="K128" s="284" t="s">
        <v>1256</v>
      </c>
      <c r="L128" s="284" t="s">
        <v>2009</v>
      </c>
    </row>
    <row r="129" spans="1:12" x14ac:dyDescent="0.25">
      <c r="A129" s="40">
        <f t="shared" si="0"/>
        <v>229</v>
      </c>
      <c r="B129" s="30" t="s">
        <v>523</v>
      </c>
      <c r="C129" s="27" t="s">
        <v>875</v>
      </c>
      <c r="D129" s="41" t="s">
        <v>1056</v>
      </c>
      <c r="E129" s="55" t="s">
        <v>449</v>
      </c>
      <c r="F129" s="55">
        <v>2</v>
      </c>
      <c r="G129" s="55"/>
      <c r="H129" s="57" t="s">
        <v>1255</v>
      </c>
      <c r="I129" s="270" t="s">
        <v>2024</v>
      </c>
      <c r="J129" s="284" t="s">
        <v>2067</v>
      </c>
      <c r="K129" s="284" t="s">
        <v>1256</v>
      </c>
      <c r="L129" s="284" t="s">
        <v>2009</v>
      </c>
    </row>
    <row r="130" spans="1:12" x14ac:dyDescent="0.25">
      <c r="A130" s="40">
        <f t="shared" si="0"/>
        <v>230</v>
      </c>
      <c r="B130" s="30" t="s">
        <v>524</v>
      </c>
      <c r="C130" s="27" t="s">
        <v>875</v>
      </c>
      <c r="D130" s="41" t="s">
        <v>1057</v>
      </c>
      <c r="E130" s="55" t="s">
        <v>449</v>
      </c>
      <c r="F130" s="55">
        <v>2</v>
      </c>
      <c r="G130" s="55"/>
      <c r="H130" s="57" t="s">
        <v>1255</v>
      </c>
      <c r="I130" s="270" t="s">
        <v>2024</v>
      </c>
      <c r="J130" s="284" t="s">
        <v>2067</v>
      </c>
      <c r="K130" s="284" t="s">
        <v>1256</v>
      </c>
      <c r="L130" s="284" t="s">
        <v>2009</v>
      </c>
    </row>
    <row r="131" spans="1:12" ht="126" x14ac:dyDescent="0.25">
      <c r="A131" s="40">
        <f t="shared" si="0"/>
        <v>231</v>
      </c>
      <c r="B131" s="30" t="s">
        <v>1128</v>
      </c>
      <c r="C131" s="27" t="s">
        <v>877</v>
      </c>
      <c r="D131" s="41" t="s">
        <v>1129</v>
      </c>
      <c r="E131" s="55" t="s">
        <v>478</v>
      </c>
      <c r="F131" s="55">
        <v>8</v>
      </c>
      <c r="G131" s="55"/>
      <c r="H131" s="57" t="s">
        <v>1722</v>
      </c>
      <c r="I131" s="261" t="s">
        <v>2025</v>
      </c>
      <c r="J131" s="568" t="s">
        <v>2507</v>
      </c>
      <c r="K131" s="288" t="s">
        <v>2122</v>
      </c>
      <c r="L131" s="284" t="s">
        <v>2009</v>
      </c>
    </row>
    <row r="132" spans="1:12" ht="63" x14ac:dyDescent="0.25">
      <c r="A132" s="40">
        <f t="shared" si="0"/>
        <v>232</v>
      </c>
      <c r="B132" s="30" t="s">
        <v>1130</v>
      </c>
      <c r="C132" s="23" t="s">
        <v>2004</v>
      </c>
      <c r="D132" s="41" t="s">
        <v>1142</v>
      </c>
      <c r="E132" s="55" t="s">
        <v>450</v>
      </c>
      <c r="F132" s="55">
        <v>4</v>
      </c>
      <c r="G132" s="55"/>
      <c r="H132" s="57" t="s">
        <v>1255</v>
      </c>
      <c r="I132" s="261" t="s">
        <v>2025</v>
      </c>
      <c r="J132" s="286" t="s">
        <v>2421</v>
      </c>
      <c r="K132" s="562" t="s">
        <v>2070</v>
      </c>
      <c r="L132" s="284" t="s">
        <v>2009</v>
      </c>
    </row>
    <row r="133" spans="1:12" ht="110.25" x14ac:dyDescent="0.25">
      <c r="A133" s="40">
        <f t="shared" ref="A133:A164" si="1">A132+1</f>
        <v>233</v>
      </c>
      <c r="B133" s="30" t="s">
        <v>1132</v>
      </c>
      <c r="C133" s="237" t="s">
        <v>868</v>
      </c>
      <c r="D133" s="31" t="s">
        <v>878</v>
      </c>
      <c r="E133" s="55" t="s">
        <v>449</v>
      </c>
      <c r="F133" s="55">
        <v>3</v>
      </c>
      <c r="G133" s="55"/>
      <c r="H133" s="31" t="s">
        <v>1722</v>
      </c>
      <c r="I133" s="261" t="s">
        <v>2025</v>
      </c>
      <c r="J133" s="170" t="s">
        <v>2527</v>
      </c>
      <c r="K133" s="277" t="s">
        <v>2087</v>
      </c>
      <c r="L133" s="284" t="s">
        <v>2009</v>
      </c>
    </row>
    <row r="134" spans="1:12" ht="110.25" x14ac:dyDescent="0.25">
      <c r="A134" s="40">
        <f t="shared" si="1"/>
        <v>234</v>
      </c>
      <c r="B134" s="30" t="s">
        <v>1133</v>
      </c>
      <c r="C134" s="238" t="s">
        <v>2006</v>
      </c>
      <c r="D134" s="41" t="s">
        <v>1134</v>
      </c>
      <c r="E134" s="55" t="s">
        <v>450</v>
      </c>
      <c r="F134" s="563">
        <v>6</v>
      </c>
      <c r="G134" s="55"/>
      <c r="H134" s="57" t="s">
        <v>1722</v>
      </c>
      <c r="I134" s="261" t="s">
        <v>2025</v>
      </c>
      <c r="J134" s="277" t="s">
        <v>2422</v>
      </c>
      <c r="K134" s="262" t="s">
        <v>2092</v>
      </c>
      <c r="L134" s="284" t="s">
        <v>2009</v>
      </c>
    </row>
    <row r="135" spans="1:12" ht="110.25" x14ac:dyDescent="0.25">
      <c r="A135" s="40">
        <f t="shared" si="1"/>
        <v>235</v>
      </c>
      <c r="B135" s="30" t="s">
        <v>1135</v>
      </c>
      <c r="C135" s="233" t="s">
        <v>2005</v>
      </c>
      <c r="D135" s="41" t="s">
        <v>1136</v>
      </c>
      <c r="E135" s="55" t="s">
        <v>450</v>
      </c>
      <c r="F135" s="173" t="s">
        <v>1744</v>
      </c>
      <c r="G135" s="240" t="s">
        <v>1737</v>
      </c>
      <c r="H135" s="57" t="s">
        <v>1722</v>
      </c>
      <c r="I135" s="261" t="s">
        <v>2025</v>
      </c>
      <c r="J135" s="569" t="s">
        <v>2505</v>
      </c>
      <c r="K135" s="277" t="s">
        <v>2104</v>
      </c>
      <c r="L135" s="284" t="s">
        <v>2027</v>
      </c>
    </row>
    <row r="136" spans="1:12" ht="94.5" x14ac:dyDescent="0.25">
      <c r="A136" s="40">
        <f t="shared" si="1"/>
        <v>236</v>
      </c>
      <c r="B136" s="30" t="s">
        <v>1137</v>
      </c>
      <c r="C136" s="27" t="s">
        <v>873</v>
      </c>
      <c r="D136" s="41" t="s">
        <v>1138</v>
      </c>
      <c r="E136" s="55" t="s">
        <v>449</v>
      </c>
      <c r="F136" s="55">
        <v>5</v>
      </c>
      <c r="G136" s="55"/>
      <c r="H136" s="57" t="s">
        <v>1722</v>
      </c>
      <c r="I136" s="261" t="s">
        <v>2025</v>
      </c>
      <c r="J136" s="170" t="s">
        <v>2506</v>
      </c>
      <c r="K136" s="283" t="s">
        <v>2110</v>
      </c>
      <c r="L136" s="284" t="s">
        <v>2009</v>
      </c>
    </row>
    <row r="137" spans="1:12" x14ac:dyDescent="0.25">
      <c r="A137" s="40">
        <f t="shared" si="1"/>
        <v>237</v>
      </c>
      <c r="B137" s="30" t="s">
        <v>520</v>
      </c>
      <c r="C137" s="27" t="s">
        <v>875</v>
      </c>
      <c r="D137" s="41" t="s">
        <v>1060</v>
      </c>
      <c r="E137" s="55" t="s">
        <v>449</v>
      </c>
      <c r="F137" s="55">
        <v>2</v>
      </c>
      <c r="G137" s="55"/>
      <c r="H137" s="57" t="s">
        <v>1255</v>
      </c>
      <c r="I137" s="270" t="s">
        <v>2024</v>
      </c>
      <c r="J137" s="284" t="s">
        <v>2067</v>
      </c>
      <c r="K137" s="284" t="s">
        <v>1256</v>
      </c>
      <c r="L137" s="284" t="s">
        <v>2009</v>
      </c>
    </row>
    <row r="138" spans="1:12" x14ac:dyDescent="0.25">
      <c r="A138" s="40">
        <f t="shared" si="1"/>
        <v>238</v>
      </c>
      <c r="B138" s="30" t="s">
        <v>521</v>
      </c>
      <c r="C138" s="27" t="s">
        <v>875</v>
      </c>
      <c r="D138" s="41" t="s">
        <v>1061</v>
      </c>
      <c r="E138" s="55" t="s">
        <v>449</v>
      </c>
      <c r="F138" s="55">
        <v>2</v>
      </c>
      <c r="G138" s="55"/>
      <c r="H138" s="57" t="s">
        <v>1255</v>
      </c>
      <c r="I138" s="270" t="s">
        <v>2024</v>
      </c>
      <c r="J138" s="284" t="s">
        <v>2067</v>
      </c>
      <c r="K138" s="284" t="s">
        <v>1256</v>
      </c>
      <c r="L138" s="284" t="s">
        <v>2009</v>
      </c>
    </row>
    <row r="139" spans="1:12" x14ac:dyDescent="0.25">
      <c r="A139" s="40">
        <f t="shared" si="1"/>
        <v>239</v>
      </c>
      <c r="B139" s="30" t="s">
        <v>522</v>
      </c>
      <c r="C139" s="27" t="s">
        <v>875</v>
      </c>
      <c r="D139" s="41" t="s">
        <v>1055</v>
      </c>
      <c r="E139" s="55" t="s">
        <v>449</v>
      </c>
      <c r="F139" s="55">
        <v>2</v>
      </c>
      <c r="G139" s="55"/>
      <c r="H139" s="57" t="s">
        <v>1255</v>
      </c>
      <c r="I139" s="270" t="s">
        <v>2024</v>
      </c>
      <c r="J139" s="284" t="s">
        <v>2067</v>
      </c>
      <c r="K139" s="284" t="s">
        <v>1256</v>
      </c>
      <c r="L139" s="284" t="s">
        <v>2009</v>
      </c>
    </row>
    <row r="140" spans="1:12" x14ac:dyDescent="0.25">
      <c r="A140" s="40">
        <f t="shared" si="1"/>
        <v>240</v>
      </c>
      <c r="B140" s="30" t="s">
        <v>523</v>
      </c>
      <c r="C140" s="27" t="s">
        <v>875</v>
      </c>
      <c r="D140" s="41" t="s">
        <v>1056</v>
      </c>
      <c r="E140" s="55" t="s">
        <v>449</v>
      </c>
      <c r="F140" s="55">
        <v>2</v>
      </c>
      <c r="G140" s="55"/>
      <c r="H140" s="57" t="s">
        <v>1255</v>
      </c>
      <c r="I140" s="270" t="s">
        <v>2024</v>
      </c>
      <c r="J140" s="284" t="s">
        <v>2067</v>
      </c>
      <c r="K140" s="284" t="s">
        <v>1256</v>
      </c>
      <c r="L140" s="284" t="s">
        <v>2009</v>
      </c>
    </row>
    <row r="141" spans="1:12" x14ac:dyDescent="0.25">
      <c r="A141" s="40">
        <f t="shared" si="1"/>
        <v>241</v>
      </c>
      <c r="B141" s="30" t="s">
        <v>524</v>
      </c>
      <c r="C141" s="27" t="s">
        <v>875</v>
      </c>
      <c r="D141" s="41" t="s">
        <v>1057</v>
      </c>
      <c r="E141" s="55" t="s">
        <v>449</v>
      </c>
      <c r="F141" s="55">
        <v>2</v>
      </c>
      <c r="G141" s="55"/>
      <c r="H141" s="57" t="s">
        <v>1255</v>
      </c>
      <c r="I141" s="270" t="s">
        <v>2024</v>
      </c>
      <c r="J141" s="284" t="s">
        <v>2067</v>
      </c>
      <c r="K141" s="284" t="s">
        <v>1256</v>
      </c>
      <c r="L141" s="284" t="s">
        <v>2009</v>
      </c>
    </row>
    <row r="142" spans="1:12" ht="126" x14ac:dyDescent="0.25">
      <c r="A142" s="40">
        <f t="shared" si="1"/>
        <v>242</v>
      </c>
      <c r="B142" s="30" t="s">
        <v>1139</v>
      </c>
      <c r="C142" s="27" t="s">
        <v>877</v>
      </c>
      <c r="D142" s="41" t="s">
        <v>1140</v>
      </c>
      <c r="E142" s="55" t="s">
        <v>478</v>
      </c>
      <c r="F142" s="55">
        <v>8</v>
      </c>
      <c r="G142" s="55"/>
      <c r="H142" s="57" t="s">
        <v>1722</v>
      </c>
      <c r="I142" s="261" t="s">
        <v>2025</v>
      </c>
      <c r="J142" s="568" t="s">
        <v>2507</v>
      </c>
      <c r="K142" s="288" t="s">
        <v>2123</v>
      </c>
      <c r="L142" s="284" t="s">
        <v>2009</v>
      </c>
    </row>
    <row r="143" spans="1:12" ht="63" x14ac:dyDescent="0.25">
      <c r="A143" s="40">
        <f t="shared" si="1"/>
        <v>243</v>
      </c>
      <c r="B143" s="30" t="s">
        <v>1141</v>
      </c>
      <c r="C143" s="23" t="s">
        <v>2004</v>
      </c>
      <c r="D143" s="41" t="s">
        <v>1153</v>
      </c>
      <c r="E143" s="55" t="s">
        <v>450</v>
      </c>
      <c r="F143" s="55">
        <v>4</v>
      </c>
      <c r="G143" s="55"/>
      <c r="H143" s="57" t="s">
        <v>1255</v>
      </c>
      <c r="I143" s="261" t="s">
        <v>2025</v>
      </c>
      <c r="J143" s="286" t="s">
        <v>2421</v>
      </c>
      <c r="K143" s="562" t="s">
        <v>2070</v>
      </c>
      <c r="L143" s="284" t="s">
        <v>2009</v>
      </c>
    </row>
    <row r="144" spans="1:12" ht="110.25" x14ac:dyDescent="0.25">
      <c r="A144" s="40">
        <f t="shared" si="1"/>
        <v>244</v>
      </c>
      <c r="B144" s="30" t="s">
        <v>1143</v>
      </c>
      <c r="C144" s="237" t="s">
        <v>868</v>
      </c>
      <c r="D144" s="31" t="s">
        <v>878</v>
      </c>
      <c r="E144" s="55" t="s">
        <v>449</v>
      </c>
      <c r="F144" s="55">
        <v>3</v>
      </c>
      <c r="G144" s="55"/>
      <c r="H144" s="31" t="s">
        <v>1722</v>
      </c>
      <c r="I144" s="261" t="s">
        <v>2025</v>
      </c>
      <c r="J144" s="170" t="s">
        <v>2527</v>
      </c>
      <c r="K144" s="277" t="s">
        <v>2086</v>
      </c>
      <c r="L144" s="284" t="s">
        <v>2009</v>
      </c>
    </row>
    <row r="145" spans="1:12" ht="110.25" x14ac:dyDescent="0.25">
      <c r="A145" s="40">
        <f t="shared" si="1"/>
        <v>245</v>
      </c>
      <c r="B145" s="30" t="s">
        <v>1144</v>
      </c>
      <c r="C145" s="238" t="s">
        <v>2006</v>
      </c>
      <c r="D145" s="41" t="s">
        <v>1145</v>
      </c>
      <c r="E145" s="55" t="s">
        <v>450</v>
      </c>
      <c r="F145" s="563">
        <v>6</v>
      </c>
      <c r="G145" s="55"/>
      <c r="H145" s="57" t="s">
        <v>1722</v>
      </c>
      <c r="I145" s="261" t="s">
        <v>2025</v>
      </c>
      <c r="J145" s="277" t="s">
        <v>2422</v>
      </c>
      <c r="K145" s="262" t="s">
        <v>2091</v>
      </c>
      <c r="L145" s="284" t="s">
        <v>2009</v>
      </c>
    </row>
    <row r="146" spans="1:12" ht="110.25" x14ac:dyDescent="0.25">
      <c r="A146" s="40">
        <f t="shared" si="1"/>
        <v>246</v>
      </c>
      <c r="B146" s="30" t="s">
        <v>1146</v>
      </c>
      <c r="C146" s="233" t="s">
        <v>1738</v>
      </c>
      <c r="D146" s="41" t="s">
        <v>1147</v>
      </c>
      <c r="E146" s="55" t="s">
        <v>450</v>
      </c>
      <c r="F146" s="173" t="s">
        <v>1744</v>
      </c>
      <c r="G146" s="240" t="s">
        <v>1737</v>
      </c>
      <c r="H146" s="57" t="s">
        <v>1722</v>
      </c>
      <c r="I146" s="261" t="s">
        <v>2025</v>
      </c>
      <c r="J146" s="569" t="s">
        <v>2505</v>
      </c>
      <c r="K146" s="277" t="s">
        <v>2105</v>
      </c>
      <c r="L146" s="284" t="s">
        <v>2027</v>
      </c>
    </row>
    <row r="147" spans="1:12" ht="94.5" x14ac:dyDescent="0.25">
      <c r="A147" s="40">
        <f t="shared" si="1"/>
        <v>247</v>
      </c>
      <c r="B147" s="30" t="s">
        <v>1148</v>
      </c>
      <c r="C147" s="27" t="s">
        <v>873</v>
      </c>
      <c r="D147" s="41" t="s">
        <v>1149</v>
      </c>
      <c r="E147" s="55" t="s">
        <v>449</v>
      </c>
      <c r="F147" s="55">
        <v>5</v>
      </c>
      <c r="G147" s="55"/>
      <c r="H147" s="57" t="s">
        <v>1722</v>
      </c>
      <c r="I147" s="261" t="s">
        <v>2025</v>
      </c>
      <c r="J147" s="170" t="s">
        <v>2506</v>
      </c>
      <c r="K147" s="283" t="s">
        <v>2109</v>
      </c>
      <c r="L147" s="284" t="s">
        <v>2009</v>
      </c>
    </row>
    <row r="148" spans="1:12" x14ac:dyDescent="0.25">
      <c r="A148" s="40">
        <f t="shared" si="1"/>
        <v>248</v>
      </c>
      <c r="B148" s="30" t="s">
        <v>520</v>
      </c>
      <c r="C148" s="27" t="s">
        <v>875</v>
      </c>
      <c r="D148" s="41" t="s">
        <v>1060</v>
      </c>
      <c r="E148" s="55" t="s">
        <v>449</v>
      </c>
      <c r="F148" s="55">
        <v>2</v>
      </c>
      <c r="G148" s="55"/>
      <c r="H148" s="57" t="s">
        <v>1255</v>
      </c>
      <c r="I148" s="270" t="s">
        <v>2024</v>
      </c>
      <c r="J148" s="284" t="s">
        <v>2067</v>
      </c>
      <c r="K148" s="284" t="s">
        <v>1256</v>
      </c>
      <c r="L148" s="284" t="s">
        <v>2009</v>
      </c>
    </row>
    <row r="149" spans="1:12" x14ac:dyDescent="0.25">
      <c r="A149" s="40">
        <f t="shared" si="1"/>
        <v>249</v>
      </c>
      <c r="B149" s="30" t="s">
        <v>521</v>
      </c>
      <c r="C149" s="27" t="s">
        <v>875</v>
      </c>
      <c r="D149" s="41" t="s">
        <v>1061</v>
      </c>
      <c r="E149" s="55" t="s">
        <v>449</v>
      </c>
      <c r="F149" s="55">
        <v>2</v>
      </c>
      <c r="G149" s="55"/>
      <c r="H149" s="57" t="s">
        <v>1255</v>
      </c>
      <c r="I149" s="270" t="s">
        <v>2024</v>
      </c>
      <c r="J149" s="284" t="s">
        <v>2067</v>
      </c>
      <c r="K149" s="284" t="s">
        <v>1256</v>
      </c>
      <c r="L149" s="284" t="s">
        <v>2009</v>
      </c>
    </row>
    <row r="150" spans="1:12" x14ac:dyDescent="0.25">
      <c r="A150" s="40">
        <f t="shared" si="1"/>
        <v>250</v>
      </c>
      <c r="B150" s="30" t="s">
        <v>522</v>
      </c>
      <c r="C150" s="27" t="s">
        <v>875</v>
      </c>
      <c r="D150" s="41" t="s">
        <v>1055</v>
      </c>
      <c r="E150" s="55" t="s">
        <v>449</v>
      </c>
      <c r="F150" s="55">
        <v>2</v>
      </c>
      <c r="G150" s="55"/>
      <c r="H150" s="57" t="s">
        <v>1255</v>
      </c>
      <c r="I150" s="270" t="s">
        <v>2024</v>
      </c>
      <c r="J150" s="284" t="s">
        <v>2067</v>
      </c>
      <c r="K150" s="284" t="s">
        <v>1256</v>
      </c>
      <c r="L150" s="284" t="s">
        <v>2009</v>
      </c>
    </row>
    <row r="151" spans="1:12" x14ac:dyDescent="0.25">
      <c r="A151" s="40">
        <f t="shared" si="1"/>
        <v>251</v>
      </c>
      <c r="B151" s="30" t="s">
        <v>523</v>
      </c>
      <c r="C151" s="27" t="s">
        <v>875</v>
      </c>
      <c r="D151" s="41" t="s">
        <v>1056</v>
      </c>
      <c r="E151" s="55" t="s">
        <v>449</v>
      </c>
      <c r="F151" s="55">
        <v>2</v>
      </c>
      <c r="G151" s="55"/>
      <c r="H151" s="57" t="s">
        <v>1255</v>
      </c>
      <c r="I151" s="270" t="s">
        <v>2024</v>
      </c>
      <c r="J151" s="284" t="s">
        <v>2067</v>
      </c>
      <c r="K151" s="284" t="s">
        <v>1256</v>
      </c>
      <c r="L151" s="284" t="s">
        <v>2009</v>
      </c>
    </row>
    <row r="152" spans="1:12" x14ac:dyDescent="0.25">
      <c r="A152" s="40">
        <f t="shared" si="1"/>
        <v>252</v>
      </c>
      <c r="B152" s="30" t="s">
        <v>524</v>
      </c>
      <c r="C152" s="27" t="s">
        <v>875</v>
      </c>
      <c r="D152" s="41" t="s">
        <v>1057</v>
      </c>
      <c r="E152" s="55" t="s">
        <v>449</v>
      </c>
      <c r="F152" s="55">
        <v>2</v>
      </c>
      <c r="G152" s="55"/>
      <c r="H152" s="57" t="s">
        <v>1255</v>
      </c>
      <c r="I152" s="270" t="s">
        <v>2024</v>
      </c>
      <c r="J152" s="284" t="s">
        <v>2067</v>
      </c>
      <c r="K152" s="284" t="s">
        <v>1256</v>
      </c>
      <c r="L152" s="284" t="s">
        <v>2009</v>
      </c>
    </row>
    <row r="153" spans="1:12" ht="126" x14ac:dyDescent="0.25">
      <c r="A153" s="40">
        <f t="shared" si="1"/>
        <v>253</v>
      </c>
      <c r="B153" s="30" t="s">
        <v>1150</v>
      </c>
      <c r="C153" s="27" t="s">
        <v>877</v>
      </c>
      <c r="D153" s="41" t="s">
        <v>1151</v>
      </c>
      <c r="E153" s="55" t="s">
        <v>478</v>
      </c>
      <c r="F153" s="55">
        <v>8</v>
      </c>
      <c r="G153" s="55"/>
      <c r="H153" s="57" t="s">
        <v>1722</v>
      </c>
      <c r="I153" s="261" t="s">
        <v>2025</v>
      </c>
      <c r="J153" s="568" t="s">
        <v>2507</v>
      </c>
      <c r="K153" s="288" t="s">
        <v>2124</v>
      </c>
      <c r="L153" s="284" t="s">
        <v>2009</v>
      </c>
    </row>
    <row r="154" spans="1:12" ht="63" x14ac:dyDescent="0.25">
      <c r="A154" s="40">
        <f t="shared" si="1"/>
        <v>254</v>
      </c>
      <c r="B154" s="30" t="s">
        <v>1152</v>
      </c>
      <c r="C154" s="23" t="s">
        <v>2004</v>
      </c>
      <c r="D154" s="41" t="s">
        <v>1163</v>
      </c>
      <c r="E154" s="55" t="s">
        <v>450</v>
      </c>
      <c r="F154" s="55">
        <v>4</v>
      </c>
      <c r="G154" s="166"/>
      <c r="H154" s="57" t="s">
        <v>1255</v>
      </c>
      <c r="I154" s="261" t="s">
        <v>2025</v>
      </c>
      <c r="J154" s="286" t="s">
        <v>2509</v>
      </c>
      <c r="K154" s="562" t="s">
        <v>2070</v>
      </c>
      <c r="L154" s="284" t="s">
        <v>2009</v>
      </c>
    </row>
    <row r="155" spans="1:12" ht="110.25" x14ac:dyDescent="0.25">
      <c r="A155" s="40">
        <f t="shared" si="1"/>
        <v>255</v>
      </c>
      <c r="B155" s="30" t="s">
        <v>1154</v>
      </c>
      <c r="C155" s="237" t="s">
        <v>868</v>
      </c>
      <c r="D155" s="31" t="s">
        <v>878</v>
      </c>
      <c r="E155" s="55" t="s">
        <v>449</v>
      </c>
      <c r="F155" s="55">
        <v>3</v>
      </c>
      <c r="G155" s="55"/>
      <c r="H155" s="31" t="s">
        <v>1722</v>
      </c>
      <c r="I155" s="261" t="s">
        <v>2025</v>
      </c>
      <c r="J155" s="170" t="s">
        <v>2527</v>
      </c>
      <c r="K155" s="277" t="s">
        <v>2085</v>
      </c>
      <c r="L155" s="284" t="s">
        <v>2009</v>
      </c>
    </row>
    <row r="156" spans="1:12" ht="110.25" x14ac:dyDescent="0.25">
      <c r="A156" s="40">
        <f t="shared" si="1"/>
        <v>256</v>
      </c>
      <c r="B156" s="30" t="s">
        <v>1155</v>
      </c>
      <c r="C156" s="238" t="s">
        <v>2006</v>
      </c>
      <c r="D156" s="41" t="s">
        <v>1156</v>
      </c>
      <c r="E156" s="55" t="s">
        <v>450</v>
      </c>
      <c r="F156" s="563">
        <v>6</v>
      </c>
      <c r="G156" s="55"/>
      <c r="H156" s="57" t="s">
        <v>1722</v>
      </c>
      <c r="I156" s="261" t="s">
        <v>2025</v>
      </c>
      <c r="J156" s="277" t="s">
        <v>2422</v>
      </c>
      <c r="K156" s="262" t="s">
        <v>2090</v>
      </c>
      <c r="L156" s="284" t="s">
        <v>2009</v>
      </c>
    </row>
    <row r="157" spans="1:12" ht="110.25" x14ac:dyDescent="0.25">
      <c r="A157" s="40">
        <f t="shared" si="1"/>
        <v>257</v>
      </c>
      <c r="B157" s="30" t="s">
        <v>1157</v>
      </c>
      <c r="C157" s="233" t="s">
        <v>1738</v>
      </c>
      <c r="D157" s="41" t="s">
        <v>1158</v>
      </c>
      <c r="E157" s="55" t="s">
        <v>450</v>
      </c>
      <c r="F157" s="173" t="s">
        <v>1744</v>
      </c>
      <c r="G157" s="240" t="s">
        <v>1737</v>
      </c>
      <c r="H157" s="57" t="s">
        <v>1722</v>
      </c>
      <c r="I157" s="261" t="s">
        <v>2025</v>
      </c>
      <c r="J157" s="569" t="s">
        <v>2505</v>
      </c>
      <c r="K157" s="277" t="s">
        <v>2106</v>
      </c>
      <c r="L157" s="284" t="s">
        <v>2027</v>
      </c>
    </row>
    <row r="158" spans="1:12" ht="94.5" x14ac:dyDescent="0.25">
      <c r="A158" s="40">
        <f t="shared" si="1"/>
        <v>258</v>
      </c>
      <c r="B158" s="30" t="s">
        <v>1159</v>
      </c>
      <c r="C158" s="27" t="s">
        <v>873</v>
      </c>
      <c r="D158" s="41" t="s">
        <v>1160</v>
      </c>
      <c r="E158" s="55" t="s">
        <v>449</v>
      </c>
      <c r="F158" s="55">
        <v>5</v>
      </c>
      <c r="G158" s="55"/>
      <c r="H158" s="57" t="s">
        <v>1722</v>
      </c>
      <c r="I158" s="261" t="s">
        <v>2025</v>
      </c>
      <c r="J158" s="170" t="s">
        <v>2506</v>
      </c>
      <c r="K158" s="283" t="s">
        <v>2108</v>
      </c>
      <c r="L158" s="284" t="s">
        <v>2009</v>
      </c>
    </row>
    <row r="159" spans="1:12" x14ac:dyDescent="0.25">
      <c r="A159" s="40">
        <f t="shared" si="1"/>
        <v>259</v>
      </c>
      <c r="B159" s="30" t="s">
        <v>520</v>
      </c>
      <c r="C159" s="27" t="s">
        <v>875</v>
      </c>
      <c r="D159" s="41" t="s">
        <v>1060</v>
      </c>
      <c r="E159" s="55" t="s">
        <v>449</v>
      </c>
      <c r="F159" s="55">
        <v>2</v>
      </c>
      <c r="G159" s="55"/>
      <c r="H159" s="57" t="s">
        <v>1255</v>
      </c>
      <c r="I159" s="270" t="s">
        <v>2024</v>
      </c>
      <c r="J159" s="284" t="s">
        <v>2067</v>
      </c>
      <c r="K159" s="284" t="s">
        <v>1256</v>
      </c>
      <c r="L159" s="284" t="s">
        <v>2009</v>
      </c>
    </row>
    <row r="160" spans="1:12" x14ac:dyDescent="0.25">
      <c r="A160" s="40">
        <f t="shared" si="1"/>
        <v>260</v>
      </c>
      <c r="B160" s="30" t="s">
        <v>521</v>
      </c>
      <c r="C160" s="27" t="s">
        <v>875</v>
      </c>
      <c r="D160" s="41" t="s">
        <v>1061</v>
      </c>
      <c r="E160" s="55" t="s">
        <v>449</v>
      </c>
      <c r="F160" s="55">
        <v>2</v>
      </c>
      <c r="G160" s="55"/>
      <c r="H160" s="57" t="s">
        <v>1255</v>
      </c>
      <c r="I160" s="270" t="s">
        <v>2024</v>
      </c>
      <c r="J160" s="284" t="s">
        <v>2067</v>
      </c>
      <c r="K160" s="284" t="s">
        <v>1256</v>
      </c>
      <c r="L160" s="284" t="s">
        <v>2009</v>
      </c>
    </row>
    <row r="161" spans="1:12" x14ac:dyDescent="0.25">
      <c r="A161" s="40">
        <f t="shared" si="1"/>
        <v>261</v>
      </c>
      <c r="B161" s="30" t="s">
        <v>522</v>
      </c>
      <c r="C161" s="27" t="s">
        <v>875</v>
      </c>
      <c r="D161" s="41" t="s">
        <v>1055</v>
      </c>
      <c r="E161" s="55" t="s">
        <v>449</v>
      </c>
      <c r="F161" s="55">
        <v>2</v>
      </c>
      <c r="G161" s="55"/>
      <c r="H161" s="57" t="s">
        <v>1255</v>
      </c>
      <c r="I161" s="270" t="s">
        <v>2024</v>
      </c>
      <c r="J161" s="284" t="s">
        <v>2067</v>
      </c>
      <c r="K161" s="284" t="s">
        <v>1256</v>
      </c>
      <c r="L161" s="284" t="s">
        <v>2009</v>
      </c>
    </row>
    <row r="162" spans="1:12" x14ac:dyDescent="0.25">
      <c r="A162" s="40">
        <f t="shared" si="1"/>
        <v>262</v>
      </c>
      <c r="B162" s="30" t="s">
        <v>523</v>
      </c>
      <c r="C162" s="27" t="s">
        <v>875</v>
      </c>
      <c r="D162" s="41" t="s">
        <v>1056</v>
      </c>
      <c r="E162" s="55" t="s">
        <v>449</v>
      </c>
      <c r="F162" s="55">
        <v>2</v>
      </c>
      <c r="G162" s="55"/>
      <c r="H162" s="57" t="s">
        <v>1255</v>
      </c>
      <c r="I162" s="270" t="s">
        <v>2024</v>
      </c>
      <c r="J162" s="284" t="s">
        <v>2067</v>
      </c>
      <c r="K162" s="284" t="s">
        <v>1256</v>
      </c>
      <c r="L162" s="284" t="s">
        <v>2009</v>
      </c>
    </row>
    <row r="163" spans="1:12" x14ac:dyDescent="0.25">
      <c r="A163" s="40">
        <f t="shared" si="1"/>
        <v>263</v>
      </c>
      <c r="B163" s="30" t="s">
        <v>524</v>
      </c>
      <c r="C163" s="27" t="s">
        <v>875</v>
      </c>
      <c r="D163" s="41" t="s">
        <v>1057</v>
      </c>
      <c r="E163" s="55" t="s">
        <v>449</v>
      </c>
      <c r="F163" s="55">
        <v>2</v>
      </c>
      <c r="G163" s="55"/>
      <c r="H163" s="57" t="s">
        <v>1255</v>
      </c>
      <c r="I163" s="270" t="s">
        <v>2024</v>
      </c>
      <c r="J163" s="284" t="s">
        <v>2067</v>
      </c>
      <c r="K163" s="284" t="s">
        <v>1256</v>
      </c>
      <c r="L163" s="284" t="s">
        <v>2009</v>
      </c>
    </row>
    <row r="164" spans="1:12" ht="126" x14ac:dyDescent="0.25">
      <c r="A164" s="167">
        <f t="shared" si="1"/>
        <v>264</v>
      </c>
      <c r="B164" s="241" t="s">
        <v>1161</v>
      </c>
      <c r="C164" s="93" t="s">
        <v>877</v>
      </c>
      <c r="D164" s="171" t="s">
        <v>1162</v>
      </c>
      <c r="E164" s="173" t="s">
        <v>478</v>
      </c>
      <c r="F164" s="173">
        <v>8</v>
      </c>
      <c r="G164" s="173"/>
      <c r="H164" s="242" t="s">
        <v>1722</v>
      </c>
      <c r="I164" s="261" t="s">
        <v>2025</v>
      </c>
      <c r="J164" s="568" t="s">
        <v>2507</v>
      </c>
      <c r="K164" s="275" t="s">
        <v>2125</v>
      </c>
      <c r="L164" s="284" t="s">
        <v>2009</v>
      </c>
    </row>
  </sheetData>
  <autoFilter ref="A6:L164" xr:uid="{00000000-0009-0000-0000-000004000000}"/>
  <mergeCells count="268">
    <mergeCell ref="K57:K59"/>
    <mergeCell ref="L57:L59"/>
    <mergeCell ref="I60:I62"/>
    <mergeCell ref="J60:J62"/>
    <mergeCell ref="K60:K62"/>
    <mergeCell ref="L60:L62"/>
    <mergeCell ref="K19:K20"/>
    <mergeCell ref="K21:K24"/>
    <mergeCell ref="K25:K27"/>
    <mergeCell ref="K28:K29"/>
    <mergeCell ref="K30:K31"/>
    <mergeCell ref="K32:K33"/>
    <mergeCell ref="K34:K35"/>
    <mergeCell ref="K37:K39"/>
    <mergeCell ref="K40:K41"/>
    <mergeCell ref="I37:I39"/>
    <mergeCell ref="I40:I41"/>
    <mergeCell ref="I42:I43"/>
    <mergeCell ref="I44:I45"/>
    <mergeCell ref="I46:I47"/>
    <mergeCell ref="I19:I20"/>
    <mergeCell ref="I21:I24"/>
    <mergeCell ref="I25:I27"/>
    <mergeCell ref="I28:I29"/>
    <mergeCell ref="I30:I31"/>
    <mergeCell ref="J30:J31"/>
    <mergeCell ref="G34:G35"/>
    <mergeCell ref="H34:H35"/>
    <mergeCell ref="J34:J35"/>
    <mergeCell ref="L34:L35"/>
    <mergeCell ref="G28:G29"/>
    <mergeCell ref="G30:G31"/>
    <mergeCell ref="G32:G33"/>
    <mergeCell ref="H28:H29"/>
    <mergeCell ref="J28:J29"/>
    <mergeCell ref="L28:L29"/>
    <mergeCell ref="H30:H31"/>
    <mergeCell ref="L30:L31"/>
    <mergeCell ref="H32:H33"/>
    <mergeCell ref="J32:J33"/>
    <mergeCell ref="L32:L33"/>
    <mergeCell ref="I32:I33"/>
    <mergeCell ref="I34:I35"/>
    <mergeCell ref="A28:A29"/>
    <mergeCell ref="A30:A31"/>
    <mergeCell ref="A32:A33"/>
    <mergeCell ref="A34:A35"/>
    <mergeCell ref="B28:B29"/>
    <mergeCell ref="D28:D29"/>
    <mergeCell ref="E28:E29"/>
    <mergeCell ref="F28:F29"/>
    <mergeCell ref="B30:B31"/>
    <mergeCell ref="D30:D31"/>
    <mergeCell ref="E30:E31"/>
    <mergeCell ref="F30:F31"/>
    <mergeCell ref="B32:B33"/>
    <mergeCell ref="D32:D33"/>
    <mergeCell ref="E32:E33"/>
    <mergeCell ref="F32:F33"/>
    <mergeCell ref="B34:B35"/>
    <mergeCell ref="D34:D35"/>
    <mergeCell ref="E34:E35"/>
    <mergeCell ref="F34:F35"/>
    <mergeCell ref="J25:J27"/>
    <mergeCell ref="L25:L27"/>
    <mergeCell ref="B21:B24"/>
    <mergeCell ref="D21:D24"/>
    <mergeCell ref="E21:E24"/>
    <mergeCell ref="A21:A24"/>
    <mergeCell ref="F21:F24"/>
    <mergeCell ref="G21:G24"/>
    <mergeCell ref="H21:H24"/>
    <mergeCell ref="J21:J24"/>
    <mergeCell ref="L21:L24"/>
    <mergeCell ref="H57:H59"/>
    <mergeCell ref="H60:H62"/>
    <mergeCell ref="H63:H65"/>
    <mergeCell ref="J63:J65"/>
    <mergeCell ref="L63:L65"/>
    <mergeCell ref="I63:I65"/>
    <mergeCell ref="K63:K65"/>
    <mergeCell ref="H48:H50"/>
    <mergeCell ref="J48:J50"/>
    <mergeCell ref="L48:L50"/>
    <mergeCell ref="H51:H53"/>
    <mergeCell ref="H54:H56"/>
    <mergeCell ref="I48:I50"/>
    <mergeCell ref="K48:K50"/>
    <mergeCell ref="I51:I53"/>
    <mergeCell ref="J51:J53"/>
    <mergeCell ref="K51:K53"/>
    <mergeCell ref="L51:L53"/>
    <mergeCell ref="I54:I56"/>
    <mergeCell ref="J54:J56"/>
    <mergeCell ref="K54:K56"/>
    <mergeCell ref="L54:L56"/>
    <mergeCell ref="I57:I59"/>
    <mergeCell ref="J57:J59"/>
    <mergeCell ref="H42:H43"/>
    <mergeCell ref="J42:J43"/>
    <mergeCell ref="L42:L43"/>
    <mergeCell ref="H44:H45"/>
    <mergeCell ref="J44:J45"/>
    <mergeCell ref="L44:L45"/>
    <mergeCell ref="H46:H47"/>
    <mergeCell ref="J46:J47"/>
    <mergeCell ref="L46:L47"/>
    <mergeCell ref="K42:K43"/>
    <mergeCell ref="K44:K45"/>
    <mergeCell ref="K46:K47"/>
    <mergeCell ref="H19:H20"/>
    <mergeCell ref="J19:J20"/>
    <mergeCell ref="L19:L20"/>
    <mergeCell ref="A36:L36"/>
    <mergeCell ref="A19:A20"/>
    <mergeCell ref="H37:H39"/>
    <mergeCell ref="J37:J39"/>
    <mergeCell ref="L37:L39"/>
    <mergeCell ref="H40:H41"/>
    <mergeCell ref="J40:J41"/>
    <mergeCell ref="L40:L41"/>
    <mergeCell ref="A37:A39"/>
    <mergeCell ref="B37:B39"/>
    <mergeCell ref="D37:D39"/>
    <mergeCell ref="E37:E39"/>
    <mergeCell ref="F37:F39"/>
    <mergeCell ref="G37:G39"/>
    <mergeCell ref="A25:A27"/>
    <mergeCell ref="B25:B27"/>
    <mergeCell ref="D25:D27"/>
    <mergeCell ref="E25:E27"/>
    <mergeCell ref="F25:F27"/>
    <mergeCell ref="G25:G27"/>
    <mergeCell ref="H25:H27"/>
    <mergeCell ref="H13:H14"/>
    <mergeCell ref="J13:J14"/>
    <mergeCell ref="L13:L14"/>
    <mergeCell ref="H15:H16"/>
    <mergeCell ref="J15:J16"/>
    <mergeCell ref="L15:L16"/>
    <mergeCell ref="H17:H18"/>
    <mergeCell ref="J17:J18"/>
    <mergeCell ref="L17:L18"/>
    <mergeCell ref="I13:I14"/>
    <mergeCell ref="I15:I16"/>
    <mergeCell ref="I17:I18"/>
    <mergeCell ref="K13:K14"/>
    <mergeCell ref="K15:K16"/>
    <mergeCell ref="K17:K18"/>
    <mergeCell ref="H5:L5"/>
    <mergeCell ref="H7:H8"/>
    <mergeCell ref="J7:J8"/>
    <mergeCell ref="L7:L8"/>
    <mergeCell ref="H9:H10"/>
    <mergeCell ref="J9:J10"/>
    <mergeCell ref="L9:L10"/>
    <mergeCell ref="H11:H12"/>
    <mergeCell ref="J11:J12"/>
    <mergeCell ref="L11:L12"/>
    <mergeCell ref="I7:I8"/>
    <mergeCell ref="I9:I10"/>
    <mergeCell ref="I11:I12"/>
    <mergeCell ref="K7:K8"/>
    <mergeCell ref="K9:K10"/>
    <mergeCell ref="K11:K12"/>
    <mergeCell ref="A63:A65"/>
    <mergeCell ref="B63:B65"/>
    <mergeCell ref="D63:D65"/>
    <mergeCell ref="E63:E65"/>
    <mergeCell ref="F63:F65"/>
    <mergeCell ref="G63:G65"/>
    <mergeCell ref="A60:A62"/>
    <mergeCell ref="B60:B62"/>
    <mergeCell ref="D60:D62"/>
    <mergeCell ref="E60:E62"/>
    <mergeCell ref="F60:F62"/>
    <mergeCell ref="G60:G62"/>
    <mergeCell ref="A57:A59"/>
    <mergeCell ref="B57:B59"/>
    <mergeCell ref="D57:D59"/>
    <mergeCell ref="E57:E59"/>
    <mergeCell ref="F57:F59"/>
    <mergeCell ref="G57:G59"/>
    <mergeCell ref="A54:A56"/>
    <mergeCell ref="B54:B56"/>
    <mergeCell ref="D54:D56"/>
    <mergeCell ref="E54:E56"/>
    <mergeCell ref="F54:F56"/>
    <mergeCell ref="G54:G56"/>
    <mergeCell ref="A51:A53"/>
    <mergeCell ref="B51:B53"/>
    <mergeCell ref="D51:D53"/>
    <mergeCell ref="E51:E53"/>
    <mergeCell ref="F51:F53"/>
    <mergeCell ref="G51:G53"/>
    <mergeCell ref="A48:A50"/>
    <mergeCell ref="B48:B50"/>
    <mergeCell ref="D48:D50"/>
    <mergeCell ref="E48:E50"/>
    <mergeCell ref="F48:F50"/>
    <mergeCell ref="G48:G50"/>
    <mergeCell ref="A46:A47"/>
    <mergeCell ref="B46:B47"/>
    <mergeCell ref="D46:D47"/>
    <mergeCell ref="E46:E47"/>
    <mergeCell ref="F46:F47"/>
    <mergeCell ref="G46:G47"/>
    <mergeCell ref="A44:A45"/>
    <mergeCell ref="B44:B45"/>
    <mergeCell ref="D44:D45"/>
    <mergeCell ref="E44:E45"/>
    <mergeCell ref="F44:F45"/>
    <mergeCell ref="G44:G45"/>
    <mergeCell ref="A42:A43"/>
    <mergeCell ref="B42:B43"/>
    <mergeCell ref="D42:D43"/>
    <mergeCell ref="E42:E43"/>
    <mergeCell ref="F42:F43"/>
    <mergeCell ref="G42:G43"/>
    <mergeCell ref="A40:A41"/>
    <mergeCell ref="B40:B41"/>
    <mergeCell ref="D40:D41"/>
    <mergeCell ref="E40:E41"/>
    <mergeCell ref="F40:F41"/>
    <mergeCell ref="G40:G41"/>
    <mergeCell ref="A17:A18"/>
    <mergeCell ref="B17:B18"/>
    <mergeCell ref="D17:D18"/>
    <mergeCell ref="E17:E18"/>
    <mergeCell ref="F17:F18"/>
    <mergeCell ref="G17:G18"/>
    <mergeCell ref="B19:B20"/>
    <mergeCell ref="D19:D20"/>
    <mergeCell ref="E19:E20"/>
    <mergeCell ref="F19:F20"/>
    <mergeCell ref="G19:G20"/>
    <mergeCell ref="A15:A16"/>
    <mergeCell ref="B15:B16"/>
    <mergeCell ref="D15:D16"/>
    <mergeCell ref="E15:E16"/>
    <mergeCell ref="F15:F16"/>
    <mergeCell ref="G15:G16"/>
    <mergeCell ref="A13:A14"/>
    <mergeCell ref="B13:B14"/>
    <mergeCell ref="D13:D14"/>
    <mergeCell ref="E13:E14"/>
    <mergeCell ref="F13:F14"/>
    <mergeCell ref="G13:G14"/>
    <mergeCell ref="A5:C5"/>
    <mergeCell ref="D5:G5"/>
    <mergeCell ref="A7:A8"/>
    <mergeCell ref="B7:B8"/>
    <mergeCell ref="D7:D8"/>
    <mergeCell ref="E7:E8"/>
    <mergeCell ref="F7:F8"/>
    <mergeCell ref="G7:G8"/>
    <mergeCell ref="A11:A12"/>
    <mergeCell ref="B11:B12"/>
    <mergeCell ref="D11:D12"/>
    <mergeCell ref="E11:E12"/>
    <mergeCell ref="F11:F12"/>
    <mergeCell ref="G11:G12"/>
    <mergeCell ref="A9:A10"/>
    <mergeCell ref="B9:B10"/>
    <mergeCell ref="D9:D10"/>
    <mergeCell ref="E9:E10"/>
    <mergeCell ref="F9:F10"/>
    <mergeCell ref="G9:G10"/>
  </mergeCells>
  <pageMargins left="0.7" right="0.7" top="0.75" bottom="0.75" header="0.3" footer="0.3"/>
  <pageSetup scale="44" orientation="landscape" r:id="rId1"/>
  <headerFooter alignWithMargins="0"/>
  <rowBreaks count="2" manualBreakCount="2">
    <brk id="35" max="9" man="1"/>
    <brk id="75" max="9" man="1"/>
  </rowBreak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0000000}">
          <x14:formula1>
            <xm:f>Sheet1!$A$1:$A$6</xm:f>
          </x14:formula1>
          <xm:sqref>I19:I35 I37:I164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dimension ref="A1:E428"/>
  <sheetViews>
    <sheetView workbookViewId="0"/>
  </sheetViews>
  <sheetFormatPr defaultColWidth="9.140625" defaultRowHeight="15" x14ac:dyDescent="0.25"/>
  <cols>
    <col min="1" max="1" width="9.140625" style="1"/>
    <col min="2" max="2" width="11.85546875" style="1" bestFit="1" customWidth="1"/>
    <col min="3" max="16384" width="9.140625" style="1"/>
  </cols>
  <sheetData>
    <row r="1" spans="1:5" x14ac:dyDescent="0.25">
      <c r="A1" s="2" t="s">
        <v>444</v>
      </c>
      <c r="B1" s="3" t="s">
        <v>445</v>
      </c>
      <c r="C1" s="3" t="s">
        <v>446</v>
      </c>
      <c r="D1" s="2" t="s">
        <v>447</v>
      </c>
      <c r="E1" s="3" t="s">
        <v>448</v>
      </c>
    </row>
    <row r="2" spans="1:5" x14ac:dyDescent="0.25">
      <c r="A2" s="4">
        <v>1</v>
      </c>
      <c r="B2" s="5" t="s">
        <v>2</v>
      </c>
      <c r="C2" s="5" t="s">
        <v>450</v>
      </c>
      <c r="D2" s="6">
        <v>8</v>
      </c>
      <c r="E2" s="5"/>
    </row>
    <row r="3" spans="1:5" x14ac:dyDescent="0.25">
      <c r="A3" s="4">
        <v>2</v>
      </c>
      <c r="B3" s="5" t="s">
        <v>3</v>
      </c>
      <c r="C3" s="5" t="s">
        <v>449</v>
      </c>
      <c r="D3" s="6">
        <v>11</v>
      </c>
      <c r="E3" s="5"/>
    </row>
    <row r="4" spans="1:5" x14ac:dyDescent="0.25">
      <c r="A4" s="4">
        <v>3</v>
      </c>
      <c r="B4" s="5" t="s">
        <v>4</v>
      </c>
      <c r="C4" s="5" t="s">
        <v>450</v>
      </c>
      <c r="D4" s="6">
        <v>8</v>
      </c>
      <c r="E4" s="5" t="s">
        <v>451</v>
      </c>
    </row>
    <row r="5" spans="1:5" x14ac:dyDescent="0.25">
      <c r="A5" s="4">
        <v>4</v>
      </c>
      <c r="B5" s="5" t="s">
        <v>5</v>
      </c>
      <c r="C5" s="5" t="s">
        <v>450</v>
      </c>
      <c r="D5" s="6">
        <v>8</v>
      </c>
      <c r="E5" s="5" t="s">
        <v>451</v>
      </c>
    </row>
    <row r="6" spans="1:5" x14ac:dyDescent="0.25">
      <c r="A6" s="4">
        <v>5</v>
      </c>
      <c r="B6" s="5" t="s">
        <v>6</v>
      </c>
      <c r="C6" s="5" t="s">
        <v>449</v>
      </c>
      <c r="D6" s="6">
        <v>2</v>
      </c>
      <c r="E6" s="5"/>
    </row>
    <row r="7" spans="1:5" x14ac:dyDescent="0.25">
      <c r="A7" s="4">
        <v>6</v>
      </c>
      <c r="B7" s="5" t="s">
        <v>7</v>
      </c>
      <c r="C7" s="5" t="s">
        <v>450</v>
      </c>
      <c r="D7" s="6">
        <v>8</v>
      </c>
      <c r="E7" s="5"/>
    </row>
    <row r="8" spans="1:5" x14ac:dyDescent="0.25">
      <c r="A8" s="4">
        <v>7</v>
      </c>
      <c r="B8" s="5" t="s">
        <v>8</v>
      </c>
      <c r="C8" s="5" t="s">
        <v>450</v>
      </c>
      <c r="D8" s="6">
        <v>8</v>
      </c>
      <c r="E8" s="5"/>
    </row>
    <row r="9" spans="1:5" x14ac:dyDescent="0.25">
      <c r="A9" s="4">
        <v>8</v>
      </c>
      <c r="B9" s="5" t="s">
        <v>9</v>
      </c>
      <c r="C9" s="5" t="s">
        <v>450</v>
      </c>
      <c r="D9" s="6">
        <v>8</v>
      </c>
      <c r="E9" s="5"/>
    </row>
    <row r="10" spans="1:5" x14ac:dyDescent="0.25">
      <c r="A10" s="4">
        <v>9</v>
      </c>
      <c r="B10" s="5" t="s">
        <v>10</v>
      </c>
      <c r="C10" s="5" t="s">
        <v>450</v>
      </c>
      <c r="D10" s="6">
        <v>8</v>
      </c>
      <c r="E10" s="5" t="s">
        <v>451</v>
      </c>
    </row>
    <row r="11" spans="1:5" x14ac:dyDescent="0.25">
      <c r="A11" s="4">
        <v>10</v>
      </c>
      <c r="B11" s="5" t="s">
        <v>11</v>
      </c>
      <c r="C11" s="5" t="s">
        <v>450</v>
      </c>
      <c r="D11" s="6">
        <v>8</v>
      </c>
      <c r="E11" s="5"/>
    </row>
    <row r="12" spans="1:5" x14ac:dyDescent="0.25">
      <c r="A12" s="4">
        <v>11</v>
      </c>
      <c r="B12" s="5" t="s">
        <v>12</v>
      </c>
      <c r="C12" s="5" t="s">
        <v>450</v>
      </c>
      <c r="D12" s="6">
        <v>8</v>
      </c>
      <c r="E12" s="5"/>
    </row>
    <row r="13" spans="1:5" x14ac:dyDescent="0.25">
      <c r="A13" s="4">
        <v>12</v>
      </c>
      <c r="B13" s="5" t="s">
        <v>13</v>
      </c>
      <c r="C13" s="5" t="s">
        <v>450</v>
      </c>
      <c r="D13" s="6">
        <v>8</v>
      </c>
      <c r="E13" s="5"/>
    </row>
    <row r="14" spans="1:5" x14ac:dyDescent="0.25">
      <c r="A14" s="4">
        <v>13</v>
      </c>
      <c r="B14" s="5" t="s">
        <v>14</v>
      </c>
      <c r="C14" s="5" t="s">
        <v>450</v>
      </c>
      <c r="D14" s="6">
        <v>8</v>
      </c>
      <c r="E14" s="5"/>
    </row>
    <row r="15" spans="1:5" x14ac:dyDescent="0.25">
      <c r="A15" s="4">
        <v>14</v>
      </c>
      <c r="B15" s="5" t="s">
        <v>15</v>
      </c>
      <c r="C15" s="5" t="s">
        <v>450</v>
      </c>
      <c r="D15" s="6">
        <v>8</v>
      </c>
      <c r="E15" s="5"/>
    </row>
    <row r="16" spans="1:5" x14ac:dyDescent="0.25">
      <c r="A16" s="4">
        <v>15</v>
      </c>
      <c r="B16" s="5" t="s">
        <v>16</v>
      </c>
      <c r="C16" s="5" t="s">
        <v>450</v>
      </c>
      <c r="D16" s="6">
        <v>8</v>
      </c>
      <c r="E16" s="5"/>
    </row>
    <row r="17" spans="1:5" x14ac:dyDescent="0.25">
      <c r="A17" s="4">
        <v>16</v>
      </c>
      <c r="B17" s="5" t="s">
        <v>17</v>
      </c>
      <c r="C17" s="5" t="s">
        <v>449</v>
      </c>
      <c r="D17" s="6">
        <v>2</v>
      </c>
      <c r="E17" s="5"/>
    </row>
    <row r="18" spans="1:5" x14ac:dyDescent="0.25">
      <c r="A18" s="4">
        <v>17</v>
      </c>
      <c r="B18" s="5" t="s">
        <v>18</v>
      </c>
      <c r="C18" s="5" t="s">
        <v>449</v>
      </c>
      <c r="D18" s="6">
        <v>2</v>
      </c>
      <c r="E18" s="5"/>
    </row>
    <row r="19" spans="1:5" x14ac:dyDescent="0.25">
      <c r="A19" s="4">
        <v>18</v>
      </c>
      <c r="B19" s="5" t="s">
        <v>19</v>
      </c>
      <c r="C19" s="5" t="s">
        <v>449</v>
      </c>
      <c r="D19" s="6">
        <v>2</v>
      </c>
      <c r="E19" s="5"/>
    </row>
    <row r="20" spans="1:5" x14ac:dyDescent="0.25">
      <c r="A20" s="4">
        <v>19</v>
      </c>
      <c r="B20" s="5" t="s">
        <v>20</v>
      </c>
      <c r="C20" s="5" t="s">
        <v>449</v>
      </c>
      <c r="D20" s="6">
        <v>3</v>
      </c>
      <c r="E20" s="5"/>
    </row>
    <row r="21" spans="1:5" x14ac:dyDescent="0.25">
      <c r="A21" s="4">
        <v>20</v>
      </c>
      <c r="B21" s="5" t="s">
        <v>21</v>
      </c>
      <c r="C21" s="5" t="s">
        <v>450</v>
      </c>
      <c r="D21" s="6">
        <v>8</v>
      </c>
      <c r="E21" s="5"/>
    </row>
    <row r="22" spans="1:5" x14ac:dyDescent="0.25">
      <c r="A22" s="4">
        <v>21</v>
      </c>
      <c r="B22" s="5" t="s">
        <v>22</v>
      </c>
      <c r="C22" s="5" t="s">
        <v>450</v>
      </c>
      <c r="D22" s="6">
        <v>8</v>
      </c>
      <c r="E22" s="5"/>
    </row>
    <row r="23" spans="1:5" x14ac:dyDescent="0.25">
      <c r="A23" s="4">
        <v>22</v>
      </c>
      <c r="B23" s="5" t="s">
        <v>23</v>
      </c>
      <c r="C23" s="5" t="s">
        <v>449</v>
      </c>
      <c r="D23" s="6">
        <v>6</v>
      </c>
      <c r="E23" s="5"/>
    </row>
    <row r="24" spans="1:5" x14ac:dyDescent="0.25">
      <c r="A24" s="4">
        <v>23</v>
      </c>
      <c r="B24" s="5" t="s">
        <v>24</v>
      </c>
      <c r="C24" s="5" t="s">
        <v>449</v>
      </c>
      <c r="D24" s="6">
        <v>6</v>
      </c>
      <c r="E24" s="5"/>
    </row>
    <row r="25" spans="1:5" x14ac:dyDescent="0.25">
      <c r="A25" s="4">
        <v>24</v>
      </c>
      <c r="B25" s="5" t="s">
        <v>25</v>
      </c>
      <c r="C25" s="5" t="s">
        <v>449</v>
      </c>
      <c r="D25" s="6">
        <v>2</v>
      </c>
      <c r="E25" s="5"/>
    </row>
    <row r="26" spans="1:5" x14ac:dyDescent="0.25">
      <c r="A26" s="4">
        <v>25</v>
      </c>
      <c r="B26" s="5" t="s">
        <v>26</v>
      </c>
      <c r="C26" s="5" t="s">
        <v>449</v>
      </c>
      <c r="D26" s="6">
        <v>2</v>
      </c>
      <c r="E26" s="5"/>
    </row>
    <row r="27" spans="1:5" x14ac:dyDescent="0.25">
      <c r="A27" s="4">
        <v>26</v>
      </c>
      <c r="B27" s="5" t="s">
        <v>27</v>
      </c>
      <c r="C27" s="5" t="s">
        <v>450</v>
      </c>
      <c r="D27" s="6">
        <v>8</v>
      </c>
      <c r="E27" s="5"/>
    </row>
    <row r="28" spans="1:5" x14ac:dyDescent="0.25">
      <c r="A28" s="4">
        <v>27</v>
      </c>
      <c r="B28" s="5" t="s">
        <v>28</v>
      </c>
      <c r="C28" s="5" t="s">
        <v>450</v>
      </c>
      <c r="D28" s="6">
        <v>8</v>
      </c>
      <c r="E28" s="5"/>
    </row>
    <row r="29" spans="1:5" x14ac:dyDescent="0.25">
      <c r="A29" s="4">
        <v>28</v>
      </c>
      <c r="B29" s="5" t="s">
        <v>29</v>
      </c>
      <c r="C29" s="5" t="s">
        <v>449</v>
      </c>
      <c r="D29" s="6">
        <v>1</v>
      </c>
      <c r="E29" s="5"/>
    </row>
    <row r="30" spans="1:5" x14ac:dyDescent="0.25">
      <c r="A30" s="4">
        <v>29</v>
      </c>
      <c r="B30" s="5" t="s">
        <v>30</v>
      </c>
      <c r="C30" s="5" t="s">
        <v>450</v>
      </c>
      <c r="D30" s="6">
        <v>8</v>
      </c>
      <c r="E30" s="5"/>
    </row>
    <row r="31" spans="1:5" x14ac:dyDescent="0.25">
      <c r="A31" s="4">
        <v>30</v>
      </c>
      <c r="B31" s="5" t="s">
        <v>31</v>
      </c>
      <c r="C31" s="5" t="s">
        <v>450</v>
      </c>
      <c r="D31" s="6">
        <v>8</v>
      </c>
      <c r="E31" s="5"/>
    </row>
    <row r="32" spans="1:5" x14ac:dyDescent="0.25">
      <c r="A32" s="4">
        <v>31</v>
      </c>
      <c r="B32" s="5" t="s">
        <v>32</v>
      </c>
      <c r="C32" s="5" t="s">
        <v>450</v>
      </c>
      <c r="D32" s="6">
        <v>8</v>
      </c>
      <c r="E32" s="5"/>
    </row>
    <row r="33" spans="1:5" x14ac:dyDescent="0.25">
      <c r="A33" s="4">
        <v>32</v>
      </c>
      <c r="B33" s="5" t="s">
        <v>33</v>
      </c>
      <c r="C33" s="5" t="s">
        <v>450</v>
      </c>
      <c r="D33" s="6">
        <v>8</v>
      </c>
      <c r="E33" s="5"/>
    </row>
    <row r="34" spans="1:5" x14ac:dyDescent="0.25">
      <c r="A34" s="4">
        <v>33</v>
      </c>
      <c r="B34" s="5" t="s">
        <v>34</v>
      </c>
      <c r="C34" s="5" t="s">
        <v>450</v>
      </c>
      <c r="D34" s="6">
        <v>8</v>
      </c>
      <c r="E34" s="5"/>
    </row>
    <row r="35" spans="1:5" x14ac:dyDescent="0.25">
      <c r="A35" s="4">
        <v>34</v>
      </c>
      <c r="B35" s="5" t="s">
        <v>35</v>
      </c>
      <c r="C35" s="5" t="s">
        <v>450</v>
      </c>
      <c r="D35" s="6">
        <v>8</v>
      </c>
      <c r="E35" s="5"/>
    </row>
    <row r="36" spans="1:5" x14ac:dyDescent="0.25">
      <c r="A36" s="4">
        <v>35</v>
      </c>
      <c r="B36" s="5" t="s">
        <v>36</v>
      </c>
      <c r="C36" s="5" t="s">
        <v>450</v>
      </c>
      <c r="D36" s="6">
        <v>8</v>
      </c>
      <c r="E36" s="5"/>
    </row>
    <row r="37" spans="1:5" x14ac:dyDescent="0.25">
      <c r="A37" s="4">
        <v>36</v>
      </c>
      <c r="B37" s="5" t="s">
        <v>37</v>
      </c>
      <c r="C37" s="5" t="s">
        <v>450</v>
      </c>
      <c r="D37" s="6">
        <v>8</v>
      </c>
      <c r="E37" s="5"/>
    </row>
    <row r="38" spans="1:5" x14ac:dyDescent="0.25">
      <c r="A38" s="4">
        <v>37</v>
      </c>
      <c r="B38" s="5" t="s">
        <v>38</v>
      </c>
      <c r="C38" s="5" t="s">
        <v>449</v>
      </c>
      <c r="D38" s="6">
        <v>2</v>
      </c>
      <c r="E38" s="5"/>
    </row>
    <row r="39" spans="1:5" x14ac:dyDescent="0.25">
      <c r="A39" s="4">
        <v>38</v>
      </c>
      <c r="B39" s="5" t="s">
        <v>39</v>
      </c>
      <c r="C39" s="5" t="s">
        <v>449</v>
      </c>
      <c r="D39" s="6">
        <v>7</v>
      </c>
      <c r="E39" s="5"/>
    </row>
    <row r="40" spans="1:5" x14ac:dyDescent="0.25">
      <c r="A40" s="4">
        <v>39</v>
      </c>
      <c r="B40" s="5" t="s">
        <v>40</v>
      </c>
      <c r="C40" s="5" t="s">
        <v>449</v>
      </c>
      <c r="D40" s="6">
        <v>7</v>
      </c>
      <c r="E40" s="5"/>
    </row>
    <row r="41" spans="1:5" x14ac:dyDescent="0.25">
      <c r="A41" s="4">
        <v>40</v>
      </c>
      <c r="B41" s="5" t="s">
        <v>41</v>
      </c>
      <c r="C41" s="5" t="s">
        <v>449</v>
      </c>
      <c r="D41" s="6">
        <v>7</v>
      </c>
      <c r="E41" s="5"/>
    </row>
    <row r="42" spans="1:5" x14ac:dyDescent="0.25">
      <c r="A42" s="4">
        <v>41</v>
      </c>
      <c r="B42" s="5" t="s">
        <v>42</v>
      </c>
      <c r="C42" s="5" t="s">
        <v>449</v>
      </c>
      <c r="D42" s="6">
        <v>7</v>
      </c>
      <c r="E42" s="5"/>
    </row>
    <row r="43" spans="1:5" x14ac:dyDescent="0.25">
      <c r="A43" s="4">
        <v>42</v>
      </c>
      <c r="B43" s="5" t="s">
        <v>43</v>
      </c>
      <c r="C43" s="5" t="s">
        <v>449</v>
      </c>
      <c r="D43" s="6">
        <v>7</v>
      </c>
      <c r="E43" s="5"/>
    </row>
    <row r="44" spans="1:5" x14ac:dyDescent="0.25">
      <c r="A44" s="4">
        <v>43</v>
      </c>
      <c r="B44" s="5" t="s">
        <v>44</v>
      </c>
      <c r="C44" s="5" t="s">
        <v>449</v>
      </c>
      <c r="D44" s="6">
        <v>7</v>
      </c>
      <c r="E44" s="5"/>
    </row>
    <row r="45" spans="1:5" x14ac:dyDescent="0.25">
      <c r="A45" s="4">
        <v>44</v>
      </c>
      <c r="B45" s="5" t="s">
        <v>45</v>
      </c>
      <c r="C45" s="5" t="s">
        <v>449</v>
      </c>
      <c r="D45" s="6">
        <v>7</v>
      </c>
      <c r="E45" s="5"/>
    </row>
    <row r="46" spans="1:5" x14ac:dyDescent="0.25">
      <c r="A46" s="4">
        <v>45</v>
      </c>
      <c r="B46" s="5" t="s">
        <v>46</v>
      </c>
      <c r="C46" s="5" t="s">
        <v>449</v>
      </c>
      <c r="D46" s="6">
        <v>7</v>
      </c>
      <c r="E46" s="5"/>
    </row>
    <row r="47" spans="1:5" x14ac:dyDescent="0.25">
      <c r="A47" s="4">
        <v>46</v>
      </c>
      <c r="B47" s="5" t="s">
        <v>47</v>
      </c>
      <c r="C47" s="5" t="s">
        <v>449</v>
      </c>
      <c r="D47" s="6">
        <v>7</v>
      </c>
      <c r="E47" s="5"/>
    </row>
    <row r="48" spans="1:5" x14ac:dyDescent="0.25">
      <c r="A48" s="4">
        <v>47</v>
      </c>
      <c r="B48" s="5" t="s">
        <v>48</v>
      </c>
      <c r="C48" s="5" t="s">
        <v>449</v>
      </c>
      <c r="D48" s="6">
        <v>7</v>
      </c>
      <c r="E48" s="5"/>
    </row>
    <row r="49" spans="1:5" x14ac:dyDescent="0.25">
      <c r="A49" s="4">
        <v>48</v>
      </c>
      <c r="B49" s="5" t="s">
        <v>49</v>
      </c>
      <c r="C49" s="5" t="s">
        <v>449</v>
      </c>
      <c r="D49" s="6">
        <v>7</v>
      </c>
      <c r="E49" s="5"/>
    </row>
    <row r="50" spans="1:5" x14ac:dyDescent="0.25">
      <c r="A50" s="4">
        <v>49</v>
      </c>
      <c r="B50" s="5" t="s">
        <v>50</v>
      </c>
      <c r="C50" s="5" t="s">
        <v>449</v>
      </c>
      <c r="D50" s="6">
        <v>7</v>
      </c>
      <c r="E50" s="5"/>
    </row>
    <row r="51" spans="1:5" x14ac:dyDescent="0.25">
      <c r="A51" s="4">
        <v>50</v>
      </c>
      <c r="B51" s="5" t="s">
        <v>51</v>
      </c>
      <c r="C51" s="5" t="s">
        <v>449</v>
      </c>
      <c r="D51" s="6">
        <v>7</v>
      </c>
      <c r="E51" s="5"/>
    </row>
    <row r="52" spans="1:5" x14ac:dyDescent="0.25">
      <c r="A52" s="4">
        <v>51</v>
      </c>
      <c r="B52" s="5" t="s">
        <v>52</v>
      </c>
      <c r="C52" s="5" t="s">
        <v>449</v>
      </c>
      <c r="D52" s="6">
        <v>7</v>
      </c>
      <c r="E52" s="5"/>
    </row>
    <row r="53" spans="1:5" x14ac:dyDescent="0.25">
      <c r="A53" s="4">
        <v>52</v>
      </c>
      <c r="B53" s="5" t="s">
        <v>53</v>
      </c>
      <c r="C53" s="5" t="s">
        <v>449</v>
      </c>
      <c r="D53" s="6">
        <v>7</v>
      </c>
      <c r="E53" s="5"/>
    </row>
    <row r="54" spans="1:5" x14ac:dyDescent="0.25">
      <c r="A54" s="4">
        <v>53</v>
      </c>
      <c r="B54" s="5" t="s">
        <v>54</v>
      </c>
      <c r="C54" s="5" t="s">
        <v>449</v>
      </c>
      <c r="D54" s="6">
        <v>7</v>
      </c>
      <c r="E54" s="5"/>
    </row>
    <row r="55" spans="1:5" x14ac:dyDescent="0.25">
      <c r="A55" s="4">
        <v>54</v>
      </c>
      <c r="B55" s="5" t="s">
        <v>55</v>
      </c>
      <c r="C55" s="5" t="s">
        <v>449</v>
      </c>
      <c r="D55" s="6">
        <v>1</v>
      </c>
      <c r="E55" s="5"/>
    </row>
    <row r="56" spans="1:5" x14ac:dyDescent="0.25">
      <c r="A56" s="4">
        <v>55</v>
      </c>
      <c r="B56" s="5" t="s">
        <v>57</v>
      </c>
      <c r="C56" s="5" t="s">
        <v>449</v>
      </c>
      <c r="D56" s="6">
        <v>8</v>
      </c>
      <c r="E56" s="5"/>
    </row>
    <row r="57" spans="1:5" x14ac:dyDescent="0.25">
      <c r="A57" s="4">
        <v>56</v>
      </c>
      <c r="B57" s="5" t="s">
        <v>58</v>
      </c>
      <c r="C57" s="5" t="s">
        <v>449</v>
      </c>
      <c r="D57" s="6">
        <v>7</v>
      </c>
      <c r="E57" s="5"/>
    </row>
    <row r="58" spans="1:5" x14ac:dyDescent="0.25">
      <c r="A58" s="4">
        <v>57</v>
      </c>
      <c r="B58" s="5" t="s">
        <v>59</v>
      </c>
      <c r="C58" s="5" t="s">
        <v>450</v>
      </c>
      <c r="D58" s="6">
        <v>8</v>
      </c>
      <c r="E58" s="5" t="s">
        <v>451</v>
      </c>
    </row>
    <row r="59" spans="1:5" x14ac:dyDescent="0.25">
      <c r="A59" s="4">
        <v>58</v>
      </c>
      <c r="B59" s="5" t="s">
        <v>60</v>
      </c>
      <c r="C59" s="5" t="s">
        <v>449</v>
      </c>
      <c r="D59" s="6">
        <v>7</v>
      </c>
      <c r="E59" s="5"/>
    </row>
    <row r="60" spans="1:5" x14ac:dyDescent="0.25">
      <c r="A60" s="4">
        <v>59</v>
      </c>
      <c r="B60" s="5" t="s">
        <v>61</v>
      </c>
      <c r="C60" s="5" t="s">
        <v>450</v>
      </c>
      <c r="D60" s="6">
        <v>8</v>
      </c>
      <c r="E60" s="5" t="s">
        <v>451</v>
      </c>
    </row>
    <row r="61" spans="1:5" x14ac:dyDescent="0.25">
      <c r="A61" s="4">
        <v>60</v>
      </c>
      <c r="B61" s="5" t="s">
        <v>62</v>
      </c>
      <c r="C61" s="5" t="s">
        <v>449</v>
      </c>
      <c r="D61" s="6">
        <v>7</v>
      </c>
      <c r="E61" s="5"/>
    </row>
    <row r="62" spans="1:5" x14ac:dyDescent="0.25">
      <c r="A62" s="4">
        <v>61</v>
      </c>
      <c r="B62" s="5" t="s">
        <v>63</v>
      </c>
      <c r="C62" s="5" t="s">
        <v>450</v>
      </c>
      <c r="D62" s="6">
        <v>8</v>
      </c>
      <c r="E62" s="5" t="s">
        <v>451</v>
      </c>
    </row>
    <row r="63" spans="1:5" x14ac:dyDescent="0.25">
      <c r="A63" s="4">
        <v>62</v>
      </c>
      <c r="B63" s="5" t="s">
        <v>64</v>
      </c>
      <c r="C63" s="5" t="s">
        <v>449</v>
      </c>
      <c r="D63" s="6">
        <v>7</v>
      </c>
      <c r="E63" s="5"/>
    </row>
    <row r="64" spans="1:5" x14ac:dyDescent="0.25">
      <c r="A64" s="4">
        <v>63</v>
      </c>
      <c r="B64" s="5" t="s">
        <v>65</v>
      </c>
      <c r="C64" s="5" t="s">
        <v>450</v>
      </c>
      <c r="D64" s="6">
        <v>8</v>
      </c>
      <c r="E64" s="5" t="s">
        <v>451</v>
      </c>
    </row>
    <row r="65" spans="1:5" x14ac:dyDescent="0.25">
      <c r="A65" s="4">
        <v>64</v>
      </c>
      <c r="B65" s="5" t="s">
        <v>66</v>
      </c>
      <c r="C65" s="5" t="s">
        <v>449</v>
      </c>
      <c r="D65" s="6">
        <v>7</v>
      </c>
      <c r="E65" s="5"/>
    </row>
    <row r="66" spans="1:5" x14ac:dyDescent="0.25">
      <c r="A66" s="4">
        <v>65</v>
      </c>
      <c r="B66" s="5" t="s">
        <v>67</v>
      </c>
      <c r="C66" s="5" t="s">
        <v>450</v>
      </c>
      <c r="D66" s="6">
        <v>8</v>
      </c>
      <c r="E66" s="5" t="s">
        <v>451</v>
      </c>
    </row>
    <row r="67" spans="1:5" x14ac:dyDescent="0.25">
      <c r="A67" s="4">
        <v>66</v>
      </c>
      <c r="B67" s="5" t="s">
        <v>68</v>
      </c>
      <c r="C67" s="5" t="s">
        <v>449</v>
      </c>
      <c r="D67" s="6">
        <v>7</v>
      </c>
      <c r="E67" s="5"/>
    </row>
    <row r="68" spans="1:5" x14ac:dyDescent="0.25">
      <c r="A68" s="4">
        <v>67</v>
      </c>
      <c r="B68" s="5" t="s">
        <v>69</v>
      </c>
      <c r="C68" s="5" t="s">
        <v>450</v>
      </c>
      <c r="D68" s="6">
        <v>8</v>
      </c>
      <c r="E68" s="5" t="s">
        <v>451</v>
      </c>
    </row>
    <row r="69" spans="1:5" x14ac:dyDescent="0.25">
      <c r="A69" s="4">
        <v>68</v>
      </c>
      <c r="B69" s="5" t="s">
        <v>70</v>
      </c>
      <c r="C69" s="5" t="s">
        <v>449</v>
      </c>
      <c r="D69" s="6">
        <v>7</v>
      </c>
      <c r="E69" s="5"/>
    </row>
    <row r="70" spans="1:5" x14ac:dyDescent="0.25">
      <c r="A70" s="4">
        <v>69</v>
      </c>
      <c r="B70" s="5" t="s">
        <v>71</v>
      </c>
      <c r="C70" s="5" t="s">
        <v>450</v>
      </c>
      <c r="D70" s="6">
        <v>8</v>
      </c>
      <c r="E70" s="5" t="s">
        <v>451</v>
      </c>
    </row>
    <row r="71" spans="1:5" x14ac:dyDescent="0.25">
      <c r="A71" s="4">
        <v>70</v>
      </c>
      <c r="B71" s="5" t="s">
        <v>72</v>
      </c>
      <c r="C71" s="5" t="s">
        <v>449</v>
      </c>
      <c r="D71" s="6">
        <v>7</v>
      </c>
      <c r="E71" s="5"/>
    </row>
    <row r="72" spans="1:5" x14ac:dyDescent="0.25">
      <c r="A72" s="4">
        <v>71</v>
      </c>
      <c r="B72" s="5" t="s">
        <v>73</v>
      </c>
      <c r="C72" s="5" t="s">
        <v>450</v>
      </c>
      <c r="D72" s="6">
        <v>8</v>
      </c>
      <c r="E72" s="5" t="s">
        <v>451</v>
      </c>
    </row>
    <row r="73" spans="1:5" x14ac:dyDescent="0.25">
      <c r="A73" s="4">
        <v>72</v>
      </c>
      <c r="B73" s="5" t="s">
        <v>74</v>
      </c>
      <c r="C73" s="5" t="s">
        <v>449</v>
      </c>
      <c r="D73" s="6">
        <v>7</v>
      </c>
      <c r="E73" s="5"/>
    </row>
    <row r="74" spans="1:5" x14ac:dyDescent="0.25">
      <c r="A74" s="4">
        <v>73</v>
      </c>
      <c r="B74" s="5" t="s">
        <v>75</v>
      </c>
      <c r="C74" s="5" t="s">
        <v>450</v>
      </c>
      <c r="D74" s="6">
        <v>8</v>
      </c>
      <c r="E74" s="5" t="s">
        <v>451</v>
      </c>
    </row>
    <row r="75" spans="1:5" x14ac:dyDescent="0.25">
      <c r="A75" s="4">
        <v>74</v>
      </c>
      <c r="B75" s="5" t="s">
        <v>76</v>
      </c>
      <c r="C75" s="5" t="s">
        <v>449</v>
      </c>
      <c r="D75" s="6">
        <v>7</v>
      </c>
      <c r="E75" s="5"/>
    </row>
    <row r="76" spans="1:5" x14ac:dyDescent="0.25">
      <c r="A76" s="4">
        <v>75</v>
      </c>
      <c r="B76" s="5" t="s">
        <v>77</v>
      </c>
      <c r="C76" s="5" t="s">
        <v>450</v>
      </c>
      <c r="D76" s="6">
        <v>8</v>
      </c>
      <c r="E76" s="5" t="s">
        <v>451</v>
      </c>
    </row>
    <row r="77" spans="1:5" x14ac:dyDescent="0.25">
      <c r="A77" s="4">
        <v>76</v>
      </c>
      <c r="B77" s="5" t="s">
        <v>78</v>
      </c>
      <c r="C77" s="5" t="s">
        <v>449</v>
      </c>
      <c r="D77" s="6">
        <v>7</v>
      </c>
      <c r="E77" s="5"/>
    </row>
    <row r="78" spans="1:5" x14ac:dyDescent="0.25">
      <c r="A78" s="4">
        <v>77</v>
      </c>
      <c r="B78" s="5" t="s">
        <v>79</v>
      </c>
      <c r="C78" s="5" t="s">
        <v>450</v>
      </c>
      <c r="D78" s="6">
        <v>8</v>
      </c>
      <c r="E78" s="5" t="s">
        <v>451</v>
      </c>
    </row>
    <row r="79" spans="1:5" x14ac:dyDescent="0.25">
      <c r="A79" s="4">
        <v>78</v>
      </c>
      <c r="B79" s="5" t="s">
        <v>80</v>
      </c>
      <c r="C79" s="5" t="s">
        <v>449</v>
      </c>
      <c r="D79" s="6">
        <v>7</v>
      </c>
      <c r="E79" s="5"/>
    </row>
    <row r="80" spans="1:5" x14ac:dyDescent="0.25">
      <c r="A80" s="4">
        <v>79</v>
      </c>
      <c r="B80" s="5" t="s">
        <v>81</v>
      </c>
      <c r="C80" s="5" t="s">
        <v>449</v>
      </c>
      <c r="D80" s="6">
        <v>7</v>
      </c>
      <c r="E80" s="5"/>
    </row>
    <row r="81" spans="1:5" x14ac:dyDescent="0.25">
      <c r="A81" s="4">
        <v>80</v>
      </c>
      <c r="B81" s="5" t="s">
        <v>82</v>
      </c>
      <c r="C81" s="5" t="s">
        <v>449</v>
      </c>
      <c r="D81" s="6">
        <v>7</v>
      </c>
      <c r="E81" s="5"/>
    </row>
    <row r="82" spans="1:5" x14ac:dyDescent="0.25">
      <c r="A82" s="4">
        <v>81</v>
      </c>
      <c r="B82" s="5" t="s">
        <v>83</v>
      </c>
      <c r="C82" s="5" t="s">
        <v>449</v>
      </c>
      <c r="D82" s="6">
        <v>7</v>
      </c>
      <c r="E82" s="5"/>
    </row>
    <row r="83" spans="1:5" x14ac:dyDescent="0.25">
      <c r="A83" s="4">
        <v>82</v>
      </c>
      <c r="B83" s="5" t="s">
        <v>84</v>
      </c>
      <c r="C83" s="5" t="s">
        <v>449</v>
      </c>
      <c r="D83" s="6">
        <v>1</v>
      </c>
      <c r="E83" s="5"/>
    </row>
    <row r="84" spans="1:5" x14ac:dyDescent="0.25">
      <c r="A84" s="4">
        <v>83</v>
      </c>
      <c r="B84" s="5" t="s">
        <v>85</v>
      </c>
      <c r="C84" s="5" t="s">
        <v>449</v>
      </c>
      <c r="D84" s="6">
        <v>7</v>
      </c>
      <c r="E84" s="5"/>
    </row>
    <row r="85" spans="1:5" x14ac:dyDescent="0.25">
      <c r="A85" s="4">
        <v>84</v>
      </c>
      <c r="B85" s="5" t="s">
        <v>86</v>
      </c>
      <c r="C85" s="5" t="s">
        <v>449</v>
      </c>
      <c r="D85" s="6">
        <v>6</v>
      </c>
      <c r="E85" s="5"/>
    </row>
    <row r="86" spans="1:5" x14ac:dyDescent="0.25">
      <c r="A86" s="4">
        <v>85</v>
      </c>
      <c r="B86" s="5" t="s">
        <v>87</v>
      </c>
      <c r="C86" s="5" t="s">
        <v>449</v>
      </c>
      <c r="D86" s="6">
        <v>6</v>
      </c>
      <c r="E86" s="5"/>
    </row>
    <row r="87" spans="1:5" x14ac:dyDescent="0.25">
      <c r="A87" s="4">
        <v>86</v>
      </c>
      <c r="B87" s="5" t="s">
        <v>88</v>
      </c>
      <c r="C87" s="5" t="s">
        <v>449</v>
      </c>
      <c r="D87" s="6">
        <v>2</v>
      </c>
      <c r="E87" s="5"/>
    </row>
    <row r="88" spans="1:5" x14ac:dyDescent="0.25">
      <c r="A88" s="4">
        <v>87</v>
      </c>
      <c r="B88" s="5" t="s">
        <v>89</v>
      </c>
      <c r="C88" s="5" t="s">
        <v>449</v>
      </c>
      <c r="D88" s="6">
        <v>3</v>
      </c>
      <c r="E88" s="5"/>
    </row>
    <row r="89" spans="1:5" x14ac:dyDescent="0.25">
      <c r="A89" s="4">
        <v>88</v>
      </c>
      <c r="B89" s="5" t="s">
        <v>90</v>
      </c>
      <c r="C89" s="5" t="s">
        <v>449</v>
      </c>
      <c r="D89" s="6">
        <v>1</v>
      </c>
      <c r="E89" s="5"/>
    </row>
    <row r="90" spans="1:5" x14ac:dyDescent="0.25">
      <c r="A90" s="4">
        <v>89</v>
      </c>
      <c r="B90" s="5" t="s">
        <v>91</v>
      </c>
      <c r="C90" s="5" t="s">
        <v>449</v>
      </c>
      <c r="D90" s="6">
        <v>1</v>
      </c>
      <c r="E90" s="5"/>
    </row>
    <row r="91" spans="1:5" x14ac:dyDescent="0.25">
      <c r="A91" s="4">
        <v>90</v>
      </c>
      <c r="B91" s="5" t="s">
        <v>92</v>
      </c>
      <c r="C91" s="5" t="s">
        <v>449</v>
      </c>
      <c r="D91" s="6">
        <v>1</v>
      </c>
      <c r="E91" s="5"/>
    </row>
    <row r="92" spans="1:5" x14ac:dyDescent="0.25">
      <c r="A92" s="4">
        <v>91</v>
      </c>
      <c r="B92" s="5" t="s">
        <v>93</v>
      </c>
      <c r="C92" s="5" t="s">
        <v>449</v>
      </c>
      <c r="D92" s="6">
        <v>1</v>
      </c>
      <c r="E92" s="5"/>
    </row>
    <row r="93" spans="1:5" x14ac:dyDescent="0.25">
      <c r="A93" s="4">
        <v>92</v>
      </c>
      <c r="B93" s="5" t="s">
        <v>94</v>
      </c>
      <c r="C93" s="5" t="s">
        <v>449</v>
      </c>
      <c r="D93" s="6">
        <v>1</v>
      </c>
      <c r="E93" s="5"/>
    </row>
    <row r="94" spans="1:5" x14ac:dyDescent="0.25">
      <c r="A94" s="4">
        <v>93</v>
      </c>
      <c r="B94" s="5" t="s">
        <v>95</v>
      </c>
      <c r="C94" s="5" t="s">
        <v>449</v>
      </c>
      <c r="D94" s="6">
        <v>1</v>
      </c>
      <c r="E94" s="5"/>
    </row>
    <row r="95" spans="1:5" x14ac:dyDescent="0.25">
      <c r="A95" s="4">
        <v>94</v>
      </c>
      <c r="B95" s="5" t="s">
        <v>96</v>
      </c>
      <c r="C95" s="5" t="s">
        <v>449</v>
      </c>
      <c r="D95" s="6">
        <v>1</v>
      </c>
      <c r="E95" s="5"/>
    </row>
    <row r="96" spans="1:5" x14ac:dyDescent="0.25">
      <c r="A96" s="4">
        <v>95</v>
      </c>
      <c r="B96" s="5" t="s">
        <v>97</v>
      </c>
      <c r="C96" s="5" t="s">
        <v>449</v>
      </c>
      <c r="D96" s="6">
        <v>1</v>
      </c>
      <c r="E96" s="5"/>
    </row>
    <row r="97" spans="1:5" x14ac:dyDescent="0.25">
      <c r="A97" s="4">
        <v>96</v>
      </c>
      <c r="B97" s="5" t="s">
        <v>98</v>
      </c>
      <c r="C97" s="5" t="s">
        <v>449</v>
      </c>
      <c r="D97" s="6">
        <v>1</v>
      </c>
      <c r="E97" s="5"/>
    </row>
    <row r="98" spans="1:5" x14ac:dyDescent="0.25">
      <c r="A98" s="4">
        <v>97</v>
      </c>
      <c r="B98" s="5" t="s">
        <v>99</v>
      </c>
      <c r="C98" s="5" t="s">
        <v>449</v>
      </c>
      <c r="D98" s="6">
        <v>1</v>
      </c>
      <c r="E98" s="5"/>
    </row>
    <row r="99" spans="1:5" x14ac:dyDescent="0.25">
      <c r="A99" s="4">
        <v>98</v>
      </c>
      <c r="B99" s="5" t="s">
        <v>100</v>
      </c>
      <c r="C99" s="5" t="s">
        <v>449</v>
      </c>
      <c r="D99" s="6">
        <v>1</v>
      </c>
      <c r="E99" s="5"/>
    </row>
    <row r="100" spans="1:5" x14ac:dyDescent="0.25">
      <c r="A100" s="4">
        <v>99</v>
      </c>
      <c r="B100" s="5" t="s">
        <v>101</v>
      </c>
      <c r="C100" s="5" t="s">
        <v>449</v>
      </c>
      <c r="D100" s="6">
        <v>1</v>
      </c>
      <c r="E100" s="5"/>
    </row>
    <row r="101" spans="1:5" x14ac:dyDescent="0.25">
      <c r="A101" s="4">
        <v>100</v>
      </c>
      <c r="B101" s="5" t="s">
        <v>102</v>
      </c>
      <c r="C101" s="5" t="s">
        <v>449</v>
      </c>
      <c r="D101" s="6">
        <v>1</v>
      </c>
      <c r="E101" s="5"/>
    </row>
    <row r="102" spans="1:5" x14ac:dyDescent="0.25">
      <c r="A102" s="4">
        <v>101</v>
      </c>
      <c r="B102" s="5" t="s">
        <v>103</v>
      </c>
      <c r="C102" s="5" t="s">
        <v>449</v>
      </c>
      <c r="D102" s="6">
        <v>1</v>
      </c>
      <c r="E102" s="5"/>
    </row>
    <row r="103" spans="1:5" x14ac:dyDescent="0.25">
      <c r="A103" s="4">
        <v>102</v>
      </c>
      <c r="B103" s="5" t="s">
        <v>104</v>
      </c>
      <c r="C103" s="5" t="s">
        <v>449</v>
      </c>
      <c r="D103" s="6">
        <v>1</v>
      </c>
      <c r="E103" s="5"/>
    </row>
    <row r="104" spans="1:5" x14ac:dyDescent="0.25">
      <c r="A104" s="4">
        <v>103</v>
      </c>
      <c r="B104" s="5" t="s">
        <v>105</v>
      </c>
      <c r="C104" s="5" t="s">
        <v>449</v>
      </c>
      <c r="D104" s="6">
        <v>1</v>
      </c>
      <c r="E104" s="5"/>
    </row>
    <row r="105" spans="1:5" x14ac:dyDescent="0.25">
      <c r="A105" s="4">
        <v>104</v>
      </c>
      <c r="B105" s="5" t="s">
        <v>106</v>
      </c>
      <c r="C105" s="5" t="s">
        <v>449</v>
      </c>
      <c r="D105" s="6">
        <v>6</v>
      </c>
      <c r="E105" s="5"/>
    </row>
    <row r="106" spans="1:5" x14ac:dyDescent="0.25">
      <c r="A106" s="4">
        <v>105</v>
      </c>
      <c r="B106" s="5" t="s">
        <v>107</v>
      </c>
      <c r="C106" s="5" t="s">
        <v>449</v>
      </c>
      <c r="D106" s="6">
        <v>1</v>
      </c>
      <c r="E106" s="5"/>
    </row>
    <row r="107" spans="1:5" x14ac:dyDescent="0.25">
      <c r="A107" s="4">
        <v>106</v>
      </c>
      <c r="B107" s="5" t="s">
        <v>108</v>
      </c>
      <c r="C107" s="5" t="s">
        <v>449</v>
      </c>
      <c r="D107" s="6">
        <v>6</v>
      </c>
      <c r="E107" s="5"/>
    </row>
    <row r="108" spans="1:5" x14ac:dyDescent="0.25">
      <c r="A108" s="4">
        <v>107</v>
      </c>
      <c r="B108" s="5" t="s">
        <v>109</v>
      </c>
      <c r="C108" s="5" t="s">
        <v>450</v>
      </c>
      <c r="D108" s="6">
        <v>8</v>
      </c>
      <c r="E108" s="5"/>
    </row>
    <row r="109" spans="1:5" x14ac:dyDescent="0.25">
      <c r="A109" s="4">
        <v>108</v>
      </c>
      <c r="B109" s="5" t="s">
        <v>110</v>
      </c>
      <c r="C109" s="5" t="s">
        <v>450</v>
      </c>
      <c r="D109" s="6">
        <v>8</v>
      </c>
      <c r="E109" s="5"/>
    </row>
    <row r="110" spans="1:5" x14ac:dyDescent="0.25">
      <c r="A110" s="4">
        <v>109</v>
      </c>
      <c r="B110" s="5" t="s">
        <v>111</v>
      </c>
      <c r="C110" s="5" t="s">
        <v>450</v>
      </c>
      <c r="D110" s="6">
        <v>8</v>
      </c>
      <c r="E110" s="5"/>
    </row>
    <row r="111" spans="1:5" x14ac:dyDescent="0.25">
      <c r="A111" s="4">
        <v>110</v>
      </c>
      <c r="B111" s="5" t="s">
        <v>112</v>
      </c>
      <c r="C111" s="5" t="s">
        <v>449</v>
      </c>
      <c r="D111" s="6">
        <v>1</v>
      </c>
      <c r="E111" s="5"/>
    </row>
    <row r="112" spans="1:5" x14ac:dyDescent="0.25">
      <c r="A112" s="4">
        <v>111</v>
      </c>
      <c r="B112" s="5" t="s">
        <v>113</v>
      </c>
      <c r="C112" s="5" t="s">
        <v>449</v>
      </c>
      <c r="D112" s="6">
        <v>1</v>
      </c>
      <c r="E112" s="5"/>
    </row>
    <row r="113" spans="1:5" x14ac:dyDescent="0.25">
      <c r="A113" s="4">
        <v>112</v>
      </c>
      <c r="B113" s="5" t="s">
        <v>114</v>
      </c>
      <c r="C113" s="5" t="s">
        <v>449</v>
      </c>
      <c r="D113" s="6">
        <v>1</v>
      </c>
      <c r="E113" s="5"/>
    </row>
    <row r="114" spans="1:5" x14ac:dyDescent="0.25">
      <c r="A114" s="4">
        <v>113</v>
      </c>
      <c r="B114" s="5" t="s">
        <v>115</v>
      </c>
      <c r="C114" s="5" t="s">
        <v>449</v>
      </c>
      <c r="D114" s="6">
        <v>1</v>
      </c>
      <c r="E114" s="5"/>
    </row>
    <row r="115" spans="1:5" x14ac:dyDescent="0.25">
      <c r="A115" s="4">
        <v>114</v>
      </c>
      <c r="B115" s="5" t="s">
        <v>116</v>
      </c>
      <c r="C115" s="5" t="s">
        <v>449</v>
      </c>
      <c r="D115" s="6">
        <v>1</v>
      </c>
      <c r="E115" s="5"/>
    </row>
    <row r="116" spans="1:5" x14ac:dyDescent="0.25">
      <c r="A116" s="4">
        <v>115</v>
      </c>
      <c r="B116" s="5" t="s">
        <v>117</v>
      </c>
      <c r="C116" s="5" t="s">
        <v>449</v>
      </c>
      <c r="D116" s="6">
        <v>1</v>
      </c>
      <c r="E116" s="5"/>
    </row>
    <row r="117" spans="1:5" x14ac:dyDescent="0.25">
      <c r="A117" s="4">
        <v>116</v>
      </c>
      <c r="B117" s="5" t="s">
        <v>118</v>
      </c>
      <c r="C117" s="5" t="s">
        <v>450</v>
      </c>
      <c r="D117" s="6">
        <v>8</v>
      </c>
      <c r="E117" s="5"/>
    </row>
    <row r="118" spans="1:5" x14ac:dyDescent="0.25">
      <c r="A118" s="4">
        <v>117</v>
      </c>
      <c r="B118" s="5" t="s">
        <v>119</v>
      </c>
      <c r="C118" s="5" t="s">
        <v>450</v>
      </c>
      <c r="D118" s="6">
        <v>8</v>
      </c>
      <c r="E118" s="5"/>
    </row>
    <row r="119" spans="1:5" x14ac:dyDescent="0.25">
      <c r="A119" s="4">
        <v>118</v>
      </c>
      <c r="B119" s="5" t="s">
        <v>120</v>
      </c>
      <c r="C119" s="5" t="s">
        <v>450</v>
      </c>
      <c r="D119" s="6">
        <v>8</v>
      </c>
      <c r="E119" s="5"/>
    </row>
    <row r="120" spans="1:5" x14ac:dyDescent="0.25">
      <c r="A120" s="4">
        <v>119</v>
      </c>
      <c r="B120" s="5" t="s">
        <v>121</v>
      </c>
      <c r="C120" s="5" t="s">
        <v>450</v>
      </c>
      <c r="D120" s="6">
        <v>8</v>
      </c>
      <c r="E120" s="5"/>
    </row>
    <row r="121" spans="1:5" x14ac:dyDescent="0.25">
      <c r="A121" s="4">
        <v>120</v>
      </c>
      <c r="B121" s="5" t="s">
        <v>122</v>
      </c>
      <c r="C121" s="5" t="s">
        <v>450</v>
      </c>
      <c r="D121" s="6">
        <v>8</v>
      </c>
      <c r="E121" s="5"/>
    </row>
    <row r="122" spans="1:5" x14ac:dyDescent="0.25">
      <c r="A122" s="4">
        <v>121</v>
      </c>
      <c r="B122" s="5" t="s">
        <v>123</v>
      </c>
      <c r="C122" s="5" t="s">
        <v>450</v>
      </c>
      <c r="D122" s="6">
        <v>8</v>
      </c>
      <c r="E122" s="5"/>
    </row>
    <row r="123" spans="1:5" x14ac:dyDescent="0.25">
      <c r="A123" s="4">
        <v>122</v>
      </c>
      <c r="B123" s="5" t="s">
        <v>124</v>
      </c>
      <c r="C123" s="5" t="s">
        <v>450</v>
      </c>
      <c r="D123" s="6">
        <v>8</v>
      </c>
      <c r="E123" s="5"/>
    </row>
    <row r="124" spans="1:5" x14ac:dyDescent="0.25">
      <c r="A124" s="4">
        <v>123</v>
      </c>
      <c r="B124" s="5" t="s">
        <v>125</v>
      </c>
      <c r="C124" s="5" t="s">
        <v>450</v>
      </c>
      <c r="D124" s="6">
        <v>8</v>
      </c>
      <c r="E124" s="5"/>
    </row>
    <row r="125" spans="1:5" x14ac:dyDescent="0.25">
      <c r="A125" s="4">
        <v>124</v>
      </c>
      <c r="B125" s="5" t="s">
        <v>126</v>
      </c>
      <c r="C125" s="5" t="s">
        <v>450</v>
      </c>
      <c r="D125" s="6">
        <v>8</v>
      </c>
      <c r="E125" s="5"/>
    </row>
    <row r="126" spans="1:5" x14ac:dyDescent="0.25">
      <c r="A126" s="4">
        <v>125</v>
      </c>
      <c r="B126" s="5" t="s">
        <v>127</v>
      </c>
      <c r="C126" s="5" t="s">
        <v>450</v>
      </c>
      <c r="D126" s="6">
        <v>8</v>
      </c>
      <c r="E126" s="5"/>
    </row>
    <row r="127" spans="1:5" x14ac:dyDescent="0.25">
      <c r="A127" s="4">
        <v>126</v>
      </c>
      <c r="B127" s="5" t="s">
        <v>128</v>
      </c>
      <c r="C127" s="5" t="s">
        <v>450</v>
      </c>
      <c r="D127" s="6">
        <v>8</v>
      </c>
      <c r="E127" s="5"/>
    </row>
    <row r="128" spans="1:5" x14ac:dyDescent="0.25">
      <c r="A128" s="4">
        <v>127</v>
      </c>
      <c r="B128" s="5" t="s">
        <v>129</v>
      </c>
      <c r="C128" s="5" t="s">
        <v>450</v>
      </c>
      <c r="D128" s="6">
        <v>8</v>
      </c>
      <c r="E128" s="5"/>
    </row>
    <row r="129" spans="1:5" x14ac:dyDescent="0.25">
      <c r="A129" s="4">
        <v>128</v>
      </c>
      <c r="B129" s="5" t="s">
        <v>130</v>
      </c>
      <c r="C129" s="5" t="s">
        <v>450</v>
      </c>
      <c r="D129" s="6">
        <v>8</v>
      </c>
      <c r="E129" s="5"/>
    </row>
    <row r="130" spans="1:5" x14ac:dyDescent="0.25">
      <c r="A130" s="4">
        <v>129</v>
      </c>
      <c r="B130" s="5" t="s">
        <v>131</v>
      </c>
      <c r="C130" s="5" t="s">
        <v>449</v>
      </c>
      <c r="D130" s="6">
        <v>1</v>
      </c>
      <c r="E130" s="5"/>
    </row>
    <row r="131" spans="1:5" x14ac:dyDescent="0.25">
      <c r="A131" s="4">
        <v>130</v>
      </c>
      <c r="B131" s="5" t="s">
        <v>132</v>
      </c>
      <c r="C131" s="5" t="s">
        <v>449</v>
      </c>
      <c r="D131" s="6">
        <v>1</v>
      </c>
      <c r="E131" s="5"/>
    </row>
    <row r="132" spans="1:5" x14ac:dyDescent="0.25">
      <c r="A132" s="4">
        <v>131</v>
      </c>
      <c r="B132" s="5" t="s">
        <v>133</v>
      </c>
      <c r="C132" s="5" t="s">
        <v>449</v>
      </c>
      <c r="D132" s="6">
        <v>1</v>
      </c>
      <c r="E132" s="5"/>
    </row>
    <row r="133" spans="1:5" x14ac:dyDescent="0.25">
      <c r="A133" s="4">
        <v>132</v>
      </c>
      <c r="B133" s="5" t="s">
        <v>134</v>
      </c>
      <c r="C133" s="5" t="s">
        <v>449</v>
      </c>
      <c r="D133" s="6">
        <v>1</v>
      </c>
      <c r="E133" s="5"/>
    </row>
    <row r="134" spans="1:5" x14ac:dyDescent="0.25">
      <c r="A134" s="4">
        <v>133</v>
      </c>
      <c r="B134" s="5" t="s">
        <v>135</v>
      </c>
      <c r="C134" s="5" t="s">
        <v>449</v>
      </c>
      <c r="D134" s="6">
        <v>1</v>
      </c>
      <c r="E134" s="5"/>
    </row>
    <row r="135" spans="1:5" x14ac:dyDescent="0.25">
      <c r="A135" s="4">
        <v>134</v>
      </c>
      <c r="B135" s="5" t="s">
        <v>136</v>
      </c>
      <c r="C135" s="5" t="s">
        <v>449</v>
      </c>
      <c r="D135" s="6">
        <v>1</v>
      </c>
      <c r="E135" s="5"/>
    </row>
    <row r="136" spans="1:5" x14ac:dyDescent="0.25">
      <c r="A136" s="4">
        <v>135</v>
      </c>
      <c r="B136" s="5" t="s">
        <v>137</v>
      </c>
      <c r="C136" s="5" t="s">
        <v>449</v>
      </c>
      <c r="D136" s="6">
        <v>1</v>
      </c>
      <c r="E136" s="5"/>
    </row>
    <row r="137" spans="1:5" x14ac:dyDescent="0.25">
      <c r="A137" s="4">
        <v>136</v>
      </c>
      <c r="B137" s="5" t="s">
        <v>138</v>
      </c>
      <c r="C137" s="5" t="s">
        <v>449</v>
      </c>
      <c r="D137" s="6">
        <v>1</v>
      </c>
      <c r="E137" s="5"/>
    </row>
    <row r="138" spans="1:5" x14ac:dyDescent="0.25">
      <c r="A138" s="4">
        <v>137</v>
      </c>
      <c r="B138" s="5" t="s">
        <v>139</v>
      </c>
      <c r="C138" s="5" t="s">
        <v>449</v>
      </c>
      <c r="D138" s="6">
        <v>1</v>
      </c>
      <c r="E138" s="5"/>
    </row>
    <row r="139" spans="1:5" x14ac:dyDescent="0.25">
      <c r="A139" s="4">
        <v>138</v>
      </c>
      <c r="B139" s="5" t="s">
        <v>140</v>
      </c>
      <c r="C139" s="5" t="s">
        <v>449</v>
      </c>
      <c r="D139" s="6">
        <v>1</v>
      </c>
      <c r="E139" s="5"/>
    </row>
    <row r="140" spans="1:5" x14ac:dyDescent="0.25">
      <c r="A140" s="4">
        <v>139</v>
      </c>
      <c r="B140" s="5" t="s">
        <v>141</v>
      </c>
      <c r="C140" s="5" t="s">
        <v>449</v>
      </c>
      <c r="D140" s="6">
        <v>1</v>
      </c>
      <c r="E140" s="5"/>
    </row>
    <row r="141" spans="1:5" x14ac:dyDescent="0.25">
      <c r="A141" s="4">
        <v>140</v>
      </c>
      <c r="B141" s="5" t="s">
        <v>142</v>
      </c>
      <c r="C141" s="5" t="s">
        <v>449</v>
      </c>
      <c r="D141" s="6">
        <v>1</v>
      </c>
      <c r="E141" s="5"/>
    </row>
    <row r="142" spans="1:5" x14ac:dyDescent="0.25">
      <c r="A142" s="4">
        <v>141</v>
      </c>
      <c r="B142" s="5" t="s">
        <v>143</v>
      </c>
      <c r="C142" s="5" t="s">
        <v>449</v>
      </c>
      <c r="D142" s="6">
        <v>1</v>
      </c>
      <c r="E142" s="5"/>
    </row>
    <row r="143" spans="1:5" x14ac:dyDescent="0.25">
      <c r="A143" s="4">
        <v>142</v>
      </c>
      <c r="B143" s="5" t="s">
        <v>144</v>
      </c>
      <c r="C143" s="5" t="s">
        <v>449</v>
      </c>
      <c r="D143" s="6">
        <v>1</v>
      </c>
      <c r="E143" s="5"/>
    </row>
    <row r="144" spans="1:5" x14ac:dyDescent="0.25">
      <c r="A144" s="4">
        <v>143</v>
      </c>
      <c r="B144" s="5" t="s">
        <v>145</v>
      </c>
      <c r="C144" s="5" t="s">
        <v>449</v>
      </c>
      <c r="D144" s="6">
        <v>1</v>
      </c>
      <c r="E144" s="5"/>
    </row>
    <row r="145" spans="1:5" x14ac:dyDescent="0.25">
      <c r="A145" s="4">
        <v>144</v>
      </c>
      <c r="B145" s="5" t="s">
        <v>146</v>
      </c>
      <c r="C145" s="5" t="s">
        <v>450</v>
      </c>
      <c r="D145" s="6">
        <v>8</v>
      </c>
      <c r="E145" s="5"/>
    </row>
    <row r="146" spans="1:5" x14ac:dyDescent="0.25">
      <c r="A146" s="4">
        <v>145</v>
      </c>
      <c r="B146" s="5" t="s">
        <v>147</v>
      </c>
      <c r="C146" s="5" t="s">
        <v>450</v>
      </c>
      <c r="D146" s="6">
        <v>8</v>
      </c>
      <c r="E146" s="5"/>
    </row>
    <row r="147" spans="1:5" x14ac:dyDescent="0.25">
      <c r="A147" s="4">
        <v>146</v>
      </c>
      <c r="B147" s="5" t="s">
        <v>148</v>
      </c>
      <c r="C147" s="5" t="s">
        <v>450</v>
      </c>
      <c r="D147" s="6">
        <v>8</v>
      </c>
      <c r="E147" s="5"/>
    </row>
    <row r="148" spans="1:5" x14ac:dyDescent="0.25">
      <c r="A148" s="4">
        <v>147</v>
      </c>
      <c r="B148" s="5" t="s">
        <v>149</v>
      </c>
      <c r="C148" s="5" t="s">
        <v>450</v>
      </c>
      <c r="D148" s="6">
        <v>8</v>
      </c>
      <c r="E148" s="5"/>
    </row>
    <row r="149" spans="1:5" x14ac:dyDescent="0.25">
      <c r="A149" s="4">
        <v>148</v>
      </c>
      <c r="B149" s="5" t="s">
        <v>150</v>
      </c>
      <c r="C149" s="5" t="s">
        <v>450</v>
      </c>
      <c r="D149" s="6">
        <v>8</v>
      </c>
      <c r="E149" s="5"/>
    </row>
    <row r="150" spans="1:5" x14ac:dyDescent="0.25">
      <c r="A150" s="4">
        <v>149</v>
      </c>
      <c r="B150" s="5" t="s">
        <v>151</v>
      </c>
      <c r="C150" s="5" t="s">
        <v>450</v>
      </c>
      <c r="D150" s="6">
        <v>8</v>
      </c>
      <c r="E150" s="5"/>
    </row>
    <row r="151" spans="1:5" x14ac:dyDescent="0.25">
      <c r="A151" s="4">
        <v>150</v>
      </c>
      <c r="B151" s="5" t="s">
        <v>152</v>
      </c>
      <c r="C151" s="5" t="s">
        <v>450</v>
      </c>
      <c r="D151" s="6">
        <v>8</v>
      </c>
      <c r="E151" s="5"/>
    </row>
    <row r="152" spans="1:5" x14ac:dyDescent="0.25">
      <c r="A152" s="4">
        <v>151</v>
      </c>
      <c r="B152" s="5" t="s">
        <v>153</v>
      </c>
      <c r="C152" s="5" t="s">
        <v>450</v>
      </c>
      <c r="D152" s="6">
        <v>8</v>
      </c>
      <c r="E152" s="5"/>
    </row>
    <row r="153" spans="1:5" x14ac:dyDescent="0.25">
      <c r="A153" s="4">
        <v>152</v>
      </c>
      <c r="B153" s="5" t="s">
        <v>154</v>
      </c>
      <c r="C153" s="5" t="s">
        <v>450</v>
      </c>
      <c r="D153" s="6">
        <v>8</v>
      </c>
      <c r="E153" s="5"/>
    </row>
    <row r="154" spans="1:5" x14ac:dyDescent="0.25">
      <c r="A154" s="4">
        <v>153</v>
      </c>
      <c r="B154" s="5" t="s">
        <v>155</v>
      </c>
      <c r="C154" s="5" t="s">
        <v>450</v>
      </c>
      <c r="D154" s="6">
        <v>8</v>
      </c>
      <c r="E154" s="5"/>
    </row>
    <row r="155" spans="1:5" x14ac:dyDescent="0.25">
      <c r="A155" s="4">
        <v>154</v>
      </c>
      <c r="B155" s="5" t="s">
        <v>156</v>
      </c>
      <c r="C155" s="5" t="s">
        <v>450</v>
      </c>
      <c r="D155" s="6">
        <v>8</v>
      </c>
      <c r="E155" s="5"/>
    </row>
    <row r="156" spans="1:5" x14ac:dyDescent="0.25">
      <c r="A156" s="4">
        <v>155</v>
      </c>
      <c r="B156" s="5" t="s">
        <v>157</v>
      </c>
      <c r="C156" s="5" t="s">
        <v>450</v>
      </c>
      <c r="D156" s="6">
        <v>8</v>
      </c>
      <c r="E156" s="5"/>
    </row>
    <row r="157" spans="1:5" x14ac:dyDescent="0.25">
      <c r="A157" s="4">
        <v>156</v>
      </c>
      <c r="B157" s="5" t="s">
        <v>158</v>
      </c>
      <c r="C157" s="5" t="s">
        <v>450</v>
      </c>
      <c r="D157" s="6">
        <v>8</v>
      </c>
      <c r="E157" s="5"/>
    </row>
    <row r="158" spans="1:5" x14ac:dyDescent="0.25">
      <c r="A158" s="4">
        <v>157</v>
      </c>
      <c r="B158" s="5" t="s">
        <v>159</v>
      </c>
      <c r="C158" s="5" t="s">
        <v>450</v>
      </c>
      <c r="D158" s="6">
        <v>8</v>
      </c>
      <c r="E158" s="5"/>
    </row>
    <row r="159" spans="1:5" x14ac:dyDescent="0.25">
      <c r="A159" s="4">
        <v>158</v>
      </c>
      <c r="B159" s="5" t="s">
        <v>160</v>
      </c>
      <c r="C159" s="5" t="s">
        <v>450</v>
      </c>
      <c r="D159" s="6">
        <v>8</v>
      </c>
      <c r="E159" s="5"/>
    </row>
    <row r="160" spans="1:5" x14ac:dyDescent="0.25">
      <c r="A160" s="4">
        <v>159</v>
      </c>
      <c r="B160" s="5" t="s">
        <v>161</v>
      </c>
      <c r="C160" s="5" t="s">
        <v>450</v>
      </c>
      <c r="D160" s="6">
        <v>8</v>
      </c>
      <c r="E160" s="5"/>
    </row>
    <row r="161" spans="1:5" x14ac:dyDescent="0.25">
      <c r="A161" s="4">
        <v>160</v>
      </c>
      <c r="B161" s="5" t="s">
        <v>162</v>
      </c>
      <c r="C161" s="5" t="s">
        <v>450</v>
      </c>
      <c r="D161" s="6">
        <v>8</v>
      </c>
      <c r="E161" s="5"/>
    </row>
    <row r="162" spans="1:5" x14ac:dyDescent="0.25">
      <c r="A162" s="4">
        <v>161</v>
      </c>
      <c r="B162" s="5" t="s">
        <v>163</v>
      </c>
      <c r="C162" s="5" t="s">
        <v>450</v>
      </c>
      <c r="D162" s="6">
        <v>8</v>
      </c>
      <c r="E162" s="5"/>
    </row>
    <row r="163" spans="1:5" x14ac:dyDescent="0.25">
      <c r="A163" s="4">
        <v>162</v>
      </c>
      <c r="B163" s="5" t="s">
        <v>164</v>
      </c>
      <c r="C163" s="5" t="s">
        <v>450</v>
      </c>
      <c r="D163" s="6">
        <v>8</v>
      </c>
      <c r="E163" s="5"/>
    </row>
    <row r="164" spans="1:5" x14ac:dyDescent="0.25">
      <c r="A164" s="4">
        <v>163</v>
      </c>
      <c r="B164" s="5" t="s">
        <v>165</v>
      </c>
      <c r="C164" s="5" t="s">
        <v>450</v>
      </c>
      <c r="D164" s="6">
        <v>8</v>
      </c>
      <c r="E164" s="5"/>
    </row>
    <row r="165" spans="1:5" x14ac:dyDescent="0.25">
      <c r="A165" s="4">
        <v>164</v>
      </c>
      <c r="B165" s="5" t="s">
        <v>166</v>
      </c>
      <c r="C165" s="5" t="s">
        <v>450</v>
      </c>
      <c r="D165" s="6">
        <v>8</v>
      </c>
      <c r="E165" s="5"/>
    </row>
    <row r="166" spans="1:5" x14ac:dyDescent="0.25">
      <c r="A166" s="4">
        <v>165</v>
      </c>
      <c r="B166" s="5" t="s">
        <v>167</v>
      </c>
      <c r="C166" s="5" t="s">
        <v>450</v>
      </c>
      <c r="D166" s="6">
        <v>8</v>
      </c>
      <c r="E166" s="5"/>
    </row>
    <row r="167" spans="1:5" x14ac:dyDescent="0.25">
      <c r="A167" s="4">
        <v>166</v>
      </c>
      <c r="B167" s="5" t="s">
        <v>168</v>
      </c>
      <c r="C167" s="5" t="s">
        <v>450</v>
      </c>
      <c r="D167" s="6">
        <v>8</v>
      </c>
      <c r="E167" s="5"/>
    </row>
    <row r="168" spans="1:5" x14ac:dyDescent="0.25">
      <c r="A168" s="4">
        <v>167</v>
      </c>
      <c r="B168" s="5" t="s">
        <v>169</v>
      </c>
      <c r="C168" s="5" t="s">
        <v>450</v>
      </c>
      <c r="D168" s="6">
        <v>8</v>
      </c>
      <c r="E168" s="5"/>
    </row>
    <row r="169" spans="1:5" x14ac:dyDescent="0.25">
      <c r="A169" s="4">
        <v>168</v>
      </c>
      <c r="B169" s="5" t="s">
        <v>170</v>
      </c>
      <c r="C169" s="5" t="s">
        <v>450</v>
      </c>
      <c r="D169" s="6">
        <v>8</v>
      </c>
      <c r="E169" s="5"/>
    </row>
    <row r="170" spans="1:5" x14ac:dyDescent="0.25">
      <c r="A170" s="4">
        <v>169</v>
      </c>
      <c r="B170" s="5" t="s">
        <v>171</v>
      </c>
      <c r="C170" s="5" t="s">
        <v>450</v>
      </c>
      <c r="D170" s="6">
        <v>8</v>
      </c>
      <c r="E170" s="5"/>
    </row>
    <row r="171" spans="1:5" x14ac:dyDescent="0.25">
      <c r="A171" s="4">
        <v>170</v>
      </c>
      <c r="B171" s="5" t="s">
        <v>172</v>
      </c>
      <c r="C171" s="5" t="s">
        <v>450</v>
      </c>
      <c r="D171" s="6">
        <v>8</v>
      </c>
      <c r="E171" s="5"/>
    </row>
    <row r="172" spans="1:5" x14ac:dyDescent="0.25">
      <c r="A172" s="4">
        <v>171</v>
      </c>
      <c r="B172" s="5" t="s">
        <v>173</v>
      </c>
      <c r="C172" s="5" t="s">
        <v>450</v>
      </c>
      <c r="D172" s="6">
        <v>8</v>
      </c>
      <c r="E172" s="5"/>
    </row>
    <row r="173" spans="1:5" x14ac:dyDescent="0.25">
      <c r="A173" s="4">
        <v>172</v>
      </c>
      <c r="B173" s="5" t="s">
        <v>174</v>
      </c>
      <c r="C173" s="5" t="s">
        <v>450</v>
      </c>
      <c r="D173" s="6">
        <v>8</v>
      </c>
      <c r="E173" s="5"/>
    </row>
    <row r="174" spans="1:5" x14ac:dyDescent="0.25">
      <c r="A174" s="4">
        <v>173</v>
      </c>
      <c r="B174" s="5" t="s">
        <v>175</v>
      </c>
      <c r="C174" s="5" t="s">
        <v>450</v>
      </c>
      <c r="D174" s="6">
        <v>8</v>
      </c>
      <c r="E174" s="5"/>
    </row>
    <row r="175" spans="1:5" x14ac:dyDescent="0.25">
      <c r="A175" s="4">
        <v>174</v>
      </c>
      <c r="B175" s="5" t="s">
        <v>176</v>
      </c>
      <c r="C175" s="5" t="s">
        <v>450</v>
      </c>
      <c r="D175" s="6">
        <v>8</v>
      </c>
      <c r="E175" s="5"/>
    </row>
    <row r="176" spans="1:5" x14ac:dyDescent="0.25">
      <c r="A176" s="4">
        <v>175</v>
      </c>
      <c r="B176" s="5" t="s">
        <v>177</v>
      </c>
      <c r="C176" s="5" t="s">
        <v>450</v>
      </c>
      <c r="D176" s="6">
        <v>8</v>
      </c>
      <c r="E176" s="5"/>
    </row>
    <row r="177" spans="1:5" x14ac:dyDescent="0.25">
      <c r="A177" s="4">
        <v>176</v>
      </c>
      <c r="B177" s="5" t="s">
        <v>178</v>
      </c>
      <c r="C177" s="5" t="s">
        <v>450</v>
      </c>
      <c r="D177" s="6">
        <v>8</v>
      </c>
      <c r="E177" s="5"/>
    </row>
    <row r="178" spans="1:5" x14ac:dyDescent="0.25">
      <c r="A178" s="4">
        <v>177</v>
      </c>
      <c r="B178" s="5" t="s">
        <v>179</v>
      </c>
      <c r="C178" s="5" t="s">
        <v>450</v>
      </c>
      <c r="D178" s="6">
        <v>8</v>
      </c>
      <c r="E178" s="5"/>
    </row>
    <row r="179" spans="1:5" x14ac:dyDescent="0.25">
      <c r="A179" s="4">
        <v>178</v>
      </c>
      <c r="B179" s="5" t="s">
        <v>180</v>
      </c>
      <c r="C179" s="5" t="s">
        <v>450</v>
      </c>
      <c r="D179" s="6">
        <v>8</v>
      </c>
      <c r="E179" s="5"/>
    </row>
    <row r="180" spans="1:5" x14ac:dyDescent="0.25">
      <c r="A180" s="4">
        <v>179</v>
      </c>
      <c r="B180" s="5" t="s">
        <v>181</v>
      </c>
      <c r="C180" s="5" t="s">
        <v>450</v>
      </c>
      <c r="D180" s="6">
        <v>8</v>
      </c>
      <c r="E180" s="5"/>
    </row>
    <row r="181" spans="1:5" x14ac:dyDescent="0.25">
      <c r="A181" s="4">
        <v>180</v>
      </c>
      <c r="B181" s="5" t="s">
        <v>182</v>
      </c>
      <c r="C181" s="5" t="s">
        <v>450</v>
      </c>
      <c r="D181" s="6">
        <v>8</v>
      </c>
      <c r="E181" s="5"/>
    </row>
    <row r="182" spans="1:5" x14ac:dyDescent="0.25">
      <c r="A182" s="4">
        <v>181</v>
      </c>
      <c r="B182" s="5" t="s">
        <v>183</v>
      </c>
      <c r="C182" s="5" t="s">
        <v>450</v>
      </c>
      <c r="D182" s="6">
        <v>8</v>
      </c>
      <c r="E182" s="5"/>
    </row>
    <row r="183" spans="1:5" x14ac:dyDescent="0.25">
      <c r="A183" s="4">
        <v>182</v>
      </c>
      <c r="B183" s="5" t="s">
        <v>184</v>
      </c>
      <c r="C183" s="5" t="s">
        <v>450</v>
      </c>
      <c r="D183" s="6">
        <v>8</v>
      </c>
      <c r="E183" s="5"/>
    </row>
    <row r="184" spans="1:5" x14ac:dyDescent="0.25">
      <c r="A184" s="4">
        <v>183</v>
      </c>
      <c r="B184" s="5" t="s">
        <v>185</v>
      </c>
      <c r="C184" s="5" t="s">
        <v>450</v>
      </c>
      <c r="D184" s="6">
        <v>8</v>
      </c>
      <c r="E184" s="5"/>
    </row>
    <row r="185" spans="1:5" x14ac:dyDescent="0.25">
      <c r="A185" s="4">
        <v>184</v>
      </c>
      <c r="B185" s="5" t="s">
        <v>186</v>
      </c>
      <c r="C185" s="5" t="s">
        <v>450</v>
      </c>
      <c r="D185" s="6">
        <v>8</v>
      </c>
      <c r="E185" s="5"/>
    </row>
    <row r="186" spans="1:5" x14ac:dyDescent="0.25">
      <c r="A186" s="4">
        <v>185</v>
      </c>
      <c r="B186" s="5" t="s">
        <v>187</v>
      </c>
      <c r="C186" s="5" t="s">
        <v>449</v>
      </c>
      <c r="D186" s="6">
        <v>7</v>
      </c>
      <c r="E186" s="5"/>
    </row>
    <row r="187" spans="1:5" x14ac:dyDescent="0.25">
      <c r="A187" s="4">
        <v>186</v>
      </c>
      <c r="B187" s="5" t="s">
        <v>188</v>
      </c>
      <c r="C187" s="5" t="s">
        <v>449</v>
      </c>
      <c r="D187" s="6">
        <v>7</v>
      </c>
      <c r="E187" s="5"/>
    </row>
    <row r="188" spans="1:5" x14ac:dyDescent="0.25">
      <c r="A188" s="4">
        <v>187</v>
      </c>
      <c r="B188" s="5" t="s">
        <v>189</v>
      </c>
      <c r="C188" s="5" t="s">
        <v>449</v>
      </c>
      <c r="D188" s="6">
        <v>7</v>
      </c>
      <c r="E188" s="5"/>
    </row>
    <row r="189" spans="1:5" x14ac:dyDescent="0.25">
      <c r="A189" s="4">
        <v>188</v>
      </c>
      <c r="B189" s="5" t="s">
        <v>190</v>
      </c>
      <c r="C189" s="5" t="s">
        <v>449</v>
      </c>
      <c r="D189" s="6">
        <v>7</v>
      </c>
      <c r="E189" s="5"/>
    </row>
    <row r="190" spans="1:5" x14ac:dyDescent="0.25">
      <c r="A190" s="4">
        <v>189</v>
      </c>
      <c r="B190" s="5" t="s">
        <v>191</v>
      </c>
      <c r="C190" s="5" t="s">
        <v>449</v>
      </c>
      <c r="D190" s="6">
        <v>7</v>
      </c>
      <c r="E190" s="5"/>
    </row>
    <row r="191" spans="1:5" x14ac:dyDescent="0.25">
      <c r="A191" s="4">
        <v>190</v>
      </c>
      <c r="B191" s="5" t="s">
        <v>192</v>
      </c>
      <c r="C191" s="5" t="s">
        <v>449</v>
      </c>
      <c r="D191" s="6">
        <v>7</v>
      </c>
      <c r="E191" s="5"/>
    </row>
    <row r="192" spans="1:5" x14ac:dyDescent="0.25">
      <c r="A192" s="4">
        <v>191</v>
      </c>
      <c r="B192" s="5" t="s">
        <v>193</v>
      </c>
      <c r="C192" s="5" t="s">
        <v>449</v>
      </c>
      <c r="D192" s="6">
        <v>7</v>
      </c>
      <c r="E192" s="5"/>
    </row>
    <row r="193" spans="1:5" x14ac:dyDescent="0.25">
      <c r="A193" s="4">
        <v>192</v>
      </c>
      <c r="B193" s="5" t="s">
        <v>194</v>
      </c>
      <c r="C193" s="5" t="s">
        <v>449</v>
      </c>
      <c r="D193" s="6">
        <v>7</v>
      </c>
      <c r="E193" s="5"/>
    </row>
    <row r="194" spans="1:5" x14ac:dyDescent="0.25">
      <c r="A194" s="4">
        <v>193</v>
      </c>
      <c r="B194" s="5" t="s">
        <v>195</v>
      </c>
      <c r="C194" s="5" t="s">
        <v>449</v>
      </c>
      <c r="D194" s="6">
        <v>7</v>
      </c>
      <c r="E194" s="5"/>
    </row>
    <row r="195" spans="1:5" x14ac:dyDescent="0.25">
      <c r="A195" s="4">
        <v>194</v>
      </c>
      <c r="B195" s="5" t="s">
        <v>196</v>
      </c>
      <c r="C195" s="5" t="s">
        <v>449</v>
      </c>
      <c r="D195" s="6">
        <v>7</v>
      </c>
      <c r="E195" s="5"/>
    </row>
    <row r="196" spans="1:5" x14ac:dyDescent="0.25">
      <c r="A196" s="4">
        <v>195</v>
      </c>
      <c r="B196" s="5" t="s">
        <v>197</v>
      </c>
      <c r="C196" s="5" t="s">
        <v>449</v>
      </c>
      <c r="D196" s="6">
        <v>7</v>
      </c>
      <c r="E196" s="5"/>
    </row>
    <row r="197" spans="1:5" x14ac:dyDescent="0.25">
      <c r="A197" s="4">
        <v>196</v>
      </c>
      <c r="B197" s="5" t="s">
        <v>198</v>
      </c>
      <c r="C197" s="5" t="s">
        <v>449</v>
      </c>
      <c r="D197" s="6">
        <v>7</v>
      </c>
      <c r="E197" s="5"/>
    </row>
    <row r="198" spans="1:5" x14ac:dyDescent="0.25">
      <c r="A198" s="4">
        <v>197</v>
      </c>
      <c r="B198" s="5" t="s">
        <v>199</v>
      </c>
      <c r="C198" s="5" t="s">
        <v>449</v>
      </c>
      <c r="D198" s="6">
        <v>7</v>
      </c>
      <c r="E198" s="5"/>
    </row>
    <row r="199" spans="1:5" x14ac:dyDescent="0.25">
      <c r="A199" s="4">
        <v>198</v>
      </c>
      <c r="B199" s="5" t="s">
        <v>200</v>
      </c>
      <c r="C199" s="5" t="s">
        <v>449</v>
      </c>
      <c r="D199" s="6">
        <v>7</v>
      </c>
      <c r="E199" s="5"/>
    </row>
    <row r="200" spans="1:5" x14ac:dyDescent="0.25">
      <c r="A200" s="4">
        <v>199</v>
      </c>
      <c r="B200" s="5" t="s">
        <v>201</v>
      </c>
      <c r="C200" s="5" t="s">
        <v>449</v>
      </c>
      <c r="D200" s="6">
        <v>7</v>
      </c>
      <c r="E200" s="5"/>
    </row>
    <row r="201" spans="1:5" x14ac:dyDescent="0.25">
      <c r="A201" s="4">
        <v>200</v>
      </c>
      <c r="B201" s="5" t="s">
        <v>202</v>
      </c>
      <c r="C201" s="5" t="s">
        <v>449</v>
      </c>
      <c r="D201" s="6">
        <v>1</v>
      </c>
      <c r="E201" s="5"/>
    </row>
    <row r="202" spans="1:5" x14ac:dyDescent="0.25">
      <c r="A202" s="4">
        <v>201</v>
      </c>
      <c r="B202" s="5" t="s">
        <v>203</v>
      </c>
      <c r="C202" s="5" t="s">
        <v>449</v>
      </c>
      <c r="D202" s="6">
        <v>1</v>
      </c>
      <c r="E202" s="5"/>
    </row>
    <row r="203" spans="1:5" x14ac:dyDescent="0.25">
      <c r="A203" s="4">
        <v>202</v>
      </c>
      <c r="B203" s="5" t="s">
        <v>204</v>
      </c>
      <c r="C203" s="5" t="s">
        <v>449</v>
      </c>
      <c r="D203" s="6">
        <v>1</v>
      </c>
      <c r="E203" s="5"/>
    </row>
    <row r="204" spans="1:5" x14ac:dyDescent="0.25">
      <c r="A204" s="4">
        <v>203</v>
      </c>
      <c r="B204" s="5" t="s">
        <v>205</v>
      </c>
      <c r="C204" s="5" t="s">
        <v>449</v>
      </c>
      <c r="D204" s="6">
        <v>1</v>
      </c>
      <c r="E204" s="5"/>
    </row>
    <row r="205" spans="1:5" x14ac:dyDescent="0.25">
      <c r="A205" s="4">
        <v>204</v>
      </c>
      <c r="B205" s="5" t="s">
        <v>206</v>
      </c>
      <c r="C205" s="5" t="s">
        <v>449</v>
      </c>
      <c r="D205" s="6">
        <v>1</v>
      </c>
      <c r="E205" s="5"/>
    </row>
    <row r="206" spans="1:5" x14ac:dyDescent="0.25">
      <c r="A206" s="4">
        <v>205</v>
      </c>
      <c r="B206" s="5" t="s">
        <v>207</v>
      </c>
      <c r="C206" s="5" t="s">
        <v>449</v>
      </c>
      <c r="D206" s="6">
        <v>1</v>
      </c>
      <c r="E206" s="5"/>
    </row>
    <row r="207" spans="1:5" x14ac:dyDescent="0.25">
      <c r="A207" s="4">
        <v>206</v>
      </c>
      <c r="B207" s="5" t="s">
        <v>208</v>
      </c>
      <c r="C207" s="5" t="s">
        <v>449</v>
      </c>
      <c r="D207" s="6">
        <v>1</v>
      </c>
      <c r="E207" s="5"/>
    </row>
    <row r="208" spans="1:5" x14ac:dyDescent="0.25">
      <c r="A208" s="4">
        <v>207</v>
      </c>
      <c r="B208" s="5" t="s">
        <v>209</v>
      </c>
      <c r="C208" s="5" t="s">
        <v>449</v>
      </c>
      <c r="D208" s="6">
        <v>1</v>
      </c>
      <c r="E208" s="5"/>
    </row>
    <row r="209" spans="1:5" x14ac:dyDescent="0.25">
      <c r="A209" s="4">
        <v>208</v>
      </c>
      <c r="B209" s="5" t="s">
        <v>210</v>
      </c>
      <c r="C209" s="5" t="s">
        <v>449</v>
      </c>
      <c r="D209" s="6">
        <v>1</v>
      </c>
      <c r="E209" s="5"/>
    </row>
    <row r="210" spans="1:5" x14ac:dyDescent="0.25">
      <c r="A210" s="4">
        <v>209</v>
      </c>
      <c r="B210" s="5" t="s">
        <v>211</v>
      </c>
      <c r="C210" s="5" t="s">
        <v>449</v>
      </c>
      <c r="D210" s="6">
        <v>1</v>
      </c>
      <c r="E210" s="5"/>
    </row>
    <row r="211" spans="1:5" x14ac:dyDescent="0.25">
      <c r="A211" s="4">
        <v>210</v>
      </c>
      <c r="B211" s="5" t="s">
        <v>212</v>
      </c>
      <c r="C211" s="5" t="s">
        <v>449</v>
      </c>
      <c r="D211" s="6">
        <v>1</v>
      </c>
      <c r="E211" s="5"/>
    </row>
    <row r="212" spans="1:5" x14ac:dyDescent="0.25">
      <c r="A212" s="4">
        <v>211</v>
      </c>
      <c r="B212" s="5" t="s">
        <v>213</v>
      </c>
      <c r="C212" s="5" t="s">
        <v>449</v>
      </c>
      <c r="D212" s="6">
        <v>1</v>
      </c>
      <c r="E212" s="5"/>
    </row>
    <row r="213" spans="1:5" x14ac:dyDescent="0.25">
      <c r="A213" s="4">
        <v>212</v>
      </c>
      <c r="B213" s="5" t="s">
        <v>214</v>
      </c>
      <c r="C213" s="5" t="s">
        <v>449</v>
      </c>
      <c r="D213" s="6">
        <v>1</v>
      </c>
      <c r="E213" s="5"/>
    </row>
    <row r="214" spans="1:5" x14ac:dyDescent="0.25">
      <c r="A214" s="4">
        <v>213</v>
      </c>
      <c r="B214" s="5" t="s">
        <v>215</v>
      </c>
      <c r="C214" s="5" t="s">
        <v>449</v>
      </c>
      <c r="D214" s="6">
        <v>1</v>
      </c>
      <c r="E214" s="5"/>
    </row>
    <row r="215" spans="1:5" x14ac:dyDescent="0.25">
      <c r="A215" s="4">
        <v>214</v>
      </c>
      <c r="B215" s="5" t="s">
        <v>216</v>
      </c>
      <c r="C215" s="5" t="s">
        <v>449</v>
      </c>
      <c r="D215" s="6">
        <v>1</v>
      </c>
      <c r="E215" s="5"/>
    </row>
    <row r="216" spans="1:5" x14ac:dyDescent="0.25">
      <c r="A216" s="4">
        <v>215</v>
      </c>
      <c r="B216" s="5" t="s">
        <v>217</v>
      </c>
      <c r="C216" s="5" t="s">
        <v>449</v>
      </c>
      <c r="D216" s="6">
        <v>10</v>
      </c>
      <c r="E216" s="5"/>
    </row>
    <row r="217" spans="1:5" x14ac:dyDescent="0.25">
      <c r="A217" s="4">
        <v>216</v>
      </c>
      <c r="B217" s="5" t="s">
        <v>218</v>
      </c>
      <c r="C217" s="5" t="s">
        <v>449</v>
      </c>
      <c r="D217" s="6">
        <v>10</v>
      </c>
      <c r="E217" s="5"/>
    </row>
    <row r="218" spans="1:5" x14ac:dyDescent="0.25">
      <c r="A218" s="4">
        <v>217</v>
      </c>
      <c r="B218" s="5" t="s">
        <v>219</v>
      </c>
      <c r="C218" s="5" t="s">
        <v>449</v>
      </c>
      <c r="D218" s="6">
        <v>11</v>
      </c>
      <c r="E218" s="5"/>
    </row>
    <row r="219" spans="1:5" x14ac:dyDescent="0.25">
      <c r="A219" s="4">
        <v>218</v>
      </c>
      <c r="B219" s="5" t="s">
        <v>220</v>
      </c>
      <c r="C219" s="5" t="s">
        <v>449</v>
      </c>
      <c r="D219" s="6">
        <v>18</v>
      </c>
      <c r="E219" s="5"/>
    </row>
    <row r="220" spans="1:5" x14ac:dyDescent="0.25">
      <c r="A220" s="4">
        <v>219</v>
      </c>
      <c r="B220" s="5" t="s">
        <v>221</v>
      </c>
      <c r="C220" s="5" t="s">
        <v>449</v>
      </c>
      <c r="D220" s="6">
        <v>11</v>
      </c>
      <c r="E220" s="5"/>
    </row>
    <row r="221" spans="1:5" x14ac:dyDescent="0.25">
      <c r="A221" s="4">
        <v>220</v>
      </c>
      <c r="B221" s="5" t="s">
        <v>452</v>
      </c>
      <c r="C221" s="5" t="s">
        <v>449</v>
      </c>
      <c r="D221" s="6">
        <v>11</v>
      </c>
      <c r="E221" s="5"/>
    </row>
    <row r="222" spans="1:5" x14ac:dyDescent="0.25">
      <c r="A222" s="4">
        <v>221</v>
      </c>
      <c r="B222" s="5" t="s">
        <v>222</v>
      </c>
      <c r="C222" s="5" t="s">
        <v>450</v>
      </c>
      <c r="D222" s="6">
        <v>8</v>
      </c>
      <c r="E222" s="5"/>
    </row>
    <row r="223" spans="1:5" x14ac:dyDescent="0.25">
      <c r="A223" s="4">
        <v>222</v>
      </c>
      <c r="B223" s="5" t="s">
        <v>223</v>
      </c>
      <c r="C223" s="5" t="s">
        <v>450</v>
      </c>
      <c r="D223" s="6">
        <v>8</v>
      </c>
      <c r="E223" s="5"/>
    </row>
    <row r="224" spans="1:5" x14ac:dyDescent="0.25">
      <c r="A224" s="4">
        <v>223</v>
      </c>
      <c r="B224" s="5" t="s">
        <v>224</v>
      </c>
      <c r="C224" s="5" t="s">
        <v>450</v>
      </c>
      <c r="D224" s="6">
        <v>8</v>
      </c>
      <c r="E224" s="5"/>
    </row>
    <row r="225" spans="1:5" x14ac:dyDescent="0.25">
      <c r="A225" s="4">
        <v>224</v>
      </c>
      <c r="B225" s="5" t="s">
        <v>225</v>
      </c>
      <c r="C225" s="5" t="s">
        <v>450</v>
      </c>
      <c r="D225" s="6">
        <v>8</v>
      </c>
      <c r="E225" s="5"/>
    </row>
    <row r="226" spans="1:5" x14ac:dyDescent="0.25">
      <c r="A226" s="4">
        <v>225</v>
      </c>
      <c r="B226" s="5" t="s">
        <v>226</v>
      </c>
      <c r="C226" s="5" t="s">
        <v>450</v>
      </c>
      <c r="D226" s="6">
        <v>8</v>
      </c>
      <c r="E226" s="5"/>
    </row>
    <row r="227" spans="1:5" x14ac:dyDescent="0.25">
      <c r="A227" s="4">
        <v>226</v>
      </c>
      <c r="B227" s="5" t="s">
        <v>227</v>
      </c>
      <c r="C227" s="5" t="s">
        <v>450</v>
      </c>
      <c r="D227" s="6">
        <v>8</v>
      </c>
      <c r="E227" s="5"/>
    </row>
    <row r="228" spans="1:5" x14ac:dyDescent="0.25">
      <c r="A228" s="4">
        <v>227</v>
      </c>
      <c r="B228" s="5" t="s">
        <v>228</v>
      </c>
      <c r="C228" s="5" t="s">
        <v>450</v>
      </c>
      <c r="D228" s="6">
        <v>8</v>
      </c>
      <c r="E228" s="5"/>
    </row>
    <row r="229" spans="1:5" x14ac:dyDescent="0.25">
      <c r="A229" s="4">
        <v>228</v>
      </c>
      <c r="B229" s="5" t="s">
        <v>229</v>
      </c>
      <c r="C229" s="5" t="s">
        <v>450</v>
      </c>
      <c r="D229" s="6">
        <v>8</v>
      </c>
      <c r="E229" s="5"/>
    </row>
    <row r="230" spans="1:5" x14ac:dyDescent="0.25">
      <c r="A230" s="4">
        <v>229</v>
      </c>
      <c r="B230" s="5" t="s">
        <v>230</v>
      </c>
      <c r="C230" s="5" t="s">
        <v>450</v>
      </c>
      <c r="D230" s="6">
        <v>8</v>
      </c>
      <c r="E230" s="5"/>
    </row>
    <row r="231" spans="1:5" x14ac:dyDescent="0.25">
      <c r="A231" s="4">
        <v>230</v>
      </c>
      <c r="B231" s="5" t="s">
        <v>231</v>
      </c>
      <c r="C231" s="5" t="s">
        <v>450</v>
      </c>
      <c r="D231" s="6">
        <v>8</v>
      </c>
      <c r="E231" s="5"/>
    </row>
    <row r="232" spans="1:5" x14ac:dyDescent="0.25">
      <c r="A232" s="4">
        <v>231</v>
      </c>
      <c r="B232" s="5" t="s">
        <v>232</v>
      </c>
      <c r="C232" s="5" t="s">
        <v>450</v>
      </c>
      <c r="D232" s="6">
        <v>8</v>
      </c>
      <c r="E232" s="5"/>
    </row>
    <row r="233" spans="1:5" x14ac:dyDescent="0.25">
      <c r="A233" s="4">
        <v>232</v>
      </c>
      <c r="B233" s="5" t="s">
        <v>233</v>
      </c>
      <c r="C233" s="5" t="s">
        <v>450</v>
      </c>
      <c r="D233" s="6">
        <v>8</v>
      </c>
      <c r="E233" s="5"/>
    </row>
    <row r="234" spans="1:5" x14ac:dyDescent="0.25">
      <c r="A234" s="4">
        <v>233</v>
      </c>
      <c r="B234" s="5" t="s">
        <v>234</v>
      </c>
      <c r="C234" s="5" t="s">
        <v>450</v>
      </c>
      <c r="D234" s="6">
        <v>8</v>
      </c>
      <c r="E234" s="5"/>
    </row>
    <row r="235" spans="1:5" x14ac:dyDescent="0.25">
      <c r="A235" s="4">
        <v>234</v>
      </c>
      <c r="B235" s="5" t="s">
        <v>235</v>
      </c>
      <c r="C235" s="5" t="s">
        <v>450</v>
      </c>
      <c r="D235" s="6">
        <v>8</v>
      </c>
      <c r="E235" s="5"/>
    </row>
    <row r="236" spans="1:5" x14ac:dyDescent="0.25">
      <c r="A236" s="4">
        <v>235</v>
      </c>
      <c r="B236" s="5" t="s">
        <v>236</v>
      </c>
      <c r="C236" s="5" t="s">
        <v>450</v>
      </c>
      <c r="D236" s="6">
        <v>8</v>
      </c>
      <c r="E236" s="5"/>
    </row>
    <row r="237" spans="1:5" x14ac:dyDescent="0.25">
      <c r="A237" s="4">
        <v>236</v>
      </c>
      <c r="B237" s="5" t="s">
        <v>237</v>
      </c>
      <c r="C237" s="5" t="s">
        <v>450</v>
      </c>
      <c r="D237" s="6">
        <v>8</v>
      </c>
      <c r="E237" s="5"/>
    </row>
    <row r="238" spans="1:5" x14ac:dyDescent="0.25">
      <c r="A238" s="4">
        <v>237</v>
      </c>
      <c r="B238" s="5" t="s">
        <v>238</v>
      </c>
      <c r="C238" s="5" t="s">
        <v>450</v>
      </c>
      <c r="D238" s="6">
        <v>8</v>
      </c>
      <c r="E238" s="5"/>
    </row>
    <row r="239" spans="1:5" x14ac:dyDescent="0.25">
      <c r="A239" s="4">
        <v>238</v>
      </c>
      <c r="B239" s="5" t="s">
        <v>239</v>
      </c>
      <c r="C239" s="5" t="s">
        <v>450</v>
      </c>
      <c r="D239" s="6">
        <v>8</v>
      </c>
      <c r="E239" s="5"/>
    </row>
    <row r="240" spans="1:5" x14ac:dyDescent="0.25">
      <c r="A240" s="4">
        <v>239</v>
      </c>
      <c r="B240" s="5" t="s">
        <v>240</v>
      </c>
      <c r="C240" s="5" t="s">
        <v>450</v>
      </c>
      <c r="D240" s="6">
        <v>8</v>
      </c>
      <c r="E240" s="5"/>
    </row>
    <row r="241" spans="1:5" x14ac:dyDescent="0.25">
      <c r="A241" s="4">
        <v>240</v>
      </c>
      <c r="B241" s="5" t="s">
        <v>241</v>
      </c>
      <c r="C241" s="5" t="s">
        <v>450</v>
      </c>
      <c r="D241" s="6">
        <v>8</v>
      </c>
      <c r="E241" s="5"/>
    </row>
    <row r="242" spans="1:5" x14ac:dyDescent="0.25">
      <c r="A242" s="4">
        <v>241</v>
      </c>
      <c r="B242" s="5" t="s">
        <v>242</v>
      </c>
      <c r="C242" s="5" t="s">
        <v>450</v>
      </c>
      <c r="D242" s="6">
        <v>8</v>
      </c>
      <c r="E242" s="5"/>
    </row>
    <row r="243" spans="1:5" x14ac:dyDescent="0.25">
      <c r="A243" s="4">
        <v>242</v>
      </c>
      <c r="B243" s="5" t="s">
        <v>243</v>
      </c>
      <c r="C243" s="5" t="s">
        <v>450</v>
      </c>
      <c r="D243" s="6">
        <v>8</v>
      </c>
      <c r="E243" s="5"/>
    </row>
    <row r="244" spans="1:5" x14ac:dyDescent="0.25">
      <c r="A244" s="4">
        <v>243</v>
      </c>
      <c r="B244" s="5" t="s">
        <v>244</v>
      </c>
      <c r="C244" s="5" t="s">
        <v>450</v>
      </c>
      <c r="D244" s="6">
        <v>8</v>
      </c>
      <c r="E244" s="5"/>
    </row>
    <row r="245" spans="1:5" x14ac:dyDescent="0.25">
      <c r="A245" s="4">
        <v>244</v>
      </c>
      <c r="B245" s="5" t="s">
        <v>245</v>
      </c>
      <c r="C245" s="5" t="s">
        <v>450</v>
      </c>
      <c r="D245" s="6">
        <v>8</v>
      </c>
      <c r="E245" s="5"/>
    </row>
    <row r="246" spans="1:5" x14ac:dyDescent="0.25">
      <c r="A246" s="4">
        <v>245</v>
      </c>
      <c r="B246" s="5" t="s">
        <v>246</v>
      </c>
      <c r="C246" s="5" t="s">
        <v>450</v>
      </c>
      <c r="D246" s="6">
        <v>8</v>
      </c>
      <c r="E246" s="5"/>
    </row>
    <row r="247" spans="1:5" x14ac:dyDescent="0.25">
      <c r="A247" s="4">
        <v>246</v>
      </c>
      <c r="B247" s="5" t="s">
        <v>247</v>
      </c>
      <c r="C247" s="5" t="s">
        <v>450</v>
      </c>
      <c r="D247" s="6">
        <v>8</v>
      </c>
      <c r="E247" s="5"/>
    </row>
    <row r="248" spans="1:5" x14ac:dyDescent="0.25">
      <c r="A248" s="4">
        <v>247</v>
      </c>
      <c r="B248" s="5" t="s">
        <v>248</v>
      </c>
      <c r="C248" s="5" t="s">
        <v>450</v>
      </c>
      <c r="D248" s="6">
        <v>8</v>
      </c>
      <c r="E248" s="5"/>
    </row>
    <row r="249" spans="1:5" x14ac:dyDescent="0.25">
      <c r="A249" s="4">
        <v>248</v>
      </c>
      <c r="B249" s="5" t="s">
        <v>249</v>
      </c>
      <c r="C249" s="5" t="s">
        <v>450</v>
      </c>
      <c r="D249" s="6">
        <v>8</v>
      </c>
      <c r="E249" s="5"/>
    </row>
    <row r="250" spans="1:5" x14ac:dyDescent="0.25">
      <c r="A250" s="4">
        <v>249</v>
      </c>
      <c r="B250" s="5" t="s">
        <v>250</v>
      </c>
      <c r="C250" s="5" t="s">
        <v>450</v>
      </c>
      <c r="D250" s="6">
        <v>8</v>
      </c>
      <c r="E250" s="5"/>
    </row>
    <row r="251" spans="1:5" x14ac:dyDescent="0.25">
      <c r="A251" s="4">
        <v>250</v>
      </c>
      <c r="B251" s="5" t="s">
        <v>251</v>
      </c>
      <c r="C251" s="5" t="s">
        <v>450</v>
      </c>
      <c r="D251" s="6">
        <v>8</v>
      </c>
      <c r="E251" s="5"/>
    </row>
    <row r="252" spans="1:5" x14ac:dyDescent="0.25">
      <c r="A252" s="4">
        <v>251</v>
      </c>
      <c r="B252" s="5" t="s">
        <v>252</v>
      </c>
      <c r="C252" s="5" t="s">
        <v>450</v>
      </c>
      <c r="D252" s="6">
        <v>8</v>
      </c>
      <c r="E252" s="5"/>
    </row>
    <row r="253" spans="1:5" x14ac:dyDescent="0.25">
      <c r="A253" s="4">
        <v>252</v>
      </c>
      <c r="B253" s="5" t="s">
        <v>253</v>
      </c>
      <c r="C253" s="5" t="s">
        <v>450</v>
      </c>
      <c r="D253" s="6">
        <v>8</v>
      </c>
      <c r="E253" s="5"/>
    </row>
    <row r="254" spans="1:5" x14ac:dyDescent="0.25">
      <c r="A254" s="4">
        <v>253</v>
      </c>
      <c r="B254" s="5" t="s">
        <v>254</v>
      </c>
      <c r="C254" s="5" t="s">
        <v>450</v>
      </c>
      <c r="D254" s="6">
        <v>8</v>
      </c>
      <c r="E254" s="5"/>
    </row>
    <row r="255" spans="1:5" x14ac:dyDescent="0.25">
      <c r="A255" s="4">
        <v>254</v>
      </c>
      <c r="B255" s="5" t="s">
        <v>255</v>
      </c>
      <c r="C255" s="5" t="s">
        <v>450</v>
      </c>
      <c r="D255" s="6">
        <v>8</v>
      </c>
      <c r="E255" s="5"/>
    </row>
    <row r="256" spans="1:5" x14ac:dyDescent="0.25">
      <c r="A256" s="4">
        <v>255</v>
      </c>
      <c r="B256" s="5" t="s">
        <v>256</v>
      </c>
      <c r="C256" s="5" t="s">
        <v>450</v>
      </c>
      <c r="D256" s="6">
        <v>8</v>
      </c>
      <c r="E256" s="5"/>
    </row>
    <row r="257" spans="1:5" x14ac:dyDescent="0.25">
      <c r="A257" s="4">
        <v>256</v>
      </c>
      <c r="B257" s="5" t="s">
        <v>257</v>
      </c>
      <c r="C257" s="5" t="s">
        <v>450</v>
      </c>
      <c r="D257" s="6">
        <v>8</v>
      </c>
      <c r="E257" s="5"/>
    </row>
    <row r="258" spans="1:5" x14ac:dyDescent="0.25">
      <c r="A258" s="4">
        <v>257</v>
      </c>
      <c r="B258" s="5" t="s">
        <v>258</v>
      </c>
      <c r="C258" s="5" t="s">
        <v>450</v>
      </c>
      <c r="D258" s="6">
        <v>8</v>
      </c>
      <c r="E258" s="5"/>
    </row>
    <row r="259" spans="1:5" x14ac:dyDescent="0.25">
      <c r="A259" s="4">
        <v>258</v>
      </c>
      <c r="B259" s="5" t="s">
        <v>259</v>
      </c>
      <c r="C259" s="5" t="s">
        <v>450</v>
      </c>
      <c r="D259" s="6">
        <v>8</v>
      </c>
      <c r="E259" s="5"/>
    </row>
    <row r="260" spans="1:5" x14ac:dyDescent="0.25">
      <c r="A260" s="4">
        <v>259</v>
      </c>
      <c r="B260" s="5" t="s">
        <v>260</v>
      </c>
      <c r="C260" s="5" t="s">
        <v>450</v>
      </c>
      <c r="D260" s="6">
        <v>8</v>
      </c>
      <c r="E260" s="5"/>
    </row>
    <row r="261" spans="1:5" x14ac:dyDescent="0.25">
      <c r="A261" s="4">
        <v>260</v>
      </c>
      <c r="B261" s="5" t="s">
        <v>261</v>
      </c>
      <c r="C261" s="5" t="s">
        <v>450</v>
      </c>
      <c r="D261" s="6">
        <v>8</v>
      </c>
      <c r="E261" s="5"/>
    </row>
    <row r="262" spans="1:5" x14ac:dyDescent="0.25">
      <c r="A262" s="4">
        <v>261</v>
      </c>
      <c r="B262" s="5" t="s">
        <v>262</v>
      </c>
      <c r="C262" s="5" t="s">
        <v>450</v>
      </c>
      <c r="D262" s="6">
        <v>8</v>
      </c>
      <c r="E262" s="5"/>
    </row>
    <row r="263" spans="1:5" x14ac:dyDescent="0.25">
      <c r="A263" s="4">
        <v>262</v>
      </c>
      <c r="B263" s="5" t="s">
        <v>263</v>
      </c>
      <c r="C263" s="5" t="s">
        <v>450</v>
      </c>
      <c r="D263" s="6">
        <v>8</v>
      </c>
      <c r="E263" s="5"/>
    </row>
    <row r="264" spans="1:5" x14ac:dyDescent="0.25">
      <c r="A264" s="4">
        <v>263</v>
      </c>
      <c r="B264" s="5" t="s">
        <v>264</v>
      </c>
      <c r="C264" s="5" t="s">
        <v>450</v>
      </c>
      <c r="D264" s="6">
        <v>8</v>
      </c>
      <c r="E264" s="5"/>
    </row>
    <row r="265" spans="1:5" x14ac:dyDescent="0.25">
      <c r="A265" s="4">
        <v>264</v>
      </c>
      <c r="B265" s="5" t="s">
        <v>265</v>
      </c>
      <c r="C265" s="5" t="s">
        <v>450</v>
      </c>
      <c r="D265" s="6">
        <v>8</v>
      </c>
      <c r="E265" s="5"/>
    </row>
    <row r="266" spans="1:5" x14ac:dyDescent="0.25">
      <c r="A266" s="4">
        <v>265</v>
      </c>
      <c r="B266" s="5" t="s">
        <v>266</v>
      </c>
      <c r="C266" s="5" t="s">
        <v>450</v>
      </c>
      <c r="D266" s="6">
        <v>8</v>
      </c>
      <c r="E266" s="5"/>
    </row>
    <row r="267" spans="1:5" x14ac:dyDescent="0.25">
      <c r="A267" s="4">
        <v>266</v>
      </c>
      <c r="B267" s="5" t="s">
        <v>267</v>
      </c>
      <c r="C267" s="5" t="s">
        <v>450</v>
      </c>
      <c r="D267" s="6">
        <v>8</v>
      </c>
      <c r="E267" s="5"/>
    </row>
    <row r="268" spans="1:5" x14ac:dyDescent="0.25">
      <c r="A268" s="4">
        <v>267</v>
      </c>
      <c r="B268" s="5" t="s">
        <v>268</v>
      </c>
      <c r="C268" s="5" t="s">
        <v>450</v>
      </c>
      <c r="D268" s="6">
        <v>8</v>
      </c>
      <c r="E268" s="5"/>
    </row>
    <row r="269" spans="1:5" x14ac:dyDescent="0.25">
      <c r="A269" s="4">
        <v>268</v>
      </c>
      <c r="B269" s="5" t="s">
        <v>269</v>
      </c>
      <c r="C269" s="5" t="s">
        <v>450</v>
      </c>
      <c r="D269" s="6">
        <v>8</v>
      </c>
      <c r="E269" s="5"/>
    </row>
    <row r="270" spans="1:5" x14ac:dyDescent="0.25">
      <c r="A270" s="4">
        <v>269</v>
      </c>
      <c r="B270" s="5" t="s">
        <v>270</v>
      </c>
      <c r="C270" s="5" t="s">
        <v>450</v>
      </c>
      <c r="D270" s="6">
        <v>8</v>
      </c>
      <c r="E270" s="5"/>
    </row>
    <row r="271" spans="1:5" x14ac:dyDescent="0.25">
      <c r="A271" s="4">
        <v>270</v>
      </c>
      <c r="B271" s="5" t="s">
        <v>271</v>
      </c>
      <c r="C271" s="5" t="s">
        <v>450</v>
      </c>
      <c r="D271" s="6">
        <v>8</v>
      </c>
      <c r="E271" s="5"/>
    </row>
    <row r="272" spans="1:5" x14ac:dyDescent="0.25">
      <c r="A272" s="4">
        <v>271</v>
      </c>
      <c r="B272" s="5" t="s">
        <v>272</v>
      </c>
      <c r="C272" s="5" t="s">
        <v>450</v>
      </c>
      <c r="D272" s="6">
        <v>8</v>
      </c>
      <c r="E272" s="5"/>
    </row>
    <row r="273" spans="1:5" x14ac:dyDescent="0.25">
      <c r="A273" s="4">
        <v>272</v>
      </c>
      <c r="B273" s="5" t="s">
        <v>273</v>
      </c>
      <c r="C273" s="5" t="s">
        <v>450</v>
      </c>
      <c r="D273" s="6">
        <v>8</v>
      </c>
      <c r="E273" s="5"/>
    </row>
    <row r="274" spans="1:5" x14ac:dyDescent="0.25">
      <c r="A274" s="4">
        <v>273</v>
      </c>
      <c r="B274" s="5" t="s">
        <v>274</v>
      </c>
      <c r="C274" s="5" t="s">
        <v>450</v>
      </c>
      <c r="D274" s="6">
        <v>8</v>
      </c>
      <c r="E274" s="5"/>
    </row>
    <row r="275" spans="1:5" x14ac:dyDescent="0.25">
      <c r="A275" s="4">
        <v>274</v>
      </c>
      <c r="B275" s="5" t="s">
        <v>275</v>
      </c>
      <c r="C275" s="5" t="s">
        <v>450</v>
      </c>
      <c r="D275" s="6">
        <v>8</v>
      </c>
      <c r="E275" s="5"/>
    </row>
    <row r="276" spans="1:5" x14ac:dyDescent="0.25">
      <c r="A276" s="4">
        <v>275</v>
      </c>
      <c r="B276" s="5" t="s">
        <v>276</v>
      </c>
      <c r="C276" s="5" t="s">
        <v>450</v>
      </c>
      <c r="D276" s="6">
        <v>8</v>
      </c>
      <c r="E276" s="5"/>
    </row>
    <row r="277" spans="1:5" x14ac:dyDescent="0.25">
      <c r="A277" s="4">
        <v>276</v>
      </c>
      <c r="B277" s="5" t="s">
        <v>277</v>
      </c>
      <c r="C277" s="5" t="s">
        <v>450</v>
      </c>
      <c r="D277" s="6">
        <v>8</v>
      </c>
      <c r="E277" s="5"/>
    </row>
    <row r="278" spans="1:5" x14ac:dyDescent="0.25">
      <c r="A278" s="4">
        <v>277</v>
      </c>
      <c r="B278" s="5" t="s">
        <v>278</v>
      </c>
      <c r="C278" s="5" t="s">
        <v>450</v>
      </c>
      <c r="D278" s="6">
        <v>8</v>
      </c>
      <c r="E278" s="5"/>
    </row>
    <row r="279" spans="1:5" x14ac:dyDescent="0.25">
      <c r="A279" s="4">
        <v>278</v>
      </c>
      <c r="B279" s="5" t="s">
        <v>279</v>
      </c>
      <c r="C279" s="5" t="s">
        <v>450</v>
      </c>
      <c r="D279" s="6">
        <v>8</v>
      </c>
      <c r="E279" s="5"/>
    </row>
    <row r="280" spans="1:5" x14ac:dyDescent="0.25">
      <c r="A280" s="4">
        <v>279</v>
      </c>
      <c r="B280" s="5" t="s">
        <v>280</v>
      </c>
      <c r="C280" s="5" t="s">
        <v>450</v>
      </c>
      <c r="D280" s="6">
        <v>8</v>
      </c>
      <c r="E280" s="5"/>
    </row>
    <row r="281" spans="1:5" x14ac:dyDescent="0.25">
      <c r="A281" s="4">
        <v>280</v>
      </c>
      <c r="B281" s="5" t="s">
        <v>281</v>
      </c>
      <c r="C281" s="5" t="s">
        <v>450</v>
      </c>
      <c r="D281" s="6">
        <v>8</v>
      </c>
      <c r="E281" s="5"/>
    </row>
    <row r="282" spans="1:5" x14ac:dyDescent="0.25">
      <c r="A282" s="4">
        <v>281</v>
      </c>
      <c r="B282" s="5" t="s">
        <v>282</v>
      </c>
      <c r="C282" s="5" t="s">
        <v>450</v>
      </c>
      <c r="D282" s="6">
        <v>8</v>
      </c>
      <c r="E282" s="5"/>
    </row>
    <row r="283" spans="1:5" x14ac:dyDescent="0.25">
      <c r="A283" s="4">
        <v>282</v>
      </c>
      <c r="B283" s="5" t="s">
        <v>283</v>
      </c>
      <c r="C283" s="5" t="s">
        <v>450</v>
      </c>
      <c r="D283" s="6">
        <v>8</v>
      </c>
      <c r="E283" s="5"/>
    </row>
    <row r="284" spans="1:5" x14ac:dyDescent="0.25">
      <c r="A284" s="4">
        <v>283</v>
      </c>
      <c r="B284" s="5" t="s">
        <v>284</v>
      </c>
      <c r="C284" s="5" t="s">
        <v>450</v>
      </c>
      <c r="D284" s="6">
        <v>8</v>
      </c>
      <c r="E284" s="5"/>
    </row>
    <row r="285" spans="1:5" x14ac:dyDescent="0.25">
      <c r="A285" s="4">
        <v>284</v>
      </c>
      <c r="B285" s="5" t="s">
        <v>285</v>
      </c>
      <c r="C285" s="5" t="s">
        <v>450</v>
      </c>
      <c r="D285" s="6">
        <v>8</v>
      </c>
      <c r="E285" s="5"/>
    </row>
    <row r="286" spans="1:5" x14ac:dyDescent="0.25">
      <c r="A286" s="4">
        <v>285</v>
      </c>
      <c r="B286" s="5" t="s">
        <v>286</v>
      </c>
      <c r="C286" s="5" t="s">
        <v>450</v>
      </c>
      <c r="D286" s="6">
        <v>8</v>
      </c>
      <c r="E286" s="5"/>
    </row>
    <row r="287" spans="1:5" x14ac:dyDescent="0.25">
      <c r="A287" s="4">
        <v>286</v>
      </c>
      <c r="B287" s="5" t="s">
        <v>287</v>
      </c>
      <c r="C287" s="5" t="s">
        <v>450</v>
      </c>
      <c r="D287" s="6">
        <v>8</v>
      </c>
      <c r="E287" s="5"/>
    </row>
    <row r="288" spans="1:5" x14ac:dyDescent="0.25">
      <c r="A288" s="4">
        <v>287</v>
      </c>
      <c r="B288" s="5" t="s">
        <v>288</v>
      </c>
      <c r="C288" s="5" t="s">
        <v>450</v>
      </c>
      <c r="D288" s="6">
        <v>8</v>
      </c>
      <c r="E288" s="5"/>
    </row>
    <row r="289" spans="1:5" x14ac:dyDescent="0.25">
      <c r="A289" s="4">
        <v>288</v>
      </c>
      <c r="B289" s="5" t="s">
        <v>289</v>
      </c>
      <c r="C289" s="5" t="s">
        <v>450</v>
      </c>
      <c r="D289" s="6">
        <v>8</v>
      </c>
      <c r="E289" s="5"/>
    </row>
    <row r="290" spans="1:5" x14ac:dyDescent="0.25">
      <c r="A290" s="4">
        <v>289</v>
      </c>
      <c r="B290" s="5" t="s">
        <v>290</v>
      </c>
      <c r="C290" s="5" t="s">
        <v>450</v>
      </c>
      <c r="D290" s="6">
        <v>8</v>
      </c>
      <c r="E290" s="5"/>
    </row>
    <row r="291" spans="1:5" x14ac:dyDescent="0.25">
      <c r="A291" s="4">
        <v>290</v>
      </c>
      <c r="B291" s="5" t="s">
        <v>291</v>
      </c>
      <c r="C291" s="5" t="s">
        <v>450</v>
      </c>
      <c r="D291" s="6">
        <v>8</v>
      </c>
      <c r="E291" s="5"/>
    </row>
    <row r="292" spans="1:5" x14ac:dyDescent="0.25">
      <c r="A292" s="4">
        <v>291</v>
      </c>
      <c r="B292" s="5" t="s">
        <v>292</v>
      </c>
      <c r="C292" s="5" t="s">
        <v>450</v>
      </c>
      <c r="D292" s="6">
        <v>8</v>
      </c>
      <c r="E292" s="5"/>
    </row>
    <row r="293" spans="1:5" x14ac:dyDescent="0.25">
      <c r="A293" s="4">
        <v>292</v>
      </c>
      <c r="B293" s="5" t="s">
        <v>293</v>
      </c>
      <c r="C293" s="5" t="s">
        <v>450</v>
      </c>
      <c r="D293" s="6">
        <v>8</v>
      </c>
      <c r="E293" s="5"/>
    </row>
    <row r="294" spans="1:5" x14ac:dyDescent="0.25">
      <c r="A294" s="4">
        <v>293</v>
      </c>
      <c r="B294" s="5" t="s">
        <v>294</v>
      </c>
      <c r="C294" s="5" t="s">
        <v>450</v>
      </c>
      <c r="D294" s="6">
        <v>8</v>
      </c>
      <c r="E294" s="5"/>
    </row>
    <row r="295" spans="1:5" x14ac:dyDescent="0.25">
      <c r="A295" s="4">
        <v>294</v>
      </c>
      <c r="B295" s="5" t="s">
        <v>295</v>
      </c>
      <c r="C295" s="5" t="s">
        <v>450</v>
      </c>
      <c r="D295" s="6">
        <v>8</v>
      </c>
      <c r="E295" s="5"/>
    </row>
    <row r="296" spans="1:5" x14ac:dyDescent="0.25">
      <c r="A296" s="4">
        <v>295</v>
      </c>
      <c r="B296" s="5" t="s">
        <v>296</v>
      </c>
      <c r="C296" s="5" t="s">
        <v>450</v>
      </c>
      <c r="D296" s="6">
        <v>8</v>
      </c>
      <c r="E296" s="5"/>
    </row>
    <row r="297" spans="1:5" x14ac:dyDescent="0.25">
      <c r="A297" s="4">
        <v>296</v>
      </c>
      <c r="B297" s="5" t="s">
        <v>297</v>
      </c>
      <c r="C297" s="5" t="s">
        <v>450</v>
      </c>
      <c r="D297" s="6">
        <v>8</v>
      </c>
      <c r="E297" s="5"/>
    </row>
    <row r="298" spans="1:5" x14ac:dyDescent="0.25">
      <c r="A298" s="4">
        <v>297</v>
      </c>
      <c r="B298" s="5" t="s">
        <v>298</v>
      </c>
      <c r="C298" s="5" t="s">
        <v>450</v>
      </c>
      <c r="D298" s="6">
        <v>8</v>
      </c>
      <c r="E298" s="5"/>
    </row>
    <row r="299" spans="1:5" x14ac:dyDescent="0.25">
      <c r="A299" s="4">
        <v>298</v>
      </c>
      <c r="B299" s="5" t="s">
        <v>299</v>
      </c>
      <c r="C299" s="5" t="s">
        <v>450</v>
      </c>
      <c r="D299" s="6">
        <v>8</v>
      </c>
      <c r="E299" s="5"/>
    </row>
    <row r="300" spans="1:5" x14ac:dyDescent="0.25">
      <c r="A300" s="4">
        <v>299</v>
      </c>
      <c r="B300" s="5" t="s">
        <v>300</v>
      </c>
      <c r="C300" s="5" t="s">
        <v>450</v>
      </c>
      <c r="D300" s="6">
        <v>8</v>
      </c>
      <c r="E300" s="5"/>
    </row>
    <row r="301" spans="1:5" x14ac:dyDescent="0.25">
      <c r="A301" s="4">
        <v>300</v>
      </c>
      <c r="B301" s="5" t="s">
        <v>301</v>
      </c>
      <c r="C301" s="5" t="s">
        <v>450</v>
      </c>
      <c r="D301" s="6">
        <v>8</v>
      </c>
      <c r="E301" s="5"/>
    </row>
    <row r="302" spans="1:5" x14ac:dyDescent="0.25">
      <c r="A302" s="4">
        <v>301</v>
      </c>
      <c r="B302" s="5" t="s">
        <v>302</v>
      </c>
      <c r="C302" s="5" t="s">
        <v>450</v>
      </c>
      <c r="D302" s="6">
        <v>8</v>
      </c>
      <c r="E302" s="5"/>
    </row>
    <row r="303" spans="1:5" x14ac:dyDescent="0.25">
      <c r="A303" s="4">
        <v>302</v>
      </c>
      <c r="B303" s="5" t="s">
        <v>303</v>
      </c>
      <c r="C303" s="5" t="s">
        <v>450</v>
      </c>
      <c r="D303" s="6">
        <v>8</v>
      </c>
      <c r="E303" s="5"/>
    </row>
    <row r="304" spans="1:5" x14ac:dyDescent="0.25">
      <c r="A304" s="4">
        <v>303</v>
      </c>
      <c r="B304" s="5" t="s">
        <v>304</v>
      </c>
      <c r="C304" s="5" t="s">
        <v>450</v>
      </c>
      <c r="D304" s="6">
        <v>8</v>
      </c>
      <c r="E304" s="5"/>
    </row>
    <row r="305" spans="1:5" x14ac:dyDescent="0.25">
      <c r="A305" s="4">
        <v>304</v>
      </c>
      <c r="B305" s="5" t="s">
        <v>305</v>
      </c>
      <c r="C305" s="5" t="s">
        <v>450</v>
      </c>
      <c r="D305" s="6">
        <v>8</v>
      </c>
      <c r="E305" s="5"/>
    </row>
    <row r="306" spans="1:5" x14ac:dyDescent="0.25">
      <c r="A306" s="4">
        <v>305</v>
      </c>
      <c r="B306" s="5" t="s">
        <v>306</v>
      </c>
      <c r="C306" s="5" t="s">
        <v>450</v>
      </c>
      <c r="D306" s="6">
        <v>8</v>
      </c>
      <c r="E306" s="5"/>
    </row>
    <row r="307" spans="1:5" x14ac:dyDescent="0.25">
      <c r="A307" s="4">
        <v>306</v>
      </c>
      <c r="B307" s="5" t="s">
        <v>307</v>
      </c>
      <c r="C307" s="5" t="s">
        <v>450</v>
      </c>
      <c r="D307" s="6">
        <v>8</v>
      </c>
      <c r="E307" s="5"/>
    </row>
    <row r="308" spans="1:5" x14ac:dyDescent="0.25">
      <c r="A308" s="4">
        <v>307</v>
      </c>
      <c r="B308" s="5" t="s">
        <v>308</v>
      </c>
      <c r="C308" s="5" t="s">
        <v>450</v>
      </c>
      <c r="D308" s="6">
        <v>8</v>
      </c>
      <c r="E308" s="5"/>
    </row>
    <row r="309" spans="1:5" x14ac:dyDescent="0.25">
      <c r="A309" s="4">
        <v>308</v>
      </c>
      <c r="B309" s="5" t="s">
        <v>309</v>
      </c>
      <c r="C309" s="5" t="s">
        <v>450</v>
      </c>
      <c r="D309" s="6">
        <v>8</v>
      </c>
      <c r="E309" s="5"/>
    </row>
    <row r="310" spans="1:5" x14ac:dyDescent="0.25">
      <c r="A310" s="4">
        <v>309</v>
      </c>
      <c r="B310" s="5" t="s">
        <v>310</v>
      </c>
      <c r="C310" s="5" t="s">
        <v>450</v>
      </c>
      <c r="D310" s="6">
        <v>8</v>
      </c>
      <c r="E310" s="5"/>
    </row>
    <row r="311" spans="1:5" x14ac:dyDescent="0.25">
      <c r="A311" s="4">
        <v>310</v>
      </c>
      <c r="B311" s="5" t="s">
        <v>311</v>
      </c>
      <c r="C311" s="5" t="s">
        <v>450</v>
      </c>
      <c r="D311" s="6">
        <v>8</v>
      </c>
      <c r="E311" s="5"/>
    </row>
    <row r="312" spans="1:5" x14ac:dyDescent="0.25">
      <c r="A312" s="4">
        <v>311</v>
      </c>
      <c r="B312" s="5" t="s">
        <v>312</v>
      </c>
      <c r="C312" s="5" t="s">
        <v>450</v>
      </c>
      <c r="D312" s="6">
        <v>8</v>
      </c>
      <c r="E312" s="5"/>
    </row>
    <row r="313" spans="1:5" x14ac:dyDescent="0.25">
      <c r="A313" s="4">
        <v>312</v>
      </c>
      <c r="B313" s="5" t="s">
        <v>313</v>
      </c>
      <c r="C313" s="5" t="s">
        <v>450</v>
      </c>
      <c r="D313" s="6">
        <v>8</v>
      </c>
      <c r="E313" s="5"/>
    </row>
    <row r="314" spans="1:5" x14ac:dyDescent="0.25">
      <c r="A314" s="4">
        <v>313</v>
      </c>
      <c r="B314" s="5" t="s">
        <v>314</v>
      </c>
      <c r="C314" s="5" t="s">
        <v>450</v>
      </c>
      <c r="D314" s="6">
        <v>8</v>
      </c>
      <c r="E314" s="5"/>
    </row>
    <row r="315" spans="1:5" x14ac:dyDescent="0.25">
      <c r="A315" s="4">
        <v>314</v>
      </c>
      <c r="B315" s="5" t="s">
        <v>315</v>
      </c>
      <c r="C315" s="5" t="s">
        <v>450</v>
      </c>
      <c r="D315" s="6">
        <v>8</v>
      </c>
      <c r="E315" s="5"/>
    </row>
    <row r="316" spans="1:5" x14ac:dyDescent="0.25">
      <c r="A316" s="4">
        <v>315</v>
      </c>
      <c r="B316" s="5" t="s">
        <v>316</v>
      </c>
      <c r="C316" s="5" t="s">
        <v>450</v>
      </c>
      <c r="D316" s="6">
        <v>8</v>
      </c>
      <c r="E316" s="5"/>
    </row>
    <row r="317" spans="1:5" x14ac:dyDescent="0.25">
      <c r="A317" s="4">
        <v>316</v>
      </c>
      <c r="B317" s="5" t="s">
        <v>317</v>
      </c>
      <c r="C317" s="5" t="s">
        <v>450</v>
      </c>
      <c r="D317" s="6">
        <v>8</v>
      </c>
      <c r="E317" s="5"/>
    </row>
    <row r="318" spans="1:5" x14ac:dyDescent="0.25">
      <c r="A318" s="4">
        <v>317</v>
      </c>
      <c r="B318" s="5" t="s">
        <v>318</v>
      </c>
      <c r="C318" s="5" t="s">
        <v>450</v>
      </c>
      <c r="D318" s="6">
        <v>8</v>
      </c>
      <c r="E318" s="5"/>
    </row>
    <row r="319" spans="1:5" x14ac:dyDescent="0.25">
      <c r="A319" s="4">
        <v>318</v>
      </c>
      <c r="B319" s="5" t="s">
        <v>319</v>
      </c>
      <c r="C319" s="5" t="s">
        <v>450</v>
      </c>
      <c r="D319" s="6">
        <v>8</v>
      </c>
      <c r="E319" s="5"/>
    </row>
    <row r="320" spans="1:5" x14ac:dyDescent="0.25">
      <c r="A320" s="4">
        <v>319</v>
      </c>
      <c r="B320" s="5" t="s">
        <v>320</v>
      </c>
      <c r="C320" s="5" t="s">
        <v>450</v>
      </c>
      <c r="D320" s="6">
        <v>8</v>
      </c>
      <c r="E320" s="5"/>
    </row>
    <row r="321" spans="1:5" x14ac:dyDescent="0.25">
      <c r="A321" s="4">
        <v>320</v>
      </c>
      <c r="B321" s="5" t="s">
        <v>321</v>
      </c>
      <c r="C321" s="5" t="s">
        <v>450</v>
      </c>
      <c r="D321" s="6">
        <v>8</v>
      </c>
      <c r="E321" s="5"/>
    </row>
    <row r="322" spans="1:5" x14ac:dyDescent="0.25">
      <c r="A322" s="4">
        <v>321</v>
      </c>
      <c r="B322" s="5" t="s">
        <v>322</v>
      </c>
      <c r="C322" s="5" t="s">
        <v>450</v>
      </c>
      <c r="D322" s="6">
        <v>8</v>
      </c>
      <c r="E322" s="5"/>
    </row>
    <row r="323" spans="1:5" x14ac:dyDescent="0.25">
      <c r="A323" s="4">
        <v>322</v>
      </c>
      <c r="B323" s="5" t="s">
        <v>323</v>
      </c>
      <c r="C323" s="5" t="s">
        <v>450</v>
      </c>
      <c r="D323" s="6">
        <v>8</v>
      </c>
      <c r="E323" s="5"/>
    </row>
    <row r="324" spans="1:5" x14ac:dyDescent="0.25">
      <c r="A324" s="4">
        <v>323</v>
      </c>
      <c r="B324" s="5" t="s">
        <v>324</v>
      </c>
      <c r="C324" s="5" t="s">
        <v>450</v>
      </c>
      <c r="D324" s="6">
        <v>8</v>
      </c>
      <c r="E324" s="5"/>
    </row>
    <row r="325" spans="1:5" x14ac:dyDescent="0.25">
      <c r="A325" s="4">
        <v>324</v>
      </c>
      <c r="B325" s="5" t="s">
        <v>325</v>
      </c>
      <c r="C325" s="5" t="s">
        <v>450</v>
      </c>
      <c r="D325" s="6">
        <v>8</v>
      </c>
      <c r="E325" s="5"/>
    </row>
    <row r="326" spans="1:5" x14ac:dyDescent="0.25">
      <c r="A326" s="4">
        <v>325</v>
      </c>
      <c r="B326" s="5" t="s">
        <v>326</v>
      </c>
      <c r="C326" s="5" t="s">
        <v>450</v>
      </c>
      <c r="D326" s="6">
        <v>8</v>
      </c>
      <c r="E326" s="5"/>
    </row>
    <row r="327" spans="1:5" x14ac:dyDescent="0.25">
      <c r="A327" s="4">
        <v>326</v>
      </c>
      <c r="B327" s="5" t="s">
        <v>327</v>
      </c>
      <c r="C327" s="5" t="s">
        <v>450</v>
      </c>
      <c r="D327" s="6">
        <v>8</v>
      </c>
      <c r="E327" s="5"/>
    </row>
    <row r="328" spans="1:5" x14ac:dyDescent="0.25">
      <c r="A328" s="4">
        <v>327</v>
      </c>
      <c r="B328" s="5" t="s">
        <v>328</v>
      </c>
      <c r="C328" s="5" t="s">
        <v>450</v>
      </c>
      <c r="D328" s="6">
        <v>8</v>
      </c>
      <c r="E328" s="5"/>
    </row>
    <row r="329" spans="1:5" x14ac:dyDescent="0.25">
      <c r="A329" s="4">
        <v>328</v>
      </c>
      <c r="B329" s="5" t="s">
        <v>329</v>
      </c>
      <c r="C329" s="5" t="s">
        <v>450</v>
      </c>
      <c r="D329" s="6">
        <v>8</v>
      </c>
      <c r="E329" s="5"/>
    </row>
    <row r="330" spans="1:5" x14ac:dyDescent="0.25">
      <c r="A330" s="4">
        <v>329</v>
      </c>
      <c r="B330" s="5" t="s">
        <v>330</v>
      </c>
      <c r="C330" s="5" t="s">
        <v>450</v>
      </c>
      <c r="D330" s="6">
        <v>8</v>
      </c>
      <c r="E330" s="5"/>
    </row>
    <row r="331" spans="1:5" x14ac:dyDescent="0.25">
      <c r="A331" s="4">
        <v>330</v>
      </c>
      <c r="B331" s="5" t="s">
        <v>331</v>
      </c>
      <c r="C331" s="5" t="s">
        <v>450</v>
      </c>
      <c r="D331" s="6">
        <v>8</v>
      </c>
      <c r="E331" s="5"/>
    </row>
    <row r="332" spans="1:5" x14ac:dyDescent="0.25">
      <c r="A332" s="4">
        <v>331</v>
      </c>
      <c r="B332" s="5" t="s">
        <v>332</v>
      </c>
      <c r="C332" s="5" t="s">
        <v>450</v>
      </c>
      <c r="D332" s="6">
        <v>8</v>
      </c>
      <c r="E332" s="5"/>
    </row>
    <row r="333" spans="1:5" x14ac:dyDescent="0.25">
      <c r="A333" s="4">
        <v>332</v>
      </c>
      <c r="B333" s="5" t="s">
        <v>333</v>
      </c>
      <c r="C333" s="5" t="s">
        <v>450</v>
      </c>
      <c r="D333" s="6">
        <v>8</v>
      </c>
      <c r="E333" s="5"/>
    </row>
    <row r="334" spans="1:5" x14ac:dyDescent="0.25">
      <c r="A334" s="4">
        <v>333</v>
      </c>
      <c r="B334" s="5" t="s">
        <v>334</v>
      </c>
      <c r="C334" s="5" t="s">
        <v>450</v>
      </c>
      <c r="D334" s="6">
        <v>8</v>
      </c>
      <c r="E334" s="5"/>
    </row>
    <row r="335" spans="1:5" x14ac:dyDescent="0.25">
      <c r="A335" s="4">
        <v>334</v>
      </c>
      <c r="B335" s="5" t="s">
        <v>335</v>
      </c>
      <c r="C335" s="5" t="s">
        <v>450</v>
      </c>
      <c r="D335" s="6">
        <v>8</v>
      </c>
      <c r="E335" s="5"/>
    </row>
    <row r="336" spans="1:5" x14ac:dyDescent="0.25">
      <c r="A336" s="4">
        <v>335</v>
      </c>
      <c r="B336" s="5" t="s">
        <v>336</v>
      </c>
      <c r="C336" s="5" t="s">
        <v>450</v>
      </c>
      <c r="D336" s="6">
        <v>8</v>
      </c>
      <c r="E336" s="5"/>
    </row>
    <row r="337" spans="1:5" x14ac:dyDescent="0.25">
      <c r="A337" s="4">
        <v>336</v>
      </c>
      <c r="B337" s="5" t="s">
        <v>337</v>
      </c>
      <c r="C337" s="5" t="s">
        <v>450</v>
      </c>
      <c r="D337" s="6">
        <v>8</v>
      </c>
      <c r="E337" s="5"/>
    </row>
    <row r="338" spans="1:5" x14ac:dyDescent="0.25">
      <c r="A338" s="4">
        <v>337</v>
      </c>
      <c r="B338" s="5" t="s">
        <v>338</v>
      </c>
      <c r="C338" s="5" t="s">
        <v>450</v>
      </c>
      <c r="D338" s="6">
        <v>8</v>
      </c>
      <c r="E338" s="5"/>
    </row>
    <row r="339" spans="1:5" x14ac:dyDescent="0.25">
      <c r="A339" s="4">
        <v>338</v>
      </c>
      <c r="B339" s="5" t="s">
        <v>339</v>
      </c>
      <c r="C339" s="5" t="s">
        <v>450</v>
      </c>
      <c r="D339" s="6">
        <v>8</v>
      </c>
      <c r="E339" s="5"/>
    </row>
    <row r="340" spans="1:5" x14ac:dyDescent="0.25">
      <c r="A340" s="4">
        <v>339</v>
      </c>
      <c r="B340" s="5" t="s">
        <v>340</v>
      </c>
      <c r="C340" s="5" t="s">
        <v>450</v>
      </c>
      <c r="D340" s="6">
        <v>8</v>
      </c>
      <c r="E340" s="5"/>
    </row>
    <row r="341" spans="1:5" x14ac:dyDescent="0.25">
      <c r="A341" s="4">
        <v>340</v>
      </c>
      <c r="B341" s="5" t="s">
        <v>341</v>
      </c>
      <c r="C341" s="5" t="s">
        <v>450</v>
      </c>
      <c r="D341" s="6">
        <v>8</v>
      </c>
      <c r="E341" s="5"/>
    </row>
    <row r="342" spans="1:5" x14ac:dyDescent="0.25">
      <c r="A342" s="4">
        <v>341</v>
      </c>
      <c r="B342" s="5" t="s">
        <v>342</v>
      </c>
      <c r="C342" s="5" t="s">
        <v>450</v>
      </c>
      <c r="D342" s="6">
        <v>8</v>
      </c>
      <c r="E342" s="5"/>
    </row>
    <row r="343" spans="1:5" x14ac:dyDescent="0.25">
      <c r="A343" s="4">
        <v>342</v>
      </c>
      <c r="B343" s="5" t="s">
        <v>343</v>
      </c>
      <c r="C343" s="5" t="s">
        <v>450</v>
      </c>
      <c r="D343" s="6">
        <v>8</v>
      </c>
      <c r="E343" s="5"/>
    </row>
    <row r="344" spans="1:5" x14ac:dyDescent="0.25">
      <c r="A344" s="4">
        <v>343</v>
      </c>
      <c r="B344" s="5" t="s">
        <v>344</v>
      </c>
      <c r="C344" s="5" t="s">
        <v>450</v>
      </c>
      <c r="D344" s="6">
        <v>8</v>
      </c>
      <c r="E344" s="5"/>
    </row>
    <row r="345" spans="1:5" x14ac:dyDescent="0.25">
      <c r="A345" s="4">
        <v>344</v>
      </c>
      <c r="B345" s="5" t="s">
        <v>345</v>
      </c>
      <c r="C345" s="5" t="s">
        <v>450</v>
      </c>
      <c r="D345" s="6">
        <v>8</v>
      </c>
      <c r="E345" s="5"/>
    </row>
    <row r="346" spans="1:5" x14ac:dyDescent="0.25">
      <c r="A346" s="4">
        <v>345</v>
      </c>
      <c r="B346" s="5" t="s">
        <v>346</v>
      </c>
      <c r="C346" s="5" t="s">
        <v>450</v>
      </c>
      <c r="D346" s="6">
        <v>8</v>
      </c>
      <c r="E346" s="5"/>
    </row>
    <row r="347" spans="1:5" x14ac:dyDescent="0.25">
      <c r="A347" s="4">
        <v>346</v>
      </c>
      <c r="B347" s="5" t="s">
        <v>347</v>
      </c>
      <c r="C347" s="5" t="s">
        <v>450</v>
      </c>
      <c r="D347" s="6">
        <v>8</v>
      </c>
      <c r="E347" s="5"/>
    </row>
    <row r="348" spans="1:5" x14ac:dyDescent="0.25">
      <c r="A348" s="4">
        <v>347</v>
      </c>
      <c r="B348" s="5" t="s">
        <v>348</v>
      </c>
      <c r="C348" s="5" t="s">
        <v>450</v>
      </c>
      <c r="D348" s="6">
        <v>8</v>
      </c>
      <c r="E348" s="5"/>
    </row>
    <row r="349" spans="1:5" x14ac:dyDescent="0.25">
      <c r="A349" s="4">
        <v>348</v>
      </c>
      <c r="B349" s="5" t="s">
        <v>349</v>
      </c>
      <c r="C349" s="5" t="s">
        <v>450</v>
      </c>
      <c r="D349" s="6">
        <v>8</v>
      </c>
      <c r="E349" s="5"/>
    </row>
    <row r="350" spans="1:5" x14ac:dyDescent="0.25">
      <c r="A350" s="4">
        <v>349</v>
      </c>
      <c r="B350" s="5" t="s">
        <v>350</v>
      </c>
      <c r="C350" s="5" t="s">
        <v>450</v>
      </c>
      <c r="D350" s="6">
        <v>8</v>
      </c>
      <c r="E350" s="5"/>
    </row>
    <row r="351" spans="1:5" x14ac:dyDescent="0.25">
      <c r="A351" s="4">
        <v>350</v>
      </c>
      <c r="B351" s="5" t="s">
        <v>351</v>
      </c>
      <c r="C351" s="5" t="s">
        <v>450</v>
      </c>
      <c r="D351" s="6">
        <v>8</v>
      </c>
      <c r="E351" s="5"/>
    </row>
    <row r="352" spans="1:5" x14ac:dyDescent="0.25">
      <c r="A352" s="4">
        <v>351</v>
      </c>
      <c r="B352" s="5" t="s">
        <v>352</v>
      </c>
      <c r="C352" s="5" t="s">
        <v>450</v>
      </c>
      <c r="D352" s="6">
        <v>8</v>
      </c>
      <c r="E352" s="5"/>
    </row>
    <row r="353" spans="1:5" x14ac:dyDescent="0.25">
      <c r="A353" s="4">
        <v>352</v>
      </c>
      <c r="B353" s="5" t="s">
        <v>353</v>
      </c>
      <c r="C353" s="5" t="s">
        <v>450</v>
      </c>
      <c r="D353" s="6">
        <v>8</v>
      </c>
      <c r="E353" s="5"/>
    </row>
    <row r="354" spans="1:5" x14ac:dyDescent="0.25">
      <c r="A354" s="4">
        <v>353</v>
      </c>
      <c r="B354" s="5" t="s">
        <v>354</v>
      </c>
      <c r="C354" s="5" t="s">
        <v>450</v>
      </c>
      <c r="D354" s="6">
        <v>8</v>
      </c>
      <c r="E354" s="5"/>
    </row>
    <row r="355" spans="1:5" x14ac:dyDescent="0.25">
      <c r="A355" s="4">
        <v>354</v>
      </c>
      <c r="B355" s="5" t="s">
        <v>355</v>
      </c>
      <c r="C355" s="5" t="s">
        <v>450</v>
      </c>
      <c r="D355" s="6">
        <v>8</v>
      </c>
      <c r="E355" s="5"/>
    </row>
    <row r="356" spans="1:5" x14ac:dyDescent="0.25">
      <c r="A356" s="4">
        <v>355</v>
      </c>
      <c r="B356" s="5" t="s">
        <v>356</v>
      </c>
      <c r="C356" s="5" t="s">
        <v>450</v>
      </c>
      <c r="D356" s="6">
        <v>8</v>
      </c>
      <c r="E356" s="5"/>
    </row>
    <row r="357" spans="1:5" x14ac:dyDescent="0.25">
      <c r="A357" s="4">
        <v>356</v>
      </c>
      <c r="B357" s="5" t="s">
        <v>357</v>
      </c>
      <c r="C357" s="5" t="s">
        <v>450</v>
      </c>
      <c r="D357" s="6">
        <v>8</v>
      </c>
      <c r="E357" s="5"/>
    </row>
    <row r="358" spans="1:5" x14ac:dyDescent="0.25">
      <c r="A358" s="4">
        <v>357</v>
      </c>
      <c r="B358" s="5" t="s">
        <v>358</v>
      </c>
      <c r="C358" s="5" t="s">
        <v>450</v>
      </c>
      <c r="D358" s="6">
        <v>8</v>
      </c>
      <c r="E358" s="5"/>
    </row>
    <row r="359" spans="1:5" x14ac:dyDescent="0.25">
      <c r="A359" s="4">
        <v>358</v>
      </c>
      <c r="B359" s="5" t="s">
        <v>359</v>
      </c>
      <c r="C359" s="5" t="s">
        <v>450</v>
      </c>
      <c r="D359" s="6">
        <v>8</v>
      </c>
      <c r="E359" s="5"/>
    </row>
    <row r="360" spans="1:5" x14ac:dyDescent="0.25">
      <c r="A360" s="4">
        <v>359</v>
      </c>
      <c r="B360" s="5" t="s">
        <v>360</v>
      </c>
      <c r="C360" s="5" t="s">
        <v>450</v>
      </c>
      <c r="D360" s="6">
        <v>8</v>
      </c>
      <c r="E360" s="5"/>
    </row>
    <row r="361" spans="1:5" x14ac:dyDescent="0.25">
      <c r="A361" s="4">
        <v>360</v>
      </c>
      <c r="B361" s="5" t="s">
        <v>361</v>
      </c>
      <c r="C361" s="5" t="s">
        <v>450</v>
      </c>
      <c r="D361" s="6">
        <v>8</v>
      </c>
      <c r="E361" s="5"/>
    </row>
    <row r="362" spans="1:5" x14ac:dyDescent="0.25">
      <c r="A362" s="4">
        <v>361</v>
      </c>
      <c r="B362" s="5" t="s">
        <v>362</v>
      </c>
      <c r="C362" s="5" t="s">
        <v>450</v>
      </c>
      <c r="D362" s="6">
        <v>8</v>
      </c>
      <c r="E362" s="5"/>
    </row>
    <row r="363" spans="1:5" x14ac:dyDescent="0.25">
      <c r="A363" s="4">
        <v>362</v>
      </c>
      <c r="B363" s="5" t="s">
        <v>363</v>
      </c>
      <c r="C363" s="5" t="s">
        <v>450</v>
      </c>
      <c r="D363" s="6">
        <v>8</v>
      </c>
      <c r="E363" s="5"/>
    </row>
    <row r="364" spans="1:5" x14ac:dyDescent="0.25">
      <c r="A364" s="4">
        <v>363</v>
      </c>
      <c r="B364" s="5" t="s">
        <v>364</v>
      </c>
      <c r="C364" s="5" t="s">
        <v>450</v>
      </c>
      <c r="D364" s="6">
        <v>8</v>
      </c>
      <c r="E364" s="5"/>
    </row>
    <row r="365" spans="1:5" x14ac:dyDescent="0.25">
      <c r="A365" s="4">
        <v>364</v>
      </c>
      <c r="B365" s="5" t="s">
        <v>365</v>
      </c>
      <c r="C365" s="5" t="s">
        <v>450</v>
      </c>
      <c r="D365" s="6">
        <v>8</v>
      </c>
      <c r="E365" s="5"/>
    </row>
    <row r="366" spans="1:5" x14ac:dyDescent="0.25">
      <c r="A366" s="4">
        <v>365</v>
      </c>
      <c r="B366" s="5" t="s">
        <v>366</v>
      </c>
      <c r="C366" s="5" t="s">
        <v>450</v>
      </c>
      <c r="D366" s="6">
        <v>8</v>
      </c>
      <c r="E366" s="5"/>
    </row>
    <row r="367" spans="1:5" x14ac:dyDescent="0.25">
      <c r="A367" s="4">
        <v>366</v>
      </c>
      <c r="B367" s="5" t="s">
        <v>367</v>
      </c>
      <c r="C367" s="5" t="s">
        <v>450</v>
      </c>
      <c r="D367" s="6">
        <v>8</v>
      </c>
      <c r="E367" s="5"/>
    </row>
    <row r="368" spans="1:5" x14ac:dyDescent="0.25">
      <c r="A368" s="4">
        <v>367</v>
      </c>
      <c r="B368" s="5" t="s">
        <v>368</v>
      </c>
      <c r="C368" s="5" t="s">
        <v>450</v>
      </c>
      <c r="D368" s="6">
        <v>8</v>
      </c>
      <c r="E368" s="5"/>
    </row>
    <row r="369" spans="1:5" x14ac:dyDescent="0.25">
      <c r="A369" s="4">
        <v>368</v>
      </c>
      <c r="B369" s="5" t="s">
        <v>369</v>
      </c>
      <c r="C369" s="5" t="s">
        <v>450</v>
      </c>
      <c r="D369" s="6">
        <v>8</v>
      </c>
      <c r="E369" s="5"/>
    </row>
    <row r="370" spans="1:5" x14ac:dyDescent="0.25">
      <c r="A370" s="4">
        <v>369</v>
      </c>
      <c r="B370" s="5" t="s">
        <v>370</v>
      </c>
      <c r="C370" s="5" t="s">
        <v>450</v>
      </c>
      <c r="D370" s="6">
        <v>8</v>
      </c>
      <c r="E370" s="5"/>
    </row>
    <row r="371" spans="1:5" x14ac:dyDescent="0.25">
      <c r="A371" s="4">
        <v>370</v>
      </c>
      <c r="B371" s="5" t="s">
        <v>371</v>
      </c>
      <c r="C371" s="5" t="s">
        <v>450</v>
      </c>
      <c r="D371" s="6">
        <v>8</v>
      </c>
      <c r="E371" s="5"/>
    </row>
    <row r="372" spans="1:5" x14ac:dyDescent="0.25">
      <c r="A372" s="4">
        <v>371</v>
      </c>
      <c r="B372" s="5" t="s">
        <v>372</v>
      </c>
      <c r="C372" s="5" t="s">
        <v>450</v>
      </c>
      <c r="D372" s="6">
        <v>8</v>
      </c>
      <c r="E372" s="5"/>
    </row>
    <row r="373" spans="1:5" x14ac:dyDescent="0.25">
      <c r="A373" s="4">
        <v>372</v>
      </c>
      <c r="B373" s="5" t="s">
        <v>373</v>
      </c>
      <c r="C373" s="5" t="s">
        <v>450</v>
      </c>
      <c r="D373" s="6">
        <v>8</v>
      </c>
      <c r="E373" s="5"/>
    </row>
    <row r="374" spans="1:5" x14ac:dyDescent="0.25">
      <c r="A374" s="4">
        <v>373</v>
      </c>
      <c r="B374" s="5" t="s">
        <v>374</v>
      </c>
      <c r="C374" s="5" t="s">
        <v>450</v>
      </c>
      <c r="D374" s="6">
        <v>8</v>
      </c>
      <c r="E374" s="5"/>
    </row>
    <row r="375" spans="1:5" x14ac:dyDescent="0.25">
      <c r="A375" s="4">
        <v>374</v>
      </c>
      <c r="B375" s="5" t="s">
        <v>375</v>
      </c>
      <c r="C375" s="5" t="s">
        <v>450</v>
      </c>
      <c r="D375" s="6">
        <v>8</v>
      </c>
      <c r="E375" s="5"/>
    </row>
    <row r="376" spans="1:5" x14ac:dyDescent="0.25">
      <c r="A376" s="4">
        <v>375</v>
      </c>
      <c r="B376" s="5" t="s">
        <v>376</v>
      </c>
      <c r="C376" s="5" t="s">
        <v>450</v>
      </c>
      <c r="D376" s="6">
        <v>8</v>
      </c>
      <c r="E376" s="5"/>
    </row>
    <row r="377" spans="1:5" x14ac:dyDescent="0.25">
      <c r="A377" s="4">
        <v>376</v>
      </c>
      <c r="B377" s="5" t="s">
        <v>377</v>
      </c>
      <c r="C377" s="5" t="s">
        <v>450</v>
      </c>
      <c r="D377" s="6">
        <v>8</v>
      </c>
      <c r="E377" s="5"/>
    </row>
    <row r="378" spans="1:5" x14ac:dyDescent="0.25">
      <c r="A378" s="4">
        <v>377</v>
      </c>
      <c r="B378" s="5" t="s">
        <v>378</v>
      </c>
      <c r="C378" s="5" t="s">
        <v>450</v>
      </c>
      <c r="D378" s="6">
        <v>8</v>
      </c>
      <c r="E378" s="5"/>
    </row>
    <row r="379" spans="1:5" x14ac:dyDescent="0.25">
      <c r="A379" s="4">
        <v>378</v>
      </c>
      <c r="B379" s="5" t="s">
        <v>379</v>
      </c>
      <c r="C379" s="5" t="s">
        <v>450</v>
      </c>
      <c r="D379" s="6">
        <v>8</v>
      </c>
      <c r="E379" s="5"/>
    </row>
    <row r="380" spans="1:5" x14ac:dyDescent="0.25">
      <c r="A380" s="4">
        <v>379</v>
      </c>
      <c r="B380" s="5" t="s">
        <v>380</v>
      </c>
      <c r="C380" s="5" t="s">
        <v>450</v>
      </c>
      <c r="D380" s="6">
        <v>8</v>
      </c>
      <c r="E380" s="5"/>
    </row>
    <row r="381" spans="1:5" x14ac:dyDescent="0.25">
      <c r="A381" s="4">
        <v>380</v>
      </c>
      <c r="B381" s="5" t="s">
        <v>381</v>
      </c>
      <c r="C381" s="5" t="s">
        <v>450</v>
      </c>
      <c r="D381" s="6">
        <v>8</v>
      </c>
      <c r="E381" s="5"/>
    </row>
    <row r="382" spans="1:5" x14ac:dyDescent="0.25">
      <c r="A382" s="4">
        <v>381</v>
      </c>
      <c r="B382" s="5" t="s">
        <v>382</v>
      </c>
      <c r="C382" s="5" t="s">
        <v>450</v>
      </c>
      <c r="D382" s="6">
        <v>8</v>
      </c>
      <c r="E382" s="5"/>
    </row>
    <row r="383" spans="1:5" x14ac:dyDescent="0.25">
      <c r="A383" s="4">
        <v>382</v>
      </c>
      <c r="B383" s="5" t="s">
        <v>383</v>
      </c>
      <c r="C383" s="5" t="s">
        <v>450</v>
      </c>
      <c r="D383" s="6">
        <v>8</v>
      </c>
      <c r="E383" s="5"/>
    </row>
    <row r="384" spans="1:5" x14ac:dyDescent="0.25">
      <c r="A384" s="4">
        <v>383</v>
      </c>
      <c r="B384" s="5" t="s">
        <v>384</v>
      </c>
      <c r="C384" s="5" t="s">
        <v>450</v>
      </c>
      <c r="D384" s="6">
        <v>8</v>
      </c>
      <c r="E384" s="5"/>
    </row>
    <row r="385" spans="1:5" x14ac:dyDescent="0.25">
      <c r="A385" s="4">
        <v>384</v>
      </c>
      <c r="B385" s="5" t="s">
        <v>385</v>
      </c>
      <c r="C385" s="5" t="s">
        <v>450</v>
      </c>
      <c r="D385" s="6">
        <v>8</v>
      </c>
      <c r="E385" s="5"/>
    </row>
    <row r="386" spans="1:5" x14ac:dyDescent="0.25">
      <c r="A386" s="4">
        <v>385</v>
      </c>
      <c r="B386" s="5" t="s">
        <v>386</v>
      </c>
      <c r="C386" s="5" t="s">
        <v>450</v>
      </c>
      <c r="D386" s="6">
        <v>8</v>
      </c>
      <c r="E386" s="5"/>
    </row>
    <row r="387" spans="1:5" x14ac:dyDescent="0.25">
      <c r="A387" s="4">
        <v>386</v>
      </c>
      <c r="B387" s="5" t="s">
        <v>387</v>
      </c>
      <c r="C387" s="5" t="s">
        <v>450</v>
      </c>
      <c r="D387" s="6">
        <v>8</v>
      </c>
      <c r="E387" s="5"/>
    </row>
    <row r="388" spans="1:5" x14ac:dyDescent="0.25">
      <c r="A388" s="4">
        <v>387</v>
      </c>
      <c r="B388" s="5" t="s">
        <v>388</v>
      </c>
      <c r="C388" s="5" t="s">
        <v>450</v>
      </c>
      <c r="D388" s="6">
        <v>8</v>
      </c>
      <c r="E388" s="5"/>
    </row>
    <row r="389" spans="1:5" x14ac:dyDescent="0.25">
      <c r="A389" s="4">
        <v>388</v>
      </c>
      <c r="B389" s="5" t="s">
        <v>389</v>
      </c>
      <c r="C389" s="5" t="s">
        <v>450</v>
      </c>
      <c r="D389" s="6">
        <v>8</v>
      </c>
      <c r="E389" s="5"/>
    </row>
    <row r="390" spans="1:5" x14ac:dyDescent="0.25">
      <c r="A390" s="4">
        <v>389</v>
      </c>
      <c r="B390" s="5" t="s">
        <v>390</v>
      </c>
      <c r="C390" s="5" t="s">
        <v>450</v>
      </c>
      <c r="D390" s="6">
        <v>8</v>
      </c>
      <c r="E390" s="5"/>
    </row>
    <row r="391" spans="1:5" x14ac:dyDescent="0.25">
      <c r="A391" s="4">
        <v>390</v>
      </c>
      <c r="B391" s="5" t="s">
        <v>391</v>
      </c>
      <c r="C391" s="5" t="s">
        <v>450</v>
      </c>
      <c r="D391" s="6">
        <v>8</v>
      </c>
      <c r="E391" s="5"/>
    </row>
    <row r="392" spans="1:5" x14ac:dyDescent="0.25">
      <c r="A392" s="4">
        <v>391</v>
      </c>
      <c r="B392" s="5" t="s">
        <v>392</v>
      </c>
      <c r="C392" s="5" t="s">
        <v>450</v>
      </c>
      <c r="D392" s="6">
        <v>8</v>
      </c>
      <c r="E392" s="5"/>
    </row>
    <row r="393" spans="1:5" x14ac:dyDescent="0.25">
      <c r="A393" s="4">
        <v>392</v>
      </c>
      <c r="B393" s="5" t="s">
        <v>393</v>
      </c>
      <c r="C393" s="5" t="s">
        <v>450</v>
      </c>
      <c r="D393" s="6">
        <v>8</v>
      </c>
      <c r="E393" s="5"/>
    </row>
    <row r="394" spans="1:5" x14ac:dyDescent="0.25">
      <c r="A394" s="4">
        <v>393</v>
      </c>
      <c r="B394" s="5" t="s">
        <v>394</v>
      </c>
      <c r="C394" s="5" t="s">
        <v>450</v>
      </c>
      <c r="D394" s="6">
        <v>8</v>
      </c>
      <c r="E394" s="5"/>
    </row>
    <row r="395" spans="1:5" x14ac:dyDescent="0.25">
      <c r="A395" s="4">
        <v>394</v>
      </c>
      <c r="B395" s="5" t="s">
        <v>395</v>
      </c>
      <c r="C395" s="5" t="s">
        <v>450</v>
      </c>
      <c r="D395" s="6">
        <v>8</v>
      </c>
      <c r="E395" s="5"/>
    </row>
    <row r="396" spans="1:5" x14ac:dyDescent="0.25">
      <c r="A396" s="4">
        <v>395</v>
      </c>
      <c r="B396" s="5" t="s">
        <v>396</v>
      </c>
      <c r="C396" s="5" t="s">
        <v>450</v>
      </c>
      <c r="D396" s="6">
        <v>8</v>
      </c>
      <c r="E396" s="5"/>
    </row>
    <row r="397" spans="1:5" x14ac:dyDescent="0.25">
      <c r="A397" s="4">
        <v>396</v>
      </c>
      <c r="B397" s="5" t="s">
        <v>397</v>
      </c>
      <c r="C397" s="5" t="s">
        <v>450</v>
      </c>
      <c r="D397" s="6">
        <v>8</v>
      </c>
      <c r="E397" s="5"/>
    </row>
    <row r="398" spans="1:5" x14ac:dyDescent="0.25">
      <c r="A398" s="4">
        <v>397</v>
      </c>
      <c r="B398" s="5" t="s">
        <v>398</v>
      </c>
      <c r="C398" s="5" t="s">
        <v>450</v>
      </c>
      <c r="D398" s="6">
        <v>8</v>
      </c>
      <c r="E398" s="5"/>
    </row>
    <row r="399" spans="1:5" x14ac:dyDescent="0.25">
      <c r="A399" s="4">
        <v>398</v>
      </c>
      <c r="B399" s="5" t="s">
        <v>399</v>
      </c>
      <c r="C399" s="5" t="s">
        <v>450</v>
      </c>
      <c r="D399" s="6">
        <v>8</v>
      </c>
      <c r="E399" s="5"/>
    </row>
    <row r="400" spans="1:5" x14ac:dyDescent="0.25">
      <c r="A400" s="4">
        <v>399</v>
      </c>
      <c r="B400" s="5" t="s">
        <v>400</v>
      </c>
      <c r="C400" s="5" t="s">
        <v>450</v>
      </c>
      <c r="D400" s="6">
        <v>8</v>
      </c>
      <c r="E400" s="5"/>
    </row>
    <row r="401" spans="1:5" x14ac:dyDescent="0.25">
      <c r="A401" s="4">
        <v>400</v>
      </c>
      <c r="B401" s="5" t="s">
        <v>401</v>
      </c>
      <c r="C401" s="5" t="s">
        <v>450</v>
      </c>
      <c r="D401" s="6">
        <v>8</v>
      </c>
      <c r="E401" s="5"/>
    </row>
    <row r="402" spans="1:5" x14ac:dyDescent="0.25">
      <c r="A402" s="4">
        <v>401</v>
      </c>
      <c r="B402" s="5" t="s">
        <v>402</v>
      </c>
      <c r="C402" s="5" t="s">
        <v>450</v>
      </c>
      <c r="D402" s="6">
        <v>8</v>
      </c>
      <c r="E402" s="5"/>
    </row>
    <row r="403" spans="1:5" x14ac:dyDescent="0.25">
      <c r="A403" s="4">
        <v>402</v>
      </c>
      <c r="B403" s="5" t="s">
        <v>403</v>
      </c>
      <c r="C403" s="5" t="s">
        <v>450</v>
      </c>
      <c r="D403" s="6">
        <v>8</v>
      </c>
      <c r="E403" s="5"/>
    </row>
    <row r="404" spans="1:5" x14ac:dyDescent="0.25">
      <c r="A404" s="4">
        <v>403</v>
      </c>
      <c r="B404" s="5" t="s">
        <v>404</v>
      </c>
      <c r="C404" s="5" t="s">
        <v>450</v>
      </c>
      <c r="D404" s="6">
        <v>8</v>
      </c>
      <c r="E404" s="5"/>
    </row>
    <row r="405" spans="1:5" x14ac:dyDescent="0.25">
      <c r="A405" s="4">
        <v>404</v>
      </c>
      <c r="B405" s="5" t="s">
        <v>405</v>
      </c>
      <c r="C405" s="5" t="s">
        <v>450</v>
      </c>
      <c r="D405" s="6">
        <v>8</v>
      </c>
      <c r="E405" s="5"/>
    </row>
    <row r="406" spans="1:5" x14ac:dyDescent="0.25">
      <c r="A406" s="4">
        <v>405</v>
      </c>
      <c r="B406" s="5" t="s">
        <v>406</v>
      </c>
      <c r="C406" s="5" t="s">
        <v>450</v>
      </c>
      <c r="D406" s="6">
        <v>8</v>
      </c>
      <c r="E406" s="5"/>
    </row>
    <row r="407" spans="1:5" x14ac:dyDescent="0.25">
      <c r="A407" s="4">
        <v>406</v>
      </c>
      <c r="B407" s="5" t="s">
        <v>407</v>
      </c>
      <c r="C407" s="5" t="s">
        <v>450</v>
      </c>
      <c r="D407" s="6">
        <v>8</v>
      </c>
      <c r="E407" s="5"/>
    </row>
    <row r="408" spans="1:5" x14ac:dyDescent="0.25">
      <c r="A408" s="4">
        <v>407</v>
      </c>
      <c r="B408" s="5" t="s">
        <v>408</v>
      </c>
      <c r="C408" s="5" t="s">
        <v>450</v>
      </c>
      <c r="D408" s="6">
        <v>8</v>
      </c>
      <c r="E408" s="5"/>
    </row>
    <row r="409" spans="1:5" x14ac:dyDescent="0.25">
      <c r="A409" s="4">
        <v>408</v>
      </c>
      <c r="B409" s="5" t="s">
        <v>409</v>
      </c>
      <c r="C409" s="5" t="s">
        <v>450</v>
      </c>
      <c r="D409" s="6">
        <v>8</v>
      </c>
      <c r="E409" s="5"/>
    </row>
    <row r="410" spans="1:5" x14ac:dyDescent="0.25">
      <c r="A410" s="4">
        <v>409</v>
      </c>
      <c r="B410" s="5" t="s">
        <v>410</v>
      </c>
      <c r="C410" s="5" t="s">
        <v>450</v>
      </c>
      <c r="D410" s="6">
        <v>8</v>
      </c>
      <c r="E410" s="5"/>
    </row>
    <row r="411" spans="1:5" x14ac:dyDescent="0.25">
      <c r="A411" s="4">
        <v>410</v>
      </c>
      <c r="B411" s="5" t="s">
        <v>411</v>
      </c>
      <c r="C411" s="5" t="s">
        <v>450</v>
      </c>
      <c r="D411" s="6">
        <v>8</v>
      </c>
      <c r="E411" s="5"/>
    </row>
    <row r="412" spans="1:5" x14ac:dyDescent="0.25">
      <c r="A412" s="4">
        <v>411</v>
      </c>
      <c r="B412" s="5" t="s">
        <v>412</v>
      </c>
      <c r="C412" s="5" t="s">
        <v>450</v>
      </c>
      <c r="D412" s="6">
        <v>8</v>
      </c>
      <c r="E412" s="5"/>
    </row>
    <row r="413" spans="1:5" x14ac:dyDescent="0.25">
      <c r="A413" s="4">
        <v>412</v>
      </c>
      <c r="B413" s="5" t="s">
        <v>413</v>
      </c>
      <c r="C413" s="5" t="s">
        <v>450</v>
      </c>
      <c r="D413" s="6">
        <v>8</v>
      </c>
      <c r="E413" s="5"/>
    </row>
    <row r="414" spans="1:5" x14ac:dyDescent="0.25">
      <c r="A414" s="4">
        <v>413</v>
      </c>
      <c r="B414" s="5" t="s">
        <v>414</v>
      </c>
      <c r="C414" s="5" t="s">
        <v>450</v>
      </c>
      <c r="D414" s="6">
        <v>8</v>
      </c>
      <c r="E414" s="5"/>
    </row>
    <row r="415" spans="1:5" x14ac:dyDescent="0.25">
      <c r="A415" s="4">
        <v>414</v>
      </c>
      <c r="B415" s="5" t="s">
        <v>415</v>
      </c>
      <c r="C415" s="5" t="s">
        <v>450</v>
      </c>
      <c r="D415" s="6">
        <v>8</v>
      </c>
      <c r="E415" s="5"/>
    </row>
    <row r="416" spans="1:5" x14ac:dyDescent="0.25">
      <c r="A416" s="4">
        <v>415</v>
      </c>
      <c r="B416" s="5" t="s">
        <v>416</v>
      </c>
      <c r="C416" s="5" t="s">
        <v>450</v>
      </c>
      <c r="D416" s="6">
        <v>8</v>
      </c>
      <c r="E416" s="5"/>
    </row>
    <row r="417" spans="1:5" x14ac:dyDescent="0.25">
      <c r="A417" s="4">
        <v>416</v>
      </c>
      <c r="B417" s="5" t="s">
        <v>417</v>
      </c>
      <c r="C417" s="5" t="s">
        <v>450</v>
      </c>
      <c r="D417" s="6">
        <v>8</v>
      </c>
      <c r="E417" s="5"/>
    </row>
    <row r="418" spans="1:5" x14ac:dyDescent="0.25">
      <c r="A418" s="4">
        <v>417</v>
      </c>
      <c r="B418" s="5" t="s">
        <v>418</v>
      </c>
      <c r="C418" s="5" t="s">
        <v>450</v>
      </c>
      <c r="D418" s="6">
        <v>8</v>
      </c>
      <c r="E418" s="5"/>
    </row>
    <row r="419" spans="1:5" x14ac:dyDescent="0.25">
      <c r="A419" s="4">
        <v>418</v>
      </c>
      <c r="B419" s="5" t="s">
        <v>419</v>
      </c>
      <c r="C419" s="5" t="s">
        <v>450</v>
      </c>
      <c r="D419" s="6">
        <v>8</v>
      </c>
      <c r="E419" s="5"/>
    </row>
    <row r="420" spans="1:5" x14ac:dyDescent="0.25">
      <c r="A420" s="4">
        <v>419</v>
      </c>
      <c r="B420" s="5" t="s">
        <v>420</v>
      </c>
      <c r="C420" s="5" t="s">
        <v>450</v>
      </c>
      <c r="D420" s="6">
        <v>8</v>
      </c>
      <c r="E420" s="5"/>
    </row>
    <row r="421" spans="1:5" x14ac:dyDescent="0.25">
      <c r="A421" s="4">
        <v>420</v>
      </c>
      <c r="B421" s="5" t="s">
        <v>421</v>
      </c>
      <c r="C421" s="5" t="s">
        <v>450</v>
      </c>
      <c r="D421" s="6">
        <v>8</v>
      </c>
      <c r="E421" s="5"/>
    </row>
    <row r="422" spans="1:5" x14ac:dyDescent="0.25">
      <c r="A422" s="4">
        <v>421</v>
      </c>
      <c r="B422" s="5" t="s">
        <v>422</v>
      </c>
      <c r="C422" s="5" t="s">
        <v>450</v>
      </c>
      <c r="D422" s="6">
        <v>8</v>
      </c>
      <c r="E422" s="5"/>
    </row>
    <row r="423" spans="1:5" x14ac:dyDescent="0.25">
      <c r="A423" s="4">
        <v>422</v>
      </c>
      <c r="B423" s="5" t="s">
        <v>423</v>
      </c>
      <c r="C423" s="5" t="s">
        <v>450</v>
      </c>
      <c r="D423" s="6">
        <v>8</v>
      </c>
      <c r="E423" s="5"/>
    </row>
    <row r="424" spans="1:5" x14ac:dyDescent="0.25">
      <c r="A424" s="4">
        <v>423</v>
      </c>
      <c r="B424" s="5" t="s">
        <v>424</v>
      </c>
      <c r="C424" s="5" t="s">
        <v>450</v>
      </c>
      <c r="D424" s="6">
        <v>8</v>
      </c>
      <c r="E424" s="5"/>
    </row>
    <row r="425" spans="1:5" x14ac:dyDescent="0.25">
      <c r="A425" s="4">
        <v>424</v>
      </c>
      <c r="B425" s="5" t="s">
        <v>425</v>
      </c>
      <c r="C425" s="5" t="s">
        <v>450</v>
      </c>
      <c r="D425" s="6">
        <v>8</v>
      </c>
      <c r="E425" s="5"/>
    </row>
    <row r="426" spans="1:5" x14ac:dyDescent="0.25">
      <c r="A426" s="4">
        <v>425</v>
      </c>
      <c r="B426" s="5" t="s">
        <v>426</v>
      </c>
      <c r="C426" s="5" t="s">
        <v>450</v>
      </c>
      <c r="D426" s="6">
        <v>8</v>
      </c>
      <c r="E426" s="5"/>
    </row>
    <row r="427" spans="1:5" x14ac:dyDescent="0.25">
      <c r="A427" s="4">
        <v>426</v>
      </c>
      <c r="B427" s="5" t="s">
        <v>427</v>
      </c>
      <c r="C427" s="5" t="s">
        <v>450</v>
      </c>
      <c r="D427" s="6">
        <v>8</v>
      </c>
      <c r="E427" s="5"/>
    </row>
    <row r="428" spans="1:5" x14ac:dyDescent="0.25">
      <c r="A428" s="4">
        <v>427</v>
      </c>
      <c r="B428" s="5" t="s">
        <v>428</v>
      </c>
      <c r="C428" s="5" t="s">
        <v>450</v>
      </c>
      <c r="D428" s="6">
        <v>8</v>
      </c>
      <c r="E428" s="5"/>
    </row>
  </sheetData>
  <sortState xmlns:xlrd2="http://schemas.microsoft.com/office/spreadsheetml/2017/richdata2" ref="A2:E430">
    <sortCondition ref="A1"/>
  </sortState>
  <pageMargins left="0.7" right="0.7" top="0.75" bottom="0.75" header="0.3" footer="0.3"/>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tabColor rgb="FFFFFF00"/>
  </sheetPr>
  <dimension ref="A1:C267"/>
  <sheetViews>
    <sheetView zoomScaleNormal="100" workbookViewId="0">
      <pane xSplit="1" ySplit="2" topLeftCell="B3" activePane="bottomRight" state="frozen"/>
      <selection pane="topRight" activeCell="B1" sqref="B1"/>
      <selection pane="bottomLeft" activeCell="A3" sqref="A3"/>
      <selection pane="bottomRight" activeCell="H28" sqref="H28"/>
    </sheetView>
  </sheetViews>
  <sheetFormatPr defaultColWidth="9.140625" defaultRowHeight="15" x14ac:dyDescent="0.25"/>
  <cols>
    <col min="1" max="1" width="13.140625" style="13" bestFit="1" customWidth="1"/>
    <col min="2" max="2" width="47.5703125" style="9" customWidth="1"/>
    <col min="3" max="16384" width="9.140625" style="9"/>
  </cols>
  <sheetData>
    <row r="1" spans="1:3" ht="21" x14ac:dyDescent="0.35">
      <c r="A1" s="203" t="s">
        <v>1810</v>
      </c>
      <c r="B1" s="204"/>
      <c r="C1" s="268" t="str">
        <f>'Record Type 1'!D1</f>
        <v>Text in RED indicate new items from prior fiscal year</v>
      </c>
    </row>
    <row r="2" spans="1:3" x14ac:dyDescent="0.25">
      <c r="A2" s="174" t="s">
        <v>1799</v>
      </c>
      <c r="B2" s="174" t="s">
        <v>0</v>
      </c>
    </row>
    <row r="3" spans="1:3" ht="15.75" x14ac:dyDescent="0.25">
      <c r="A3" s="11">
        <v>10</v>
      </c>
      <c r="B3" s="12" t="s">
        <v>525</v>
      </c>
    </row>
    <row r="4" spans="1:3" ht="15.75" x14ac:dyDescent="0.25">
      <c r="A4" s="11">
        <v>20</v>
      </c>
      <c r="B4" s="12" t="s">
        <v>526</v>
      </c>
    </row>
    <row r="5" spans="1:3" ht="15.75" x14ac:dyDescent="0.25">
      <c r="A5" s="11">
        <v>30</v>
      </c>
      <c r="B5" s="12" t="s">
        <v>527</v>
      </c>
    </row>
    <row r="6" spans="1:3" ht="15.75" x14ac:dyDescent="0.25">
      <c r="A6" s="11">
        <v>40</v>
      </c>
      <c r="B6" s="12" t="s">
        <v>528</v>
      </c>
    </row>
    <row r="7" spans="1:3" ht="15.75" x14ac:dyDescent="0.25">
      <c r="A7" s="11">
        <v>50</v>
      </c>
      <c r="B7" s="12" t="s">
        <v>529</v>
      </c>
    </row>
    <row r="8" spans="1:3" ht="15.75" x14ac:dyDescent="0.25">
      <c r="A8" s="11">
        <v>60</v>
      </c>
      <c r="B8" s="12" t="s">
        <v>530</v>
      </c>
    </row>
    <row r="9" spans="1:3" ht="15.75" x14ac:dyDescent="0.25">
      <c r="A9" s="11">
        <v>70</v>
      </c>
      <c r="B9" s="12" t="s">
        <v>531</v>
      </c>
    </row>
    <row r="10" spans="1:3" ht="15.75" x14ac:dyDescent="0.25">
      <c r="A10" s="11">
        <v>80</v>
      </c>
      <c r="B10" s="12" t="s">
        <v>532</v>
      </c>
    </row>
    <row r="11" spans="1:3" ht="15.75" x14ac:dyDescent="0.25">
      <c r="A11" s="11">
        <v>90</v>
      </c>
      <c r="B11" s="12" t="s">
        <v>533</v>
      </c>
    </row>
    <row r="12" spans="1:3" ht="15.75" x14ac:dyDescent="0.25">
      <c r="A12" s="11">
        <v>100</v>
      </c>
      <c r="B12" s="12" t="s">
        <v>534</v>
      </c>
    </row>
    <row r="13" spans="1:3" ht="15.75" x14ac:dyDescent="0.25">
      <c r="A13" s="11">
        <v>110</v>
      </c>
      <c r="B13" s="12" t="s">
        <v>535</v>
      </c>
    </row>
    <row r="14" spans="1:3" ht="15.75" x14ac:dyDescent="0.25">
      <c r="A14" s="11">
        <v>120</v>
      </c>
      <c r="B14" s="12" t="s">
        <v>536</v>
      </c>
    </row>
    <row r="15" spans="1:3" ht="15.75" x14ac:dyDescent="0.25">
      <c r="A15" s="11">
        <v>130</v>
      </c>
      <c r="B15" s="12" t="s">
        <v>537</v>
      </c>
    </row>
    <row r="16" spans="1:3" ht="15.75" x14ac:dyDescent="0.25">
      <c r="A16" s="11">
        <v>140</v>
      </c>
      <c r="B16" s="12" t="s">
        <v>538</v>
      </c>
    </row>
    <row r="17" spans="1:2" ht="15.75" x14ac:dyDescent="0.25">
      <c r="A17" s="11">
        <v>150</v>
      </c>
      <c r="B17" s="12" t="s">
        <v>539</v>
      </c>
    </row>
    <row r="18" spans="1:2" ht="15.75" x14ac:dyDescent="0.25">
      <c r="A18" s="11">
        <v>160</v>
      </c>
      <c r="B18" s="12" t="s">
        <v>540</v>
      </c>
    </row>
    <row r="19" spans="1:2" ht="15.75" x14ac:dyDescent="0.25">
      <c r="A19" s="11">
        <v>170</v>
      </c>
      <c r="B19" s="12" t="s">
        <v>541</v>
      </c>
    </row>
    <row r="20" spans="1:2" ht="15.75" x14ac:dyDescent="0.25">
      <c r="A20" s="11">
        <v>180</v>
      </c>
      <c r="B20" s="12" t="s">
        <v>542</v>
      </c>
    </row>
    <row r="21" spans="1:2" ht="15.75" x14ac:dyDescent="0.25">
      <c r="A21" s="11">
        <v>190</v>
      </c>
      <c r="B21" s="12" t="s">
        <v>543</v>
      </c>
    </row>
    <row r="22" spans="1:2" ht="15.75" x14ac:dyDescent="0.25">
      <c r="A22" s="11">
        <v>200</v>
      </c>
      <c r="B22" s="12" t="s">
        <v>544</v>
      </c>
    </row>
    <row r="23" spans="1:2" ht="15.75" x14ac:dyDescent="0.25">
      <c r="A23" s="11">
        <v>210</v>
      </c>
      <c r="B23" s="12" t="s">
        <v>545</v>
      </c>
    </row>
    <row r="24" spans="1:2" ht="15.75" x14ac:dyDescent="0.25">
      <c r="A24" s="11">
        <v>220</v>
      </c>
      <c r="B24" s="12" t="s">
        <v>546</v>
      </c>
    </row>
    <row r="25" spans="1:2" ht="15.75" x14ac:dyDescent="0.25">
      <c r="A25" s="11">
        <v>230</v>
      </c>
      <c r="B25" s="12" t="s">
        <v>547</v>
      </c>
    </row>
    <row r="26" spans="1:2" ht="15.75" x14ac:dyDescent="0.25">
      <c r="A26" s="11">
        <v>240</v>
      </c>
      <c r="B26" s="12" t="s">
        <v>548</v>
      </c>
    </row>
    <row r="27" spans="1:2" ht="15.75" x14ac:dyDescent="0.25">
      <c r="A27" s="11">
        <v>250</v>
      </c>
      <c r="B27" s="12" t="s">
        <v>549</v>
      </c>
    </row>
    <row r="28" spans="1:2" ht="15.75" x14ac:dyDescent="0.25">
      <c r="A28" s="11">
        <v>260</v>
      </c>
      <c r="B28" s="12" t="s">
        <v>550</v>
      </c>
    </row>
    <row r="29" spans="1:2" ht="15.75" x14ac:dyDescent="0.25">
      <c r="A29" s="11">
        <v>270</v>
      </c>
      <c r="B29" s="12" t="s">
        <v>551</v>
      </c>
    </row>
    <row r="30" spans="1:2" ht="15.75" x14ac:dyDescent="0.25">
      <c r="A30" s="11">
        <v>280</v>
      </c>
      <c r="B30" s="12" t="s">
        <v>552</v>
      </c>
    </row>
    <row r="31" spans="1:2" ht="15.75" x14ac:dyDescent="0.25">
      <c r="A31" s="11">
        <v>290</v>
      </c>
      <c r="B31" s="12" t="s">
        <v>553</v>
      </c>
    </row>
    <row r="32" spans="1:2" ht="15.75" x14ac:dyDescent="0.25">
      <c r="A32" s="11">
        <v>300</v>
      </c>
      <c r="B32" s="12" t="s">
        <v>554</v>
      </c>
    </row>
    <row r="33" spans="1:2" ht="15.75" x14ac:dyDescent="0.25">
      <c r="A33" s="11">
        <v>310</v>
      </c>
      <c r="B33" s="12" t="s">
        <v>555</v>
      </c>
    </row>
    <row r="34" spans="1:2" ht="15.75" x14ac:dyDescent="0.25">
      <c r="A34" s="11">
        <v>320</v>
      </c>
      <c r="B34" s="12" t="s">
        <v>556</v>
      </c>
    </row>
    <row r="35" spans="1:2" ht="15.75" x14ac:dyDescent="0.25">
      <c r="A35" s="11">
        <v>330</v>
      </c>
      <c r="B35" s="12" t="s">
        <v>557</v>
      </c>
    </row>
    <row r="36" spans="1:2" ht="15.75" x14ac:dyDescent="0.25">
      <c r="A36" s="11">
        <v>340</v>
      </c>
      <c r="B36" s="12" t="s">
        <v>558</v>
      </c>
    </row>
    <row r="37" spans="1:2" ht="15.75" x14ac:dyDescent="0.25">
      <c r="A37" s="11">
        <v>350</v>
      </c>
      <c r="B37" s="12" t="s">
        <v>559</v>
      </c>
    </row>
    <row r="38" spans="1:2" ht="15.75" x14ac:dyDescent="0.25">
      <c r="A38" s="11">
        <v>360</v>
      </c>
      <c r="B38" s="12" t="s">
        <v>560</v>
      </c>
    </row>
    <row r="39" spans="1:2" ht="15.75" x14ac:dyDescent="0.25">
      <c r="A39" s="11">
        <v>370</v>
      </c>
      <c r="B39" s="12" t="s">
        <v>561</v>
      </c>
    </row>
    <row r="40" spans="1:2" ht="15.75" x14ac:dyDescent="0.25">
      <c r="A40" s="11">
        <v>380</v>
      </c>
      <c r="B40" s="12" t="s">
        <v>562</v>
      </c>
    </row>
    <row r="41" spans="1:2" ht="15.75" x14ac:dyDescent="0.25">
      <c r="A41" s="11">
        <v>390</v>
      </c>
      <c r="B41" s="12" t="s">
        <v>563</v>
      </c>
    </row>
    <row r="42" spans="1:2" ht="15.75" x14ac:dyDescent="0.25">
      <c r="A42" s="11">
        <v>400</v>
      </c>
      <c r="B42" s="12" t="s">
        <v>564</v>
      </c>
    </row>
    <row r="43" spans="1:2" ht="15.75" x14ac:dyDescent="0.25">
      <c r="A43" s="11">
        <v>410</v>
      </c>
      <c r="B43" s="12" t="s">
        <v>565</v>
      </c>
    </row>
    <row r="44" spans="1:2" ht="15.75" x14ac:dyDescent="0.25">
      <c r="A44" s="11">
        <v>420</v>
      </c>
      <c r="B44" s="12" t="s">
        <v>566</v>
      </c>
    </row>
    <row r="45" spans="1:2" ht="15.75" x14ac:dyDescent="0.25">
      <c r="A45" s="11">
        <v>430</v>
      </c>
      <c r="B45" s="12" t="s">
        <v>567</v>
      </c>
    </row>
    <row r="46" spans="1:2" ht="15.75" x14ac:dyDescent="0.25">
      <c r="A46" s="11">
        <v>440</v>
      </c>
      <c r="B46" s="12" t="s">
        <v>568</v>
      </c>
    </row>
    <row r="47" spans="1:2" ht="15.75" x14ac:dyDescent="0.25">
      <c r="A47" s="11">
        <v>450</v>
      </c>
      <c r="B47" s="12" t="s">
        <v>569</v>
      </c>
    </row>
    <row r="48" spans="1:2" ht="15.75" x14ac:dyDescent="0.25">
      <c r="A48" s="11">
        <v>460</v>
      </c>
      <c r="B48" s="12" t="s">
        <v>570</v>
      </c>
    </row>
    <row r="49" spans="1:2" ht="15.75" x14ac:dyDescent="0.25">
      <c r="A49" s="11">
        <v>470</v>
      </c>
      <c r="B49" s="12" t="s">
        <v>571</v>
      </c>
    </row>
    <row r="50" spans="1:2" ht="15.75" x14ac:dyDescent="0.25">
      <c r="A50" s="11">
        <v>480</v>
      </c>
      <c r="B50" s="12" t="s">
        <v>572</v>
      </c>
    </row>
    <row r="51" spans="1:2" ht="15.75" x14ac:dyDescent="0.25">
      <c r="A51" s="11">
        <v>490</v>
      </c>
      <c r="B51" s="12" t="s">
        <v>573</v>
      </c>
    </row>
    <row r="52" spans="1:2" ht="15.75" x14ac:dyDescent="0.25">
      <c r="A52" s="11">
        <v>500</v>
      </c>
      <c r="B52" s="12" t="s">
        <v>574</v>
      </c>
    </row>
    <row r="53" spans="1:2" ht="15.75" x14ac:dyDescent="0.25">
      <c r="A53" s="11">
        <v>510</v>
      </c>
      <c r="B53" s="12" t="s">
        <v>575</v>
      </c>
    </row>
    <row r="54" spans="1:2" ht="15.75" x14ac:dyDescent="0.25">
      <c r="A54" s="11">
        <v>520</v>
      </c>
      <c r="B54" s="12" t="s">
        <v>576</v>
      </c>
    </row>
    <row r="55" spans="1:2" ht="15.75" x14ac:dyDescent="0.25">
      <c r="A55" s="11">
        <v>530</v>
      </c>
      <c r="B55" s="12" t="s">
        <v>577</v>
      </c>
    </row>
    <row r="56" spans="1:2" ht="15.75" x14ac:dyDescent="0.25">
      <c r="A56" s="11">
        <v>540</v>
      </c>
      <c r="B56" s="12" t="s">
        <v>578</v>
      </c>
    </row>
    <row r="57" spans="1:2" ht="15.75" x14ac:dyDescent="0.25">
      <c r="A57" s="11">
        <v>550</v>
      </c>
      <c r="B57" s="12" t="s">
        <v>579</v>
      </c>
    </row>
    <row r="58" spans="1:2" ht="15.75" x14ac:dyDescent="0.25">
      <c r="A58" s="11">
        <v>560</v>
      </c>
      <c r="B58" s="12" t="s">
        <v>580</v>
      </c>
    </row>
    <row r="59" spans="1:2" ht="15.75" x14ac:dyDescent="0.25">
      <c r="A59" s="11">
        <v>570</v>
      </c>
      <c r="B59" s="12" t="s">
        <v>581</v>
      </c>
    </row>
    <row r="60" spans="1:2" ht="15.75" x14ac:dyDescent="0.25">
      <c r="A60" s="11">
        <v>580</v>
      </c>
      <c r="B60" s="12" t="s">
        <v>582</v>
      </c>
    </row>
    <row r="61" spans="1:2" ht="15.75" x14ac:dyDescent="0.25">
      <c r="A61" s="11">
        <v>590</v>
      </c>
      <c r="B61" s="12" t="s">
        <v>583</v>
      </c>
    </row>
    <row r="62" spans="1:2" ht="15.75" x14ac:dyDescent="0.25">
      <c r="A62" s="11">
        <v>600</v>
      </c>
      <c r="B62" s="12" t="s">
        <v>584</v>
      </c>
    </row>
    <row r="63" spans="1:2" ht="15.75" x14ac:dyDescent="0.25">
      <c r="A63" s="11">
        <v>610</v>
      </c>
      <c r="B63" s="12" t="s">
        <v>585</v>
      </c>
    </row>
    <row r="64" spans="1:2" ht="15.75" x14ac:dyDescent="0.25">
      <c r="A64" s="11">
        <v>620</v>
      </c>
      <c r="B64" s="12" t="s">
        <v>586</v>
      </c>
    </row>
    <row r="65" spans="1:2" ht="15.75" x14ac:dyDescent="0.25">
      <c r="A65" s="11">
        <v>630</v>
      </c>
      <c r="B65" s="12" t="s">
        <v>587</v>
      </c>
    </row>
    <row r="66" spans="1:2" ht="15.75" x14ac:dyDescent="0.25">
      <c r="A66" s="11">
        <v>640</v>
      </c>
      <c r="B66" s="12" t="s">
        <v>588</v>
      </c>
    </row>
    <row r="67" spans="1:2" ht="15.75" x14ac:dyDescent="0.25">
      <c r="A67" s="11">
        <v>650</v>
      </c>
      <c r="B67" s="12" t="s">
        <v>589</v>
      </c>
    </row>
    <row r="68" spans="1:2" ht="15.75" x14ac:dyDescent="0.25">
      <c r="A68" s="11">
        <v>660</v>
      </c>
      <c r="B68" s="12" t="s">
        <v>590</v>
      </c>
    </row>
    <row r="69" spans="1:2" ht="15.75" x14ac:dyDescent="0.25">
      <c r="A69" s="11">
        <v>670</v>
      </c>
      <c r="B69" s="12" t="s">
        <v>591</v>
      </c>
    </row>
    <row r="70" spans="1:2" ht="15.75" x14ac:dyDescent="0.25">
      <c r="A70" s="11">
        <v>680</v>
      </c>
      <c r="B70" s="12" t="s">
        <v>592</v>
      </c>
    </row>
    <row r="71" spans="1:2" ht="15.75" x14ac:dyDescent="0.25">
      <c r="A71" s="11">
        <v>690</v>
      </c>
      <c r="B71" s="12" t="s">
        <v>593</v>
      </c>
    </row>
    <row r="72" spans="1:2" ht="15.75" x14ac:dyDescent="0.25">
      <c r="A72" s="11">
        <v>700</v>
      </c>
      <c r="B72" s="12" t="s">
        <v>594</v>
      </c>
    </row>
    <row r="73" spans="1:2" ht="15.75" x14ac:dyDescent="0.25">
      <c r="A73" s="11">
        <v>710</v>
      </c>
      <c r="B73" s="12" t="s">
        <v>595</v>
      </c>
    </row>
    <row r="74" spans="1:2" ht="15.75" x14ac:dyDescent="0.25">
      <c r="A74" s="11">
        <v>720</v>
      </c>
      <c r="B74" s="12" t="s">
        <v>596</v>
      </c>
    </row>
    <row r="75" spans="1:2" ht="15.75" x14ac:dyDescent="0.25">
      <c r="A75" s="11">
        <v>730</v>
      </c>
      <c r="B75" s="12" t="s">
        <v>597</v>
      </c>
    </row>
    <row r="76" spans="1:2" ht="15.75" x14ac:dyDescent="0.25">
      <c r="A76" s="11">
        <v>740</v>
      </c>
      <c r="B76" s="12" t="s">
        <v>598</v>
      </c>
    </row>
    <row r="77" spans="1:2" ht="15.75" x14ac:dyDescent="0.25">
      <c r="A77" s="11">
        <v>750</v>
      </c>
      <c r="B77" s="12" t="s">
        <v>599</v>
      </c>
    </row>
    <row r="78" spans="1:2" ht="15.75" x14ac:dyDescent="0.25">
      <c r="A78" s="11">
        <v>760</v>
      </c>
      <c r="B78" s="12" t="s">
        <v>600</v>
      </c>
    </row>
    <row r="79" spans="1:2" ht="15.75" x14ac:dyDescent="0.25">
      <c r="A79" s="11">
        <v>770</v>
      </c>
      <c r="B79" s="12" t="s">
        <v>601</v>
      </c>
    </row>
    <row r="80" spans="1:2" ht="15.75" x14ac:dyDescent="0.25">
      <c r="A80" s="11">
        <v>780</v>
      </c>
      <c r="B80" s="12" t="s">
        <v>602</v>
      </c>
    </row>
    <row r="81" spans="1:2" ht="15.75" x14ac:dyDescent="0.25">
      <c r="A81" s="11">
        <v>790</v>
      </c>
      <c r="B81" s="12" t="s">
        <v>603</v>
      </c>
    </row>
    <row r="82" spans="1:2" ht="15.75" x14ac:dyDescent="0.25">
      <c r="A82" s="11">
        <v>800</v>
      </c>
      <c r="B82" s="12" t="s">
        <v>604</v>
      </c>
    </row>
    <row r="83" spans="1:2" ht="15.75" x14ac:dyDescent="0.25">
      <c r="A83" s="11">
        <v>810</v>
      </c>
      <c r="B83" s="12" t="s">
        <v>605</v>
      </c>
    </row>
    <row r="84" spans="1:2" ht="15.75" x14ac:dyDescent="0.25">
      <c r="A84" s="11">
        <v>820</v>
      </c>
      <c r="B84" s="12" t="s">
        <v>606</v>
      </c>
    </row>
    <row r="85" spans="1:2" ht="15.75" x14ac:dyDescent="0.25">
      <c r="A85" s="11">
        <v>830</v>
      </c>
      <c r="B85" s="12" t="s">
        <v>607</v>
      </c>
    </row>
    <row r="86" spans="1:2" ht="15.75" x14ac:dyDescent="0.25">
      <c r="A86" s="11">
        <v>840</v>
      </c>
      <c r="B86" s="12" t="s">
        <v>608</v>
      </c>
    </row>
    <row r="87" spans="1:2" ht="15.75" x14ac:dyDescent="0.25">
      <c r="A87" s="11">
        <v>850</v>
      </c>
      <c r="B87" s="12" t="s">
        <v>609</v>
      </c>
    </row>
    <row r="88" spans="1:2" ht="15.75" x14ac:dyDescent="0.25">
      <c r="A88" s="11">
        <v>860</v>
      </c>
      <c r="B88" s="12" t="s">
        <v>610</v>
      </c>
    </row>
    <row r="89" spans="1:2" ht="15.75" x14ac:dyDescent="0.25">
      <c r="A89" s="11">
        <v>870</v>
      </c>
      <c r="B89" s="12" t="s">
        <v>611</v>
      </c>
    </row>
    <row r="90" spans="1:2" ht="15.75" x14ac:dyDescent="0.25">
      <c r="A90" s="11">
        <v>880</v>
      </c>
      <c r="B90" s="12" t="s">
        <v>612</v>
      </c>
    </row>
    <row r="91" spans="1:2" ht="15.75" x14ac:dyDescent="0.25">
      <c r="A91" s="11">
        <v>890</v>
      </c>
      <c r="B91" s="12" t="s">
        <v>613</v>
      </c>
    </row>
    <row r="92" spans="1:2" ht="15.75" x14ac:dyDescent="0.25">
      <c r="A92" s="11">
        <v>900</v>
      </c>
      <c r="B92" s="12" t="s">
        <v>614</v>
      </c>
    </row>
    <row r="93" spans="1:2" ht="15.75" x14ac:dyDescent="0.25">
      <c r="A93" s="11">
        <v>910</v>
      </c>
      <c r="B93" s="12" t="s">
        <v>615</v>
      </c>
    </row>
    <row r="94" spans="1:2" ht="15.75" x14ac:dyDescent="0.25">
      <c r="A94" s="11">
        <v>920</v>
      </c>
      <c r="B94" s="12" t="s">
        <v>616</v>
      </c>
    </row>
    <row r="95" spans="1:2" ht="15.75" x14ac:dyDescent="0.25">
      <c r="A95" s="11">
        <v>930</v>
      </c>
      <c r="B95" s="12" t="s">
        <v>617</v>
      </c>
    </row>
    <row r="96" spans="1:2" ht="15.75" x14ac:dyDescent="0.25">
      <c r="A96" s="11">
        <v>940</v>
      </c>
      <c r="B96" s="12" t="s">
        <v>618</v>
      </c>
    </row>
    <row r="97" spans="1:2" ht="15.75" x14ac:dyDescent="0.25">
      <c r="A97" s="11">
        <v>950</v>
      </c>
      <c r="B97" s="12" t="s">
        <v>619</v>
      </c>
    </row>
    <row r="98" spans="1:2" ht="15.75" x14ac:dyDescent="0.25">
      <c r="A98" s="11">
        <v>960</v>
      </c>
      <c r="B98" s="12" t="s">
        <v>620</v>
      </c>
    </row>
    <row r="99" spans="1:2" ht="15.75" x14ac:dyDescent="0.25">
      <c r="A99" s="11">
        <v>970</v>
      </c>
      <c r="B99" s="12" t="s">
        <v>621</v>
      </c>
    </row>
    <row r="100" spans="1:2" ht="15.75" x14ac:dyDescent="0.25">
      <c r="A100" s="11">
        <v>980</v>
      </c>
      <c r="B100" s="12" t="s">
        <v>622</v>
      </c>
    </row>
    <row r="101" spans="1:2" ht="15.75" x14ac:dyDescent="0.25">
      <c r="A101" s="11">
        <v>990</v>
      </c>
      <c r="B101" s="12" t="s">
        <v>623</v>
      </c>
    </row>
    <row r="102" spans="1:2" ht="15.75" x14ac:dyDescent="0.25">
      <c r="A102" s="11">
        <v>1000</v>
      </c>
      <c r="B102" s="12" t="s">
        <v>624</v>
      </c>
    </row>
    <row r="103" spans="1:2" ht="15.75" x14ac:dyDescent="0.25">
      <c r="A103" s="11">
        <v>1010</v>
      </c>
      <c r="B103" s="12" t="s">
        <v>625</v>
      </c>
    </row>
    <row r="104" spans="1:2" ht="15.75" x14ac:dyDescent="0.25">
      <c r="A104" s="11">
        <v>1020</v>
      </c>
      <c r="B104" s="12" t="s">
        <v>626</v>
      </c>
    </row>
    <row r="105" spans="1:2" ht="15.75" x14ac:dyDescent="0.25">
      <c r="A105" s="11">
        <v>1030</v>
      </c>
      <c r="B105" s="12" t="s">
        <v>627</v>
      </c>
    </row>
    <row r="106" spans="1:2" ht="15.75" x14ac:dyDescent="0.25">
      <c r="A106" s="11">
        <v>1040</v>
      </c>
      <c r="B106" s="12" t="s">
        <v>628</v>
      </c>
    </row>
    <row r="107" spans="1:2" ht="15.75" x14ac:dyDescent="0.25">
      <c r="A107" s="11">
        <v>1050</v>
      </c>
      <c r="B107" s="12" t="s">
        <v>629</v>
      </c>
    </row>
    <row r="108" spans="1:2" ht="15.75" x14ac:dyDescent="0.25">
      <c r="A108" s="11">
        <v>1060</v>
      </c>
      <c r="B108" s="12" t="s">
        <v>630</v>
      </c>
    </row>
    <row r="109" spans="1:2" ht="15.75" x14ac:dyDescent="0.25">
      <c r="A109" s="11">
        <v>1070</v>
      </c>
      <c r="B109" s="12" t="s">
        <v>631</v>
      </c>
    </row>
    <row r="110" spans="1:2" ht="15.75" x14ac:dyDescent="0.25">
      <c r="A110" s="11">
        <v>1080</v>
      </c>
      <c r="B110" s="12" t="s">
        <v>632</v>
      </c>
    </row>
    <row r="111" spans="1:2" ht="15.75" x14ac:dyDescent="0.25">
      <c r="A111" s="11">
        <v>1090</v>
      </c>
      <c r="B111" s="12" t="s">
        <v>633</v>
      </c>
    </row>
    <row r="112" spans="1:2" ht="15.75" x14ac:dyDescent="0.25">
      <c r="A112" s="11">
        <v>1100</v>
      </c>
      <c r="B112" s="12" t="s">
        <v>634</v>
      </c>
    </row>
    <row r="113" spans="1:2" ht="15.75" x14ac:dyDescent="0.25">
      <c r="A113" s="11">
        <v>1110</v>
      </c>
      <c r="B113" s="12" t="s">
        <v>635</v>
      </c>
    </row>
    <row r="114" spans="1:2" ht="15.75" x14ac:dyDescent="0.25">
      <c r="A114" s="11">
        <v>1120</v>
      </c>
      <c r="B114" s="12" t="s">
        <v>636</v>
      </c>
    </row>
    <row r="115" spans="1:2" ht="15.75" x14ac:dyDescent="0.25">
      <c r="A115" s="11">
        <v>1130</v>
      </c>
      <c r="B115" s="12" t="s">
        <v>637</v>
      </c>
    </row>
    <row r="116" spans="1:2" ht="15.75" x14ac:dyDescent="0.25">
      <c r="A116" s="11">
        <v>1140</v>
      </c>
      <c r="B116" s="12" t="s">
        <v>638</v>
      </c>
    </row>
    <row r="117" spans="1:2" ht="15.75" x14ac:dyDescent="0.25">
      <c r="A117" s="11">
        <v>1150</v>
      </c>
      <c r="B117" s="12" t="s">
        <v>639</v>
      </c>
    </row>
    <row r="118" spans="1:2" ht="15.75" x14ac:dyDescent="0.25">
      <c r="A118" s="11">
        <v>1160</v>
      </c>
      <c r="B118" s="12" t="s">
        <v>640</v>
      </c>
    </row>
    <row r="119" spans="1:2" ht="15.75" x14ac:dyDescent="0.25">
      <c r="A119" s="11">
        <v>1170</v>
      </c>
      <c r="B119" s="12" t="s">
        <v>641</v>
      </c>
    </row>
    <row r="120" spans="1:2" ht="15.75" x14ac:dyDescent="0.25">
      <c r="A120" s="11">
        <v>1180</v>
      </c>
      <c r="B120" s="12" t="s">
        <v>642</v>
      </c>
    </row>
    <row r="121" spans="1:2" ht="15.75" x14ac:dyDescent="0.25">
      <c r="A121" s="11">
        <v>1190</v>
      </c>
      <c r="B121" s="12" t="s">
        <v>643</v>
      </c>
    </row>
    <row r="122" spans="1:2" ht="15.75" x14ac:dyDescent="0.25">
      <c r="A122" s="11">
        <v>1200</v>
      </c>
      <c r="B122" s="12" t="s">
        <v>644</v>
      </c>
    </row>
    <row r="123" spans="1:2" ht="15.75" x14ac:dyDescent="0.25">
      <c r="A123" s="11">
        <v>1210</v>
      </c>
      <c r="B123" s="12" t="s">
        <v>645</v>
      </c>
    </row>
    <row r="124" spans="1:2" ht="15.75" x14ac:dyDescent="0.25">
      <c r="A124" s="11">
        <v>1220</v>
      </c>
      <c r="B124" s="12" t="s">
        <v>646</v>
      </c>
    </row>
    <row r="125" spans="1:2" ht="15.75" x14ac:dyDescent="0.25">
      <c r="A125" s="11">
        <v>1230</v>
      </c>
      <c r="B125" s="12" t="s">
        <v>647</v>
      </c>
    </row>
    <row r="126" spans="1:2" ht="15.75" x14ac:dyDescent="0.25">
      <c r="A126" s="11">
        <v>1240</v>
      </c>
      <c r="B126" s="12" t="s">
        <v>648</v>
      </c>
    </row>
    <row r="127" spans="1:2" ht="15.75" x14ac:dyDescent="0.25">
      <c r="A127" s="11">
        <v>1250</v>
      </c>
      <c r="B127" s="12" t="s">
        <v>649</v>
      </c>
    </row>
    <row r="128" spans="1:2" ht="15.75" x14ac:dyDescent="0.25">
      <c r="A128" s="11">
        <v>1260</v>
      </c>
      <c r="B128" s="12" t="s">
        <v>650</v>
      </c>
    </row>
    <row r="129" spans="1:2" ht="15.75" x14ac:dyDescent="0.25">
      <c r="A129" s="11">
        <v>1270</v>
      </c>
      <c r="B129" s="12" t="s">
        <v>651</v>
      </c>
    </row>
    <row r="130" spans="1:2" ht="15.75" x14ac:dyDescent="0.25">
      <c r="A130" s="11">
        <v>1280</v>
      </c>
      <c r="B130" s="12" t="s">
        <v>652</v>
      </c>
    </row>
    <row r="131" spans="1:2" ht="15.75" x14ac:dyDescent="0.25">
      <c r="A131" s="11">
        <v>1290</v>
      </c>
      <c r="B131" s="12" t="s">
        <v>653</v>
      </c>
    </row>
    <row r="132" spans="1:2" ht="15.75" x14ac:dyDescent="0.25">
      <c r="A132" s="11">
        <v>1300</v>
      </c>
      <c r="B132" s="12" t="s">
        <v>654</v>
      </c>
    </row>
    <row r="133" spans="1:2" ht="15.75" x14ac:dyDescent="0.25">
      <c r="A133" s="11">
        <v>1310</v>
      </c>
      <c r="B133" s="12" t="s">
        <v>655</v>
      </c>
    </row>
    <row r="134" spans="1:2" ht="15.75" x14ac:dyDescent="0.25">
      <c r="A134" s="11">
        <v>1320</v>
      </c>
      <c r="B134" s="12" t="s">
        <v>656</v>
      </c>
    </row>
    <row r="135" spans="1:2" ht="15.75" x14ac:dyDescent="0.25">
      <c r="A135" s="11">
        <v>1330</v>
      </c>
      <c r="B135" s="12" t="s">
        <v>657</v>
      </c>
    </row>
    <row r="136" spans="1:2" ht="15.75" x14ac:dyDescent="0.25">
      <c r="A136" s="11">
        <v>1340</v>
      </c>
      <c r="B136" s="12" t="s">
        <v>658</v>
      </c>
    </row>
    <row r="137" spans="1:2" ht="15.75" x14ac:dyDescent="0.25">
      <c r="A137" s="11">
        <v>1350</v>
      </c>
      <c r="B137" s="12" t="s">
        <v>659</v>
      </c>
    </row>
    <row r="138" spans="1:2" ht="15.75" x14ac:dyDescent="0.25">
      <c r="A138" s="11">
        <v>1360</v>
      </c>
      <c r="B138" s="12" t="s">
        <v>660</v>
      </c>
    </row>
    <row r="139" spans="1:2" ht="15.75" x14ac:dyDescent="0.25">
      <c r="A139" s="11">
        <v>1370</v>
      </c>
      <c r="B139" s="12" t="s">
        <v>661</v>
      </c>
    </row>
    <row r="140" spans="1:2" ht="15.75" x14ac:dyDescent="0.25">
      <c r="A140" s="11">
        <v>1380</v>
      </c>
      <c r="B140" s="12" t="s">
        <v>662</v>
      </c>
    </row>
    <row r="141" spans="1:2" ht="15.75" x14ac:dyDescent="0.25">
      <c r="A141" s="11">
        <v>1390</v>
      </c>
      <c r="B141" s="12" t="s">
        <v>663</v>
      </c>
    </row>
    <row r="142" spans="1:2" ht="15.75" x14ac:dyDescent="0.25">
      <c r="A142" s="11">
        <v>1400</v>
      </c>
      <c r="B142" s="12" t="s">
        <v>664</v>
      </c>
    </row>
    <row r="143" spans="1:2" ht="15.75" x14ac:dyDescent="0.25">
      <c r="A143" s="11">
        <v>1410</v>
      </c>
      <c r="B143" s="12" t="s">
        <v>665</v>
      </c>
    </row>
    <row r="144" spans="1:2" ht="15.75" x14ac:dyDescent="0.25">
      <c r="A144" s="11">
        <v>1420</v>
      </c>
      <c r="B144" s="12" t="s">
        <v>666</v>
      </c>
    </row>
    <row r="145" spans="1:2" ht="15.75" x14ac:dyDescent="0.25">
      <c r="A145" s="11">
        <v>1430</v>
      </c>
      <c r="B145" s="12" t="s">
        <v>667</v>
      </c>
    </row>
    <row r="146" spans="1:2" ht="15.75" x14ac:dyDescent="0.25">
      <c r="A146" s="11">
        <v>1440</v>
      </c>
      <c r="B146" s="12" t="s">
        <v>668</v>
      </c>
    </row>
    <row r="147" spans="1:2" ht="15.75" x14ac:dyDescent="0.25">
      <c r="A147" s="11">
        <v>1450</v>
      </c>
      <c r="B147" s="12" t="s">
        <v>669</v>
      </c>
    </row>
    <row r="148" spans="1:2" ht="15.75" x14ac:dyDescent="0.25">
      <c r="A148" s="11">
        <v>1460</v>
      </c>
      <c r="B148" s="12" t="s">
        <v>670</v>
      </c>
    </row>
    <row r="149" spans="1:2" ht="15.75" x14ac:dyDescent="0.25">
      <c r="A149" s="11">
        <v>1470</v>
      </c>
      <c r="B149" s="12" t="s">
        <v>671</v>
      </c>
    </row>
    <row r="150" spans="1:2" ht="15.75" x14ac:dyDescent="0.25">
      <c r="A150" s="11">
        <v>1480</v>
      </c>
      <c r="B150" s="12" t="s">
        <v>672</v>
      </c>
    </row>
    <row r="151" spans="1:2" ht="15.75" x14ac:dyDescent="0.25">
      <c r="A151" s="11">
        <v>1490</v>
      </c>
      <c r="B151" s="12" t="s">
        <v>673</v>
      </c>
    </row>
    <row r="152" spans="1:2" ht="15.75" x14ac:dyDescent="0.25">
      <c r="A152" s="11">
        <v>1500</v>
      </c>
      <c r="B152" s="12" t="s">
        <v>674</v>
      </c>
    </row>
    <row r="153" spans="1:2" ht="15.75" x14ac:dyDescent="0.25">
      <c r="A153" s="11">
        <v>1510</v>
      </c>
      <c r="B153" s="12" t="s">
        <v>675</v>
      </c>
    </row>
    <row r="154" spans="1:2" ht="15.75" x14ac:dyDescent="0.25">
      <c r="A154" s="11">
        <v>1520</v>
      </c>
      <c r="B154" s="12" t="s">
        <v>676</v>
      </c>
    </row>
    <row r="155" spans="1:2" ht="15.75" x14ac:dyDescent="0.25">
      <c r="A155" s="11">
        <v>1530</v>
      </c>
      <c r="B155" s="12" t="s">
        <v>677</v>
      </c>
    </row>
    <row r="156" spans="1:2" ht="15.75" x14ac:dyDescent="0.25">
      <c r="A156" s="11">
        <v>1540</v>
      </c>
      <c r="B156" s="12" t="s">
        <v>678</v>
      </c>
    </row>
    <row r="157" spans="1:2" ht="15.75" x14ac:dyDescent="0.25">
      <c r="A157" s="11">
        <v>1550</v>
      </c>
      <c r="B157" s="12" t="s">
        <v>679</v>
      </c>
    </row>
    <row r="158" spans="1:2" ht="15.75" x14ac:dyDescent="0.25">
      <c r="A158" s="11">
        <v>1560</v>
      </c>
      <c r="B158" s="12" t="s">
        <v>680</v>
      </c>
    </row>
    <row r="159" spans="1:2" ht="15.75" x14ac:dyDescent="0.25">
      <c r="A159" s="11">
        <v>1570</v>
      </c>
      <c r="B159" s="12" t="s">
        <v>681</v>
      </c>
    </row>
    <row r="160" spans="1:2" ht="15.75" x14ac:dyDescent="0.25">
      <c r="A160" s="11">
        <v>1580</v>
      </c>
      <c r="B160" s="12" t="s">
        <v>682</v>
      </c>
    </row>
    <row r="161" spans="1:2" ht="15.75" x14ac:dyDescent="0.25">
      <c r="A161" s="11">
        <v>1590</v>
      </c>
      <c r="B161" s="12" t="s">
        <v>683</v>
      </c>
    </row>
    <row r="162" spans="1:2" ht="15.75" x14ac:dyDescent="0.25">
      <c r="A162" s="11">
        <v>1600</v>
      </c>
      <c r="B162" s="12" t="s">
        <v>684</v>
      </c>
    </row>
    <row r="163" spans="1:2" ht="15.75" x14ac:dyDescent="0.25">
      <c r="A163" s="11">
        <v>1610</v>
      </c>
      <c r="B163" s="12" t="s">
        <v>685</v>
      </c>
    </row>
    <row r="164" spans="1:2" ht="15.75" x14ac:dyDescent="0.25">
      <c r="A164" s="11">
        <v>1620</v>
      </c>
      <c r="B164" s="12" t="s">
        <v>686</v>
      </c>
    </row>
    <row r="165" spans="1:2" ht="15.75" x14ac:dyDescent="0.25">
      <c r="A165" s="11">
        <v>1630</v>
      </c>
      <c r="B165" s="12" t="s">
        <v>687</v>
      </c>
    </row>
    <row r="166" spans="1:2" ht="15.75" x14ac:dyDescent="0.25">
      <c r="A166" s="11">
        <v>1640</v>
      </c>
      <c r="B166" s="12" t="s">
        <v>688</v>
      </c>
    </row>
    <row r="167" spans="1:2" ht="15.75" x14ac:dyDescent="0.25">
      <c r="A167" s="11">
        <v>1650</v>
      </c>
      <c r="B167" s="12" t="s">
        <v>689</v>
      </c>
    </row>
    <row r="168" spans="1:2" ht="15.75" x14ac:dyDescent="0.25">
      <c r="A168" s="11">
        <v>1660</v>
      </c>
      <c r="B168" s="12" t="s">
        <v>690</v>
      </c>
    </row>
    <row r="169" spans="1:2" ht="15.75" x14ac:dyDescent="0.25">
      <c r="A169" s="11">
        <v>1670</v>
      </c>
      <c r="B169" s="12" t="s">
        <v>691</v>
      </c>
    </row>
    <row r="170" spans="1:2" ht="15.75" x14ac:dyDescent="0.25">
      <c r="A170" s="11">
        <v>1680</v>
      </c>
      <c r="B170" s="12" t="s">
        <v>692</v>
      </c>
    </row>
    <row r="171" spans="1:2" ht="15.75" x14ac:dyDescent="0.25">
      <c r="A171" s="11">
        <v>1690</v>
      </c>
      <c r="B171" s="12" t="s">
        <v>693</v>
      </c>
    </row>
    <row r="172" spans="1:2" ht="15.75" x14ac:dyDescent="0.25">
      <c r="A172" s="11">
        <v>1700</v>
      </c>
      <c r="B172" s="12" t="s">
        <v>694</v>
      </c>
    </row>
    <row r="173" spans="1:2" ht="15.75" x14ac:dyDescent="0.25">
      <c r="A173" s="11">
        <v>1710</v>
      </c>
      <c r="B173" s="12" t="s">
        <v>695</v>
      </c>
    </row>
    <row r="174" spans="1:2" ht="15.75" x14ac:dyDescent="0.25">
      <c r="A174" s="11">
        <v>1720</v>
      </c>
      <c r="B174" s="12" t="s">
        <v>696</v>
      </c>
    </row>
    <row r="175" spans="1:2" ht="15.75" x14ac:dyDescent="0.25">
      <c r="A175" s="11">
        <v>1730</v>
      </c>
      <c r="B175" s="12" t="s">
        <v>697</v>
      </c>
    </row>
    <row r="176" spans="1:2" ht="15.75" x14ac:dyDescent="0.25">
      <c r="A176" s="11">
        <v>1740</v>
      </c>
      <c r="B176" s="12" t="s">
        <v>698</v>
      </c>
    </row>
    <row r="177" spans="1:2" ht="15.75" x14ac:dyDescent="0.25">
      <c r="A177" s="11">
        <v>1750</v>
      </c>
      <c r="B177" s="12" t="s">
        <v>699</v>
      </c>
    </row>
    <row r="178" spans="1:2" ht="15.75" x14ac:dyDescent="0.25">
      <c r="A178" s="11">
        <v>1760</v>
      </c>
      <c r="B178" s="12" t="s">
        <v>700</v>
      </c>
    </row>
    <row r="179" spans="1:2" ht="15.75" x14ac:dyDescent="0.25">
      <c r="A179" s="11">
        <v>1770</v>
      </c>
      <c r="B179" s="12" t="s">
        <v>701</v>
      </c>
    </row>
    <row r="180" spans="1:2" ht="15.75" x14ac:dyDescent="0.25">
      <c r="A180" s="11">
        <v>1780</v>
      </c>
      <c r="B180" s="12" t="s">
        <v>702</v>
      </c>
    </row>
    <row r="181" spans="1:2" ht="15.75" x14ac:dyDescent="0.25">
      <c r="A181" s="11">
        <v>1790</v>
      </c>
      <c r="B181" s="12" t="s">
        <v>703</v>
      </c>
    </row>
    <row r="182" spans="1:2" ht="15.75" x14ac:dyDescent="0.25">
      <c r="A182" s="11">
        <v>1800</v>
      </c>
      <c r="B182" s="12" t="s">
        <v>704</v>
      </c>
    </row>
    <row r="183" spans="1:2" ht="15.75" x14ac:dyDescent="0.25">
      <c r="A183" s="11">
        <v>1810</v>
      </c>
      <c r="B183" s="12" t="s">
        <v>705</v>
      </c>
    </row>
    <row r="184" spans="1:2" ht="15.75" x14ac:dyDescent="0.25">
      <c r="A184" s="11">
        <v>1820</v>
      </c>
      <c r="B184" s="12" t="s">
        <v>706</v>
      </c>
    </row>
    <row r="185" spans="1:2" ht="15.75" x14ac:dyDescent="0.25">
      <c r="A185" s="11">
        <v>1830</v>
      </c>
      <c r="B185" s="12" t="s">
        <v>707</v>
      </c>
    </row>
    <row r="186" spans="1:2" ht="15.75" x14ac:dyDescent="0.25">
      <c r="A186" s="11">
        <v>1840</v>
      </c>
      <c r="B186" s="12" t="s">
        <v>708</v>
      </c>
    </row>
    <row r="187" spans="1:2" ht="15.75" x14ac:dyDescent="0.25">
      <c r="A187" s="11">
        <v>1850</v>
      </c>
      <c r="B187" s="12" t="s">
        <v>709</v>
      </c>
    </row>
    <row r="188" spans="1:2" ht="15.75" x14ac:dyDescent="0.25">
      <c r="A188" s="11">
        <v>1860</v>
      </c>
      <c r="B188" s="12" t="s">
        <v>710</v>
      </c>
    </row>
    <row r="189" spans="1:2" ht="15.75" x14ac:dyDescent="0.25">
      <c r="A189" s="11">
        <v>1870</v>
      </c>
      <c r="B189" s="12" t="s">
        <v>711</v>
      </c>
    </row>
    <row r="190" spans="1:2" ht="15.75" x14ac:dyDescent="0.25">
      <c r="A190" s="11">
        <v>1880</v>
      </c>
      <c r="B190" s="12" t="s">
        <v>712</v>
      </c>
    </row>
    <row r="191" spans="1:2" ht="15.75" x14ac:dyDescent="0.25">
      <c r="A191" s="11">
        <v>1890</v>
      </c>
      <c r="B191" s="12" t="s">
        <v>713</v>
      </c>
    </row>
    <row r="192" spans="1:2" ht="15.75" x14ac:dyDescent="0.25">
      <c r="A192" s="11">
        <v>1900</v>
      </c>
      <c r="B192" s="12" t="s">
        <v>714</v>
      </c>
    </row>
    <row r="193" spans="1:2" ht="15.75" x14ac:dyDescent="0.25">
      <c r="A193" s="11">
        <v>1910</v>
      </c>
      <c r="B193" s="12" t="s">
        <v>715</v>
      </c>
    </row>
    <row r="194" spans="1:2" ht="15.75" x14ac:dyDescent="0.25">
      <c r="A194" s="11">
        <v>1920</v>
      </c>
      <c r="B194" s="12" t="s">
        <v>716</v>
      </c>
    </row>
    <row r="195" spans="1:2" ht="15.75" x14ac:dyDescent="0.25">
      <c r="A195" s="11">
        <v>1930</v>
      </c>
      <c r="B195" s="12" t="s">
        <v>717</v>
      </c>
    </row>
    <row r="196" spans="1:2" ht="15.75" x14ac:dyDescent="0.25">
      <c r="A196" s="11">
        <v>1940</v>
      </c>
      <c r="B196" s="12" t="s">
        <v>718</v>
      </c>
    </row>
    <row r="197" spans="1:2" ht="15.75" x14ac:dyDescent="0.25">
      <c r="A197" s="11">
        <v>1950</v>
      </c>
      <c r="B197" s="12" t="s">
        <v>719</v>
      </c>
    </row>
    <row r="198" spans="1:2" ht="15.75" x14ac:dyDescent="0.25">
      <c r="A198" s="11">
        <v>1960</v>
      </c>
      <c r="B198" s="12" t="s">
        <v>720</v>
      </c>
    </row>
    <row r="199" spans="1:2" ht="15.75" x14ac:dyDescent="0.25">
      <c r="A199" s="11">
        <v>1970</v>
      </c>
      <c r="B199" s="12" t="s">
        <v>721</v>
      </c>
    </row>
    <row r="200" spans="1:2" ht="15.75" x14ac:dyDescent="0.25">
      <c r="A200" s="11">
        <v>1980</v>
      </c>
      <c r="B200" s="12" t="s">
        <v>722</v>
      </c>
    </row>
    <row r="201" spans="1:2" ht="15.75" x14ac:dyDescent="0.25">
      <c r="A201" s="11">
        <v>1990</v>
      </c>
      <c r="B201" s="12" t="s">
        <v>723</v>
      </c>
    </row>
    <row r="202" spans="1:2" ht="15.75" x14ac:dyDescent="0.25">
      <c r="A202" s="11">
        <v>2000</v>
      </c>
      <c r="B202" s="12" t="s">
        <v>724</v>
      </c>
    </row>
    <row r="203" spans="1:2" ht="15.75" x14ac:dyDescent="0.25">
      <c r="A203" s="11">
        <v>2010</v>
      </c>
      <c r="B203" s="12" t="s">
        <v>725</v>
      </c>
    </row>
    <row r="204" spans="1:2" ht="15.75" x14ac:dyDescent="0.25">
      <c r="A204" s="11">
        <v>2020</v>
      </c>
      <c r="B204" s="12" t="s">
        <v>726</v>
      </c>
    </row>
    <row r="205" spans="1:2" ht="15.75" x14ac:dyDescent="0.25">
      <c r="A205" s="11">
        <v>2030</v>
      </c>
      <c r="B205" s="12" t="s">
        <v>727</v>
      </c>
    </row>
    <row r="206" spans="1:2" ht="15.75" x14ac:dyDescent="0.25">
      <c r="A206" s="11">
        <v>2040</v>
      </c>
      <c r="B206" s="12" t="s">
        <v>728</v>
      </c>
    </row>
    <row r="207" spans="1:2" ht="15.75" x14ac:dyDescent="0.25">
      <c r="A207" s="11">
        <v>2050</v>
      </c>
      <c r="B207" s="12" t="s">
        <v>729</v>
      </c>
    </row>
    <row r="208" spans="1:2" ht="15.75" x14ac:dyDescent="0.25">
      <c r="A208" s="11">
        <v>2060</v>
      </c>
      <c r="B208" s="12" t="s">
        <v>730</v>
      </c>
    </row>
    <row r="209" spans="1:2" ht="15.75" x14ac:dyDescent="0.25">
      <c r="A209" s="11">
        <v>2070</v>
      </c>
      <c r="B209" s="12" t="s">
        <v>731</v>
      </c>
    </row>
    <row r="210" spans="1:2" ht="15.75" x14ac:dyDescent="0.25">
      <c r="A210" s="11">
        <v>2080</v>
      </c>
      <c r="B210" s="12" t="s">
        <v>732</v>
      </c>
    </row>
    <row r="211" spans="1:2" ht="15.75" x14ac:dyDescent="0.25">
      <c r="A211" s="11">
        <v>2090</v>
      </c>
      <c r="B211" s="12" t="s">
        <v>733</v>
      </c>
    </row>
    <row r="212" spans="1:2" ht="15.75" x14ac:dyDescent="0.25">
      <c r="A212" s="11">
        <v>2100</v>
      </c>
      <c r="B212" s="12" t="s">
        <v>734</v>
      </c>
    </row>
    <row r="213" spans="1:2" ht="15.75" x14ac:dyDescent="0.25">
      <c r="A213" s="11">
        <v>2110</v>
      </c>
      <c r="B213" s="12" t="s">
        <v>735</v>
      </c>
    </row>
    <row r="214" spans="1:2" ht="15.75" x14ac:dyDescent="0.25">
      <c r="A214" s="11">
        <v>2120</v>
      </c>
      <c r="B214" s="12" t="s">
        <v>736</v>
      </c>
    </row>
    <row r="215" spans="1:2" ht="15.75" x14ac:dyDescent="0.25">
      <c r="A215" s="11">
        <v>2130</v>
      </c>
      <c r="B215" s="12" t="s">
        <v>737</v>
      </c>
    </row>
    <row r="216" spans="1:2" ht="15.75" x14ac:dyDescent="0.25">
      <c r="A216" s="11">
        <v>2140</v>
      </c>
      <c r="B216" s="12" t="s">
        <v>738</v>
      </c>
    </row>
    <row r="217" spans="1:2" ht="15.75" x14ac:dyDescent="0.25">
      <c r="A217" s="11">
        <v>2150</v>
      </c>
      <c r="B217" s="12" t="s">
        <v>739</v>
      </c>
    </row>
    <row r="218" spans="1:2" ht="15.75" x14ac:dyDescent="0.25">
      <c r="A218" s="11">
        <v>2160</v>
      </c>
      <c r="B218" s="12" t="s">
        <v>740</v>
      </c>
    </row>
    <row r="219" spans="1:2" ht="15.75" x14ac:dyDescent="0.25">
      <c r="A219" s="11">
        <v>2170</v>
      </c>
      <c r="B219" s="12" t="s">
        <v>741</v>
      </c>
    </row>
    <row r="220" spans="1:2" ht="15.75" x14ac:dyDescent="0.25">
      <c r="A220" s="11">
        <v>2180</v>
      </c>
      <c r="B220" s="12" t="s">
        <v>742</v>
      </c>
    </row>
    <row r="221" spans="1:2" ht="15.75" x14ac:dyDescent="0.25">
      <c r="A221" s="11">
        <v>2190</v>
      </c>
      <c r="B221" s="12" t="s">
        <v>743</v>
      </c>
    </row>
    <row r="222" spans="1:2" ht="15.75" x14ac:dyDescent="0.25">
      <c r="A222" s="11">
        <v>2200</v>
      </c>
      <c r="B222" s="12" t="s">
        <v>744</v>
      </c>
    </row>
    <row r="223" spans="1:2" ht="15.75" x14ac:dyDescent="0.25">
      <c r="A223" s="11">
        <v>2210</v>
      </c>
      <c r="B223" s="12" t="s">
        <v>745</v>
      </c>
    </row>
    <row r="224" spans="1:2" ht="15.75" x14ac:dyDescent="0.25">
      <c r="A224" s="11">
        <v>2220</v>
      </c>
      <c r="B224" s="12" t="s">
        <v>746</v>
      </c>
    </row>
    <row r="225" spans="1:2" ht="15.75" x14ac:dyDescent="0.25">
      <c r="A225" s="11">
        <v>2230</v>
      </c>
      <c r="B225" s="12" t="s">
        <v>747</v>
      </c>
    </row>
    <row r="226" spans="1:2" ht="15.75" x14ac:dyDescent="0.25">
      <c r="A226" s="11">
        <v>2240</v>
      </c>
      <c r="B226" s="12" t="s">
        <v>748</v>
      </c>
    </row>
    <row r="227" spans="1:2" ht="15.75" x14ac:dyDescent="0.25">
      <c r="A227" s="11">
        <v>2250</v>
      </c>
      <c r="B227" s="12" t="s">
        <v>749</v>
      </c>
    </row>
    <row r="228" spans="1:2" ht="15.75" x14ac:dyDescent="0.25">
      <c r="A228" s="11">
        <v>2260</v>
      </c>
      <c r="B228" s="12" t="s">
        <v>750</v>
      </c>
    </row>
    <row r="229" spans="1:2" ht="15.75" x14ac:dyDescent="0.25">
      <c r="A229" s="11">
        <v>2270</v>
      </c>
      <c r="B229" s="12" t="s">
        <v>751</v>
      </c>
    </row>
    <row r="230" spans="1:2" ht="15.75" x14ac:dyDescent="0.25">
      <c r="A230" s="11">
        <v>2280</v>
      </c>
      <c r="B230" s="12" t="s">
        <v>752</v>
      </c>
    </row>
    <row r="231" spans="1:2" ht="15.75" x14ac:dyDescent="0.25">
      <c r="A231" s="11">
        <v>2290</v>
      </c>
      <c r="B231" s="12" t="s">
        <v>753</v>
      </c>
    </row>
    <row r="232" spans="1:2" ht="15.75" x14ac:dyDescent="0.25">
      <c r="A232" s="11">
        <v>2300</v>
      </c>
      <c r="B232" s="12" t="s">
        <v>754</v>
      </c>
    </row>
    <row r="233" spans="1:2" ht="15.75" x14ac:dyDescent="0.25">
      <c r="A233" s="11">
        <v>2310</v>
      </c>
      <c r="B233" s="12" t="s">
        <v>755</v>
      </c>
    </row>
    <row r="234" spans="1:2" ht="15.75" x14ac:dyDescent="0.25">
      <c r="A234" s="11">
        <v>2320</v>
      </c>
      <c r="B234" s="12" t="s">
        <v>756</v>
      </c>
    </row>
    <row r="235" spans="1:2" ht="15.75" x14ac:dyDescent="0.25">
      <c r="A235" s="11">
        <v>2330</v>
      </c>
      <c r="B235" s="12" t="s">
        <v>757</v>
      </c>
    </row>
    <row r="236" spans="1:2" ht="15.75" x14ac:dyDescent="0.25">
      <c r="A236" s="11">
        <v>2340</v>
      </c>
      <c r="B236" s="12" t="s">
        <v>758</v>
      </c>
    </row>
    <row r="237" spans="1:2" ht="15.75" x14ac:dyDescent="0.25">
      <c r="A237" s="11">
        <v>2350</v>
      </c>
      <c r="B237" s="12" t="s">
        <v>759</v>
      </c>
    </row>
    <row r="238" spans="1:2" ht="15.75" x14ac:dyDescent="0.25">
      <c r="A238" s="11">
        <v>2360</v>
      </c>
      <c r="B238" s="12" t="s">
        <v>760</v>
      </c>
    </row>
    <row r="239" spans="1:2" ht="15.75" x14ac:dyDescent="0.25">
      <c r="A239" s="11">
        <v>2370</v>
      </c>
      <c r="B239" s="12" t="s">
        <v>761</v>
      </c>
    </row>
    <row r="240" spans="1:2" ht="15.75" x14ac:dyDescent="0.25">
      <c r="A240" s="11">
        <v>2380</v>
      </c>
      <c r="B240" s="12" t="s">
        <v>762</v>
      </c>
    </row>
    <row r="241" spans="1:2" ht="15.75" x14ac:dyDescent="0.25">
      <c r="A241" s="11">
        <v>2390</v>
      </c>
      <c r="B241" s="12" t="s">
        <v>763</v>
      </c>
    </row>
    <row r="242" spans="1:2" ht="15.75" x14ac:dyDescent="0.25">
      <c r="A242" s="11">
        <v>2400</v>
      </c>
      <c r="B242" s="12" t="s">
        <v>764</v>
      </c>
    </row>
    <row r="243" spans="1:2" ht="15.75" x14ac:dyDescent="0.25">
      <c r="A243" s="11">
        <v>2410</v>
      </c>
      <c r="B243" s="12" t="s">
        <v>765</v>
      </c>
    </row>
    <row r="244" spans="1:2" ht="15.75" x14ac:dyDescent="0.25">
      <c r="A244" s="11">
        <v>2420</v>
      </c>
      <c r="B244" s="12" t="s">
        <v>766</v>
      </c>
    </row>
    <row r="245" spans="1:2" ht="15.75" x14ac:dyDescent="0.25">
      <c r="A245" s="11">
        <v>2430</v>
      </c>
      <c r="B245" s="12" t="s">
        <v>767</v>
      </c>
    </row>
    <row r="246" spans="1:2" ht="15.75" x14ac:dyDescent="0.25">
      <c r="A246" s="11">
        <v>2440</v>
      </c>
      <c r="B246" s="12" t="s">
        <v>768</v>
      </c>
    </row>
    <row r="247" spans="1:2" ht="15.75" x14ac:dyDescent="0.25">
      <c r="A247" s="11">
        <v>2450</v>
      </c>
      <c r="B247" s="12" t="s">
        <v>769</v>
      </c>
    </row>
    <row r="248" spans="1:2" ht="15.75" x14ac:dyDescent="0.25">
      <c r="A248" s="11">
        <v>2460</v>
      </c>
      <c r="B248" s="12" t="s">
        <v>770</v>
      </c>
    </row>
    <row r="249" spans="1:2" ht="15.75" x14ac:dyDescent="0.25">
      <c r="A249" s="11">
        <v>2470</v>
      </c>
      <c r="B249" s="12" t="s">
        <v>771</v>
      </c>
    </row>
    <row r="250" spans="1:2" ht="15.75" x14ac:dyDescent="0.25">
      <c r="A250" s="11">
        <v>2480</v>
      </c>
      <c r="B250" s="12" t="s">
        <v>772</v>
      </c>
    </row>
    <row r="251" spans="1:2" ht="15.75" x14ac:dyDescent="0.25">
      <c r="A251" s="11">
        <v>2490</v>
      </c>
      <c r="B251" s="12" t="s">
        <v>773</v>
      </c>
    </row>
    <row r="252" spans="1:2" ht="15.75" x14ac:dyDescent="0.25">
      <c r="A252" s="11">
        <v>2500</v>
      </c>
      <c r="B252" s="12" t="s">
        <v>774</v>
      </c>
    </row>
    <row r="253" spans="1:2" ht="15.75" x14ac:dyDescent="0.25">
      <c r="A253" s="11">
        <v>2510</v>
      </c>
      <c r="B253" s="12" t="s">
        <v>775</v>
      </c>
    </row>
    <row r="254" spans="1:2" ht="15.75" x14ac:dyDescent="0.25">
      <c r="A254" s="11">
        <v>2520</v>
      </c>
      <c r="B254" s="12" t="s">
        <v>776</v>
      </c>
    </row>
    <row r="255" spans="1:2" ht="15.75" x14ac:dyDescent="0.25">
      <c r="A255" s="11">
        <v>2530</v>
      </c>
      <c r="B255" s="12" t="s">
        <v>777</v>
      </c>
    </row>
    <row r="256" spans="1:2" ht="15.75" x14ac:dyDescent="0.25">
      <c r="A256" s="11">
        <v>2540</v>
      </c>
      <c r="B256" s="12" t="s">
        <v>778</v>
      </c>
    </row>
    <row r="257" spans="1:2" ht="15.75" x14ac:dyDescent="0.25">
      <c r="A257" s="11">
        <v>2550</v>
      </c>
      <c r="B257" s="12" t="s">
        <v>779</v>
      </c>
    </row>
    <row r="258" spans="1:2" ht="15.75" x14ac:dyDescent="0.25">
      <c r="A258" s="11">
        <v>2560</v>
      </c>
      <c r="B258" s="12" t="s">
        <v>780</v>
      </c>
    </row>
    <row r="259" spans="1:2" ht="15.75" x14ac:dyDescent="0.25">
      <c r="A259" s="11">
        <v>2570</v>
      </c>
      <c r="B259" s="12" t="s">
        <v>781</v>
      </c>
    </row>
    <row r="260" spans="1:2" ht="15.75" x14ac:dyDescent="0.25">
      <c r="A260" s="11">
        <v>2580</v>
      </c>
      <c r="B260" s="12" t="s">
        <v>782</v>
      </c>
    </row>
    <row r="261" spans="1:2" ht="15.75" x14ac:dyDescent="0.25">
      <c r="A261" s="11">
        <v>2590</v>
      </c>
      <c r="B261" s="12" t="s">
        <v>783</v>
      </c>
    </row>
    <row r="262" spans="1:2" ht="15.75" x14ac:dyDescent="0.25">
      <c r="A262" s="11">
        <v>2600</v>
      </c>
      <c r="B262" s="12" t="s">
        <v>784</v>
      </c>
    </row>
    <row r="263" spans="1:2" ht="15.75" x14ac:dyDescent="0.25">
      <c r="A263" s="11">
        <v>2610</v>
      </c>
      <c r="B263" s="12" t="s">
        <v>785</v>
      </c>
    </row>
    <row r="264" spans="1:2" ht="15.75" x14ac:dyDescent="0.25">
      <c r="A264" s="11">
        <v>2620</v>
      </c>
      <c r="B264" s="12" t="s">
        <v>786</v>
      </c>
    </row>
    <row r="265" spans="1:2" ht="15.75" x14ac:dyDescent="0.25">
      <c r="A265" s="11">
        <v>7770</v>
      </c>
      <c r="B265" s="12" t="s">
        <v>476</v>
      </c>
    </row>
    <row r="266" spans="1:2" ht="15.75" x14ac:dyDescent="0.25">
      <c r="A266" s="11">
        <v>8880</v>
      </c>
      <c r="B266" s="12" t="s">
        <v>787</v>
      </c>
    </row>
    <row r="267" spans="1:2" ht="15.75" x14ac:dyDescent="0.25">
      <c r="A267" s="11">
        <v>9990</v>
      </c>
      <c r="B267" s="12" t="s">
        <v>443</v>
      </c>
    </row>
  </sheetData>
  <pageMargins left="0.7" right="0.7" top="0.75" bottom="0.75" header="0.3" footer="0.3"/>
  <pageSetup scale="97" orientation="portrait" r:id="rId1"/>
  <rowBreaks count="1" manualBreakCount="1">
    <brk id="221" max="1"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tabColor rgb="FFFFFF00"/>
  </sheetPr>
  <dimension ref="A1:C36"/>
  <sheetViews>
    <sheetView workbookViewId="0">
      <pane xSplit="1" ySplit="2" topLeftCell="B9" activePane="bottomRight" state="frozen"/>
      <selection pane="topRight" activeCell="B1" sqref="B1"/>
      <selection pane="bottomLeft" activeCell="A3" sqref="A3"/>
      <selection pane="bottomRight" activeCell="B28" sqref="B28"/>
    </sheetView>
  </sheetViews>
  <sheetFormatPr defaultRowHeight="15" x14ac:dyDescent="0.25"/>
  <cols>
    <col min="1" max="1" width="9.140625" style="202"/>
    <col min="2" max="2" width="94.7109375" style="10" bestFit="1" customWidth="1"/>
    <col min="3" max="16384" width="9.140625" style="10"/>
  </cols>
  <sheetData>
    <row r="1" spans="1:3" ht="21" x14ac:dyDescent="0.35">
      <c r="A1" s="205" t="s">
        <v>1811</v>
      </c>
      <c r="B1" s="206"/>
      <c r="C1" s="268" t="str">
        <f>'Record Type 1'!D1</f>
        <v>Text in RED indicate new items from prior fiscal year</v>
      </c>
    </row>
    <row r="2" spans="1:3" x14ac:dyDescent="0.25">
      <c r="A2" s="207" t="s">
        <v>1799</v>
      </c>
      <c r="B2" s="208" t="s">
        <v>0</v>
      </c>
    </row>
    <row r="3" spans="1:3" ht="15.75" x14ac:dyDescent="0.25">
      <c r="A3" s="202" t="s">
        <v>881</v>
      </c>
      <c r="B3" s="200" t="s">
        <v>1812</v>
      </c>
    </row>
    <row r="4" spans="1:3" ht="15.75" x14ac:dyDescent="0.25">
      <c r="A4" s="202" t="s">
        <v>883</v>
      </c>
      <c r="B4" s="200" t="s">
        <v>1813</v>
      </c>
    </row>
    <row r="5" spans="1:3" ht="15.75" x14ac:dyDescent="0.25">
      <c r="A5" s="202" t="s">
        <v>885</v>
      </c>
      <c r="B5" s="200" t="s">
        <v>1814</v>
      </c>
    </row>
    <row r="6" spans="1:3" ht="15.75" x14ac:dyDescent="0.25">
      <c r="A6" s="202" t="s">
        <v>886</v>
      </c>
      <c r="B6" s="200" t="s">
        <v>1815</v>
      </c>
    </row>
    <row r="7" spans="1:3" ht="15.75" x14ac:dyDescent="0.25">
      <c r="A7" s="202" t="s">
        <v>888</v>
      </c>
      <c r="B7" s="200" t="s">
        <v>1816</v>
      </c>
    </row>
    <row r="8" spans="1:3" ht="15.75" x14ac:dyDescent="0.25">
      <c r="A8" s="202" t="s">
        <v>890</v>
      </c>
      <c r="B8" s="200" t="s">
        <v>1817</v>
      </c>
    </row>
    <row r="9" spans="1:3" ht="15.75" x14ac:dyDescent="0.25">
      <c r="A9" s="202" t="s">
        <v>892</v>
      </c>
      <c r="B9" s="200" t="s">
        <v>1818</v>
      </c>
    </row>
    <row r="10" spans="1:3" ht="15.75" x14ac:dyDescent="0.25">
      <c r="A10" s="202" t="s">
        <v>894</v>
      </c>
      <c r="B10" s="200" t="s">
        <v>1819</v>
      </c>
    </row>
    <row r="11" spans="1:3" ht="15.75" x14ac:dyDescent="0.25">
      <c r="A11" s="202" t="s">
        <v>896</v>
      </c>
      <c r="B11" s="200" t="s">
        <v>1820</v>
      </c>
    </row>
    <row r="12" spans="1:3" ht="15.75" x14ac:dyDescent="0.25">
      <c r="A12" s="202" t="s">
        <v>898</v>
      </c>
      <c r="B12" s="200" t="s">
        <v>1821</v>
      </c>
    </row>
    <row r="13" spans="1:3" ht="15.75" x14ac:dyDescent="0.25">
      <c r="A13" s="202" t="s">
        <v>900</v>
      </c>
      <c r="B13" s="200" t="s">
        <v>1822</v>
      </c>
    </row>
    <row r="14" spans="1:3" ht="15.75" x14ac:dyDescent="0.25">
      <c r="A14" s="202" t="s">
        <v>902</v>
      </c>
      <c r="B14" s="200" t="s">
        <v>1823</v>
      </c>
    </row>
    <row r="15" spans="1:3" ht="15.75" x14ac:dyDescent="0.25">
      <c r="A15" s="202" t="s">
        <v>904</v>
      </c>
      <c r="B15" s="200" t="s">
        <v>1824</v>
      </c>
    </row>
    <row r="16" spans="1:3" ht="15.75" x14ac:dyDescent="0.25">
      <c r="A16" s="202" t="s">
        <v>906</v>
      </c>
      <c r="B16" s="200" t="s">
        <v>1825</v>
      </c>
    </row>
    <row r="17" spans="1:2" ht="15.75" x14ac:dyDescent="0.25">
      <c r="A17" s="202" t="s">
        <v>908</v>
      </c>
      <c r="B17" s="200" t="s">
        <v>1826</v>
      </c>
    </row>
    <row r="18" spans="1:2" ht="15.75" x14ac:dyDescent="0.25">
      <c r="A18" s="202" t="s">
        <v>910</v>
      </c>
      <c r="B18" s="200" t="s">
        <v>1827</v>
      </c>
    </row>
    <row r="19" spans="1:2" ht="15.75" x14ac:dyDescent="0.25">
      <c r="A19" s="202" t="s">
        <v>912</v>
      </c>
      <c r="B19" s="200" t="s">
        <v>1828</v>
      </c>
    </row>
    <row r="20" spans="1:2" ht="15.75" x14ac:dyDescent="0.25">
      <c r="A20" s="202" t="s">
        <v>914</v>
      </c>
      <c r="B20" s="200" t="s">
        <v>1829</v>
      </c>
    </row>
    <row r="21" spans="1:2" ht="15.75" x14ac:dyDescent="0.25">
      <c r="A21" s="202" t="s">
        <v>916</v>
      </c>
      <c r="B21" s="200" t="s">
        <v>1830</v>
      </c>
    </row>
    <row r="22" spans="1:2" ht="15.75" x14ac:dyDescent="0.25">
      <c r="A22" s="202" t="s">
        <v>918</v>
      </c>
      <c r="B22" s="200" t="s">
        <v>1831</v>
      </c>
    </row>
    <row r="23" spans="1:2" ht="15.75" x14ac:dyDescent="0.25">
      <c r="A23" s="202" t="s">
        <v>920</v>
      </c>
      <c r="B23" s="200" t="s">
        <v>1832</v>
      </c>
    </row>
    <row r="24" spans="1:2" ht="15.75" x14ac:dyDescent="0.25">
      <c r="A24" s="202" t="s">
        <v>922</v>
      </c>
      <c r="B24" s="200" t="s">
        <v>1833</v>
      </c>
    </row>
    <row r="25" spans="1:2" ht="15.75" x14ac:dyDescent="0.25">
      <c r="A25" s="202" t="s">
        <v>924</v>
      </c>
      <c r="B25" s="200" t="s">
        <v>1834</v>
      </c>
    </row>
    <row r="26" spans="1:2" ht="15.75" x14ac:dyDescent="0.25">
      <c r="A26" s="202" t="s">
        <v>935</v>
      </c>
      <c r="B26" s="200" t="s">
        <v>1835</v>
      </c>
    </row>
    <row r="27" spans="1:2" ht="15.75" x14ac:dyDescent="0.25">
      <c r="A27" s="202" t="s">
        <v>937</v>
      </c>
      <c r="B27" s="200" t="s">
        <v>1836</v>
      </c>
    </row>
    <row r="28" spans="1:2" ht="15.75" x14ac:dyDescent="0.25">
      <c r="A28" s="202" t="s">
        <v>955</v>
      </c>
      <c r="B28" s="200" t="s">
        <v>1837</v>
      </c>
    </row>
    <row r="29" spans="1:2" ht="15.75" x14ac:dyDescent="0.25">
      <c r="A29" s="202" t="s">
        <v>975</v>
      </c>
      <c r="B29" s="200" t="s">
        <v>1838</v>
      </c>
    </row>
    <row r="30" spans="1:2" ht="15.75" x14ac:dyDescent="0.25">
      <c r="A30" s="202" t="s">
        <v>992</v>
      </c>
      <c r="B30" s="200" t="s">
        <v>1839</v>
      </c>
    </row>
    <row r="31" spans="1:2" ht="15.75" x14ac:dyDescent="0.25">
      <c r="A31" s="202" t="s">
        <v>1012</v>
      </c>
      <c r="B31" s="200" t="s">
        <v>1840</v>
      </c>
    </row>
    <row r="32" spans="1:2" ht="15.75" x14ac:dyDescent="0.25">
      <c r="A32" s="202" t="s">
        <v>1031</v>
      </c>
      <c r="B32" s="200" t="s">
        <v>1841</v>
      </c>
    </row>
    <row r="33" spans="1:2" ht="15.75" x14ac:dyDescent="0.25">
      <c r="A33" s="202" t="s">
        <v>1051</v>
      </c>
      <c r="B33" s="200" t="s">
        <v>1842</v>
      </c>
    </row>
    <row r="34" spans="1:2" ht="15.75" x14ac:dyDescent="0.25">
      <c r="A34" s="202" t="s">
        <v>1052</v>
      </c>
      <c r="B34" s="200" t="s">
        <v>1843</v>
      </c>
    </row>
    <row r="35" spans="1:2" ht="15.75" x14ac:dyDescent="0.25">
      <c r="A35" s="202" t="s">
        <v>1759</v>
      </c>
      <c r="B35" s="200" t="s">
        <v>1844</v>
      </c>
    </row>
    <row r="36" spans="1:2" ht="15.75" x14ac:dyDescent="0.25">
      <c r="A36" s="202" t="s">
        <v>489</v>
      </c>
      <c r="B36" s="200" t="s">
        <v>1807</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rgb="FFFFFF00"/>
  </sheetPr>
  <dimension ref="A1:C35"/>
  <sheetViews>
    <sheetView workbookViewId="0">
      <pane xSplit="1" ySplit="2" topLeftCell="B3" activePane="bottomRight" state="frozen"/>
      <selection pane="topRight" activeCell="B1" sqref="B1"/>
      <selection pane="bottomLeft" activeCell="A3" sqref="A3"/>
      <selection pane="bottomRight" activeCell="A35" sqref="A35:XFD35"/>
    </sheetView>
  </sheetViews>
  <sheetFormatPr defaultRowHeight="15" x14ac:dyDescent="0.25"/>
  <cols>
    <col min="1" max="1" width="9.140625" style="202"/>
    <col min="2" max="2" width="120.140625" style="10" customWidth="1"/>
    <col min="3" max="16384" width="9.140625" style="10"/>
  </cols>
  <sheetData>
    <row r="1" spans="1:3" ht="21" x14ac:dyDescent="0.35">
      <c r="A1" s="209" t="s">
        <v>1242</v>
      </c>
      <c r="C1" s="268" t="str">
        <f>'Record Type 1'!D1</f>
        <v>Text in RED indicate new items from prior fiscal year</v>
      </c>
    </row>
    <row r="2" spans="1:3" x14ac:dyDescent="0.25">
      <c r="A2" s="210" t="s">
        <v>1799</v>
      </c>
      <c r="B2" s="211" t="s">
        <v>0</v>
      </c>
    </row>
    <row r="3" spans="1:3" ht="15.75" x14ac:dyDescent="0.25">
      <c r="A3" s="202" t="s">
        <v>881</v>
      </c>
      <c r="B3" s="212" t="s">
        <v>1845</v>
      </c>
    </row>
    <row r="4" spans="1:3" ht="15.75" x14ac:dyDescent="0.25">
      <c r="A4" s="202" t="s">
        <v>883</v>
      </c>
      <c r="B4" s="212" t="s">
        <v>1846</v>
      </c>
    </row>
    <row r="5" spans="1:3" ht="15.75" x14ac:dyDescent="0.25">
      <c r="A5" s="202" t="s">
        <v>885</v>
      </c>
      <c r="B5" s="212" t="s">
        <v>1847</v>
      </c>
    </row>
    <row r="6" spans="1:3" ht="15.75" x14ac:dyDescent="0.25">
      <c r="A6" s="202" t="s">
        <v>886</v>
      </c>
      <c r="B6" s="212" t="s">
        <v>1848</v>
      </c>
    </row>
    <row r="7" spans="1:3" ht="15.75" x14ac:dyDescent="0.25">
      <c r="A7" s="202" t="s">
        <v>888</v>
      </c>
      <c r="B7" s="212" t="s">
        <v>1849</v>
      </c>
    </row>
    <row r="8" spans="1:3" ht="15.75" x14ac:dyDescent="0.25">
      <c r="A8" s="202" t="s">
        <v>890</v>
      </c>
      <c r="B8" s="212" t="s">
        <v>1850</v>
      </c>
    </row>
    <row r="9" spans="1:3" ht="15.75" x14ac:dyDescent="0.25">
      <c r="A9" s="202" t="s">
        <v>892</v>
      </c>
      <c r="B9" s="212" t="s">
        <v>1851</v>
      </c>
    </row>
    <row r="10" spans="1:3" ht="15.75" x14ac:dyDescent="0.25">
      <c r="A10" s="202" t="s">
        <v>894</v>
      </c>
      <c r="B10" s="212" t="s">
        <v>1852</v>
      </c>
    </row>
    <row r="11" spans="1:3" ht="15.75" x14ac:dyDescent="0.25">
      <c r="A11" s="202" t="s">
        <v>896</v>
      </c>
      <c r="B11" s="212" t="s">
        <v>1853</v>
      </c>
    </row>
    <row r="12" spans="1:3" ht="15.75" x14ac:dyDescent="0.25">
      <c r="A12" s="202" t="s">
        <v>898</v>
      </c>
      <c r="B12" s="212" t="s">
        <v>1854</v>
      </c>
    </row>
    <row r="13" spans="1:3" ht="15.75" x14ac:dyDescent="0.25">
      <c r="A13" s="202" t="s">
        <v>900</v>
      </c>
      <c r="B13" s="212" t="s">
        <v>1855</v>
      </c>
    </row>
    <row r="14" spans="1:3" ht="15.75" x14ac:dyDescent="0.25">
      <c r="A14" s="202" t="s">
        <v>902</v>
      </c>
      <c r="B14" s="212" t="s">
        <v>1856</v>
      </c>
    </row>
    <row r="15" spans="1:3" ht="15.75" x14ac:dyDescent="0.25">
      <c r="A15" s="202" t="s">
        <v>904</v>
      </c>
      <c r="B15" s="212" t="s">
        <v>1857</v>
      </c>
    </row>
    <row r="16" spans="1:3" ht="15.75" x14ac:dyDescent="0.25">
      <c r="A16" s="202" t="s">
        <v>906</v>
      </c>
      <c r="B16" s="201" t="s">
        <v>1858</v>
      </c>
    </row>
    <row r="17" spans="1:2" ht="15.75" x14ac:dyDescent="0.25">
      <c r="A17" s="202" t="s">
        <v>908</v>
      </c>
      <c r="B17" s="212" t="s">
        <v>1859</v>
      </c>
    </row>
    <row r="18" spans="1:2" ht="15.75" x14ac:dyDescent="0.25">
      <c r="A18" s="202" t="s">
        <v>910</v>
      </c>
      <c r="B18" s="212" t="s">
        <v>1860</v>
      </c>
    </row>
    <row r="19" spans="1:2" ht="15.75" x14ac:dyDescent="0.25">
      <c r="A19" s="202" t="s">
        <v>912</v>
      </c>
      <c r="B19" s="212" t="s">
        <v>1861</v>
      </c>
    </row>
    <row r="20" spans="1:2" ht="15.75" x14ac:dyDescent="0.25">
      <c r="A20" s="202" t="s">
        <v>914</v>
      </c>
      <c r="B20" s="212" t="s">
        <v>1862</v>
      </c>
    </row>
    <row r="21" spans="1:2" ht="15.75" x14ac:dyDescent="0.25">
      <c r="A21" s="202" t="s">
        <v>916</v>
      </c>
      <c r="B21" s="212" t="s">
        <v>1863</v>
      </c>
    </row>
    <row r="22" spans="1:2" ht="15.75" x14ac:dyDescent="0.25">
      <c r="A22" s="202" t="s">
        <v>918</v>
      </c>
      <c r="B22" s="212" t="s">
        <v>1864</v>
      </c>
    </row>
    <row r="23" spans="1:2" ht="15.75" x14ac:dyDescent="0.25">
      <c r="A23" s="202" t="s">
        <v>920</v>
      </c>
      <c r="B23" s="212" t="s">
        <v>1865</v>
      </c>
    </row>
    <row r="24" spans="1:2" ht="15.75" x14ac:dyDescent="0.25">
      <c r="A24" s="202" t="s">
        <v>922</v>
      </c>
      <c r="B24" s="212" t="s">
        <v>1866</v>
      </c>
    </row>
    <row r="25" spans="1:2" ht="15.75" x14ac:dyDescent="0.25">
      <c r="A25" s="202" t="s">
        <v>924</v>
      </c>
      <c r="B25" s="212" t="s">
        <v>1867</v>
      </c>
    </row>
    <row r="26" spans="1:2" ht="15.75" x14ac:dyDescent="0.25">
      <c r="A26" s="202" t="s">
        <v>926</v>
      </c>
      <c r="B26" s="201" t="s">
        <v>1805</v>
      </c>
    </row>
    <row r="27" spans="1:2" ht="15.75" x14ac:dyDescent="0.25">
      <c r="A27" s="202" t="s">
        <v>928</v>
      </c>
      <c r="B27" s="212" t="s">
        <v>1868</v>
      </c>
    </row>
    <row r="28" spans="1:2" ht="15.75" x14ac:dyDescent="0.25">
      <c r="A28" s="202" t="s">
        <v>930</v>
      </c>
      <c r="B28" s="212" t="s">
        <v>1869</v>
      </c>
    </row>
    <row r="29" spans="1:2" ht="15.75" x14ac:dyDescent="0.25">
      <c r="A29" s="202" t="s">
        <v>475</v>
      </c>
      <c r="B29" s="212" t="s">
        <v>1870</v>
      </c>
    </row>
    <row r="30" spans="1:2" ht="15.75" x14ac:dyDescent="0.25">
      <c r="A30" s="202" t="s">
        <v>933</v>
      </c>
      <c r="B30" s="212" t="s">
        <v>1871</v>
      </c>
    </row>
    <row r="31" spans="1:2" ht="15.75" x14ac:dyDescent="0.25">
      <c r="A31" s="202" t="s">
        <v>935</v>
      </c>
      <c r="B31" s="212" t="s">
        <v>1872</v>
      </c>
    </row>
    <row r="32" spans="1:2" ht="15.75" x14ac:dyDescent="0.25">
      <c r="A32" s="202" t="s">
        <v>937</v>
      </c>
      <c r="B32" s="201" t="s">
        <v>1873</v>
      </c>
    </row>
    <row r="33" spans="1:2" ht="15.75" x14ac:dyDescent="0.25">
      <c r="A33" s="202" t="s">
        <v>1028</v>
      </c>
      <c r="B33" s="212" t="s">
        <v>1874</v>
      </c>
    </row>
    <row r="34" spans="1:2" ht="15.75" x14ac:dyDescent="0.25">
      <c r="A34" s="202" t="s">
        <v>1759</v>
      </c>
      <c r="B34" s="212" t="s">
        <v>1875</v>
      </c>
    </row>
    <row r="35" spans="1:2" ht="15.75" x14ac:dyDescent="0.25">
      <c r="A35" s="202" t="s">
        <v>489</v>
      </c>
      <c r="B35" s="212" t="s">
        <v>2033</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AD40D51286D8B4D9C836A50BBB33558" ma:contentTypeVersion="2" ma:contentTypeDescription="Create a new document." ma:contentTypeScope="" ma:versionID="d14e5c4da1db565cb04c30bec4da997c">
  <xsd:schema xmlns:xsd="http://www.w3.org/2001/XMLSchema" xmlns:xs="http://www.w3.org/2001/XMLSchema" xmlns:p="http://schemas.microsoft.com/office/2006/metadata/properties" xmlns:ns1="http://schemas.microsoft.com/sharepoint/v3" targetNamespace="http://schemas.microsoft.com/office/2006/metadata/properties" ma:root="true" ma:fieldsID="ff328a1cd662c37536c074f55b1464a7"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65F7110-5F98-47DB-9DD9-D617AEE5C011}"/>
</file>

<file path=customXml/itemProps2.xml><?xml version="1.0" encoding="utf-8"?>
<ds:datastoreItem xmlns:ds="http://schemas.openxmlformats.org/officeDocument/2006/customXml" ds:itemID="{A25456D1-486C-43D7-908D-48D8D06F6A59}"/>
</file>

<file path=customXml/itemProps3.xml><?xml version="1.0" encoding="utf-8"?>
<ds:datastoreItem xmlns:ds="http://schemas.openxmlformats.org/officeDocument/2006/customXml" ds:itemID="{F7A1EFAB-3225-49D9-A76F-0D3F18B8FB4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8</vt:i4>
      </vt:variant>
    </vt:vector>
  </HeadingPairs>
  <TitlesOfParts>
    <vt:vector size="22" baseType="lpstr">
      <vt:lpstr>Sheet1</vt:lpstr>
      <vt:lpstr>Data Submission Instructions</vt:lpstr>
      <vt:lpstr>Record Type 1</vt:lpstr>
      <vt:lpstr>Record Type 2</vt:lpstr>
      <vt:lpstr>Record Type 3</vt:lpstr>
      <vt:lpstr>Sheet3</vt:lpstr>
      <vt:lpstr>Country of Birth Codes</vt:lpstr>
      <vt:lpstr>County Codes</vt:lpstr>
      <vt:lpstr>Preferred Lang Codes</vt:lpstr>
      <vt:lpstr>Rev Prop Prov List v3 </vt:lpstr>
      <vt:lpstr>Exp Payer and Health Plan Codes</vt:lpstr>
      <vt:lpstr>Rate Center Codes</vt:lpstr>
      <vt:lpstr>Crosswalk HSCRC to UB - POO v3</vt:lpstr>
      <vt:lpstr>Crosswalk HSCRC to UB - PD v2</vt:lpstr>
      <vt:lpstr>'Data Submission Instructions'!Print_Area</vt:lpstr>
      <vt:lpstr>'Record Type 1'!Print_Area</vt:lpstr>
      <vt:lpstr>'Record Type 3'!Print_Area</vt:lpstr>
      <vt:lpstr>'Rev Prop Prov List v3 '!Print_Area</vt:lpstr>
      <vt:lpstr>'Record Type 1'!Print_Titles</vt:lpstr>
      <vt:lpstr>'Record Type 2'!Print_Titles</vt:lpstr>
      <vt:lpstr>'Record Type 3'!Print_Titles</vt:lpstr>
      <vt:lpstr>'Rev Prop Prov List v3 '!Print_Titles</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Kaiing Duh</dc:creator>
  <cp:lastModifiedBy>Oscar Ibarra</cp:lastModifiedBy>
  <cp:lastPrinted>2018-08-17T15:35:27Z</cp:lastPrinted>
  <dcterms:created xsi:type="dcterms:W3CDTF">2011-08-22T19:06:56Z</dcterms:created>
  <dcterms:modified xsi:type="dcterms:W3CDTF">2020-09-25T17:21:52Z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0x0101005AD40D51286D8B4D9C836A50BBB33558</vt:lpwstr>
  </property>
  <property fmtid="{D5CDD505-2E9C-101B-9397-08002B2CF9AE}" pid="3" name="Order">
    <vt:r8>980900</vt:r8>
  </property>
  <property fmtid="{D5CDD505-2E9C-101B-9397-08002B2CF9AE}" pid="4" name="xd_Signature">
    <vt:bool>false</vt:bool>
  </property>
  <property fmtid="{D5CDD505-2E9C-101B-9397-08002B2CF9AE}" pid="5" name="xd_ProgID">
    <vt:lpwstr/>
  </property>
  <property fmtid="{D5CDD505-2E9C-101B-9397-08002B2CF9AE}" pid="6" name="_SourceUrl">
    <vt:lpwstr/>
  </property>
  <property fmtid="{D5CDD505-2E9C-101B-9397-08002B2CF9AE}" pid="7" name="_SharedFileIndex">
    <vt:lpwstr/>
  </property>
  <property fmtid="{D5CDD505-2E9C-101B-9397-08002B2CF9AE}" pid="8" name="TemplateUrl">
    <vt:lpwstr/>
  </property>
</Properties>
</file>