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2017\January 18\To be sent\"/>
    </mc:Choice>
  </mc:AlternateContent>
  <bookViews>
    <workbookView xWindow="0" yWindow="0" windowWidth="28800" windowHeight="13635"/>
  </bookViews>
  <sheets>
    <sheet name="Sheet1" sheetId="1" r:id="rId1"/>
  </sheets>
  <definedNames>
    <definedName name="_xlnm._FilterDatabase" localSheetId="0" hidden="1">Sheet1!$A$2:$F$2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<sst xmlns="http://schemas.openxmlformats.org/spreadsheetml/2006/main" count="75" uniqueCount="64">
  <si>
    <t>PPC Number</t>
  </si>
  <si>
    <t>PPC Description</t>
  </si>
  <si>
    <t>Benchmark RY18 (based on FY15)</t>
  </si>
  <si>
    <t>Diff RY18 vs RY19</t>
  </si>
  <si>
    <t>Stroke &amp; Intracranial Hemorrhage</t>
  </si>
  <si>
    <t>Acute Pulmonary Edema and Respiratory Failure without Ventilation</t>
  </si>
  <si>
    <t>Acute Pulmonary Edema and Respiratory Failure with Ventilation</t>
  </si>
  <si>
    <t>Pneumonia &amp; Other Lung Infections</t>
  </si>
  <si>
    <t>Aspiration Pneumonia</t>
  </si>
  <si>
    <t>Pulmonary Embolism</t>
  </si>
  <si>
    <t>Other Pulmonary Complications</t>
  </si>
  <si>
    <t>Shock</t>
  </si>
  <si>
    <t>Congestive Heart Failure</t>
  </si>
  <si>
    <t>Acute Myocardial Infarction</t>
  </si>
  <si>
    <t>Cardiac Arrythmias &amp; Conduction Disturbances</t>
  </si>
  <si>
    <t>NA</t>
  </si>
  <si>
    <t>Other Cardiac Complications</t>
  </si>
  <si>
    <t>Ventricular Fibrillation/Cardiac Arrest</t>
  </si>
  <si>
    <t>Venous Thrombosis</t>
  </si>
  <si>
    <t>Major Liver Complications</t>
  </si>
  <si>
    <t>Clostridium Difficile Colitis</t>
  </si>
  <si>
    <t>GU Complications Except UTI</t>
  </si>
  <si>
    <t>Post-Hemorrhagic &amp; Other Acute Anemia with Transfusion</t>
  </si>
  <si>
    <t>In-Hospital Trauma and Fractures</t>
  </si>
  <si>
    <t>Poisonings due to Anesthesia</t>
  </si>
  <si>
    <t>Decubitus Ulcer</t>
  </si>
  <si>
    <t>Transfusion Incompatibility Reaction</t>
  </si>
  <si>
    <t>Moderate Infectious</t>
  </si>
  <si>
    <t>Septicemia &amp; Severe Infections</t>
  </si>
  <si>
    <t>Acute Mental Health Changes</t>
  </si>
  <si>
    <t>Post-Operative Infection &amp; Deep Wound Disruption Without Procedure</t>
  </si>
  <si>
    <t>Post-Operative Wound Infection &amp; Deep Wound Disruption with Procedure</t>
  </si>
  <si>
    <t>Reopening Surgical Site</t>
  </si>
  <si>
    <t>Post-Operative Hemorrhage &amp; Hematoma without Hemorrhage Control Procedure or I&amp;D Proc</t>
  </si>
  <si>
    <t>Post-Operative Hemorrhage &amp; Hematoma with Hemorrhage Control Procedure or I&amp;D Proc</t>
  </si>
  <si>
    <t>Accidental Puncture/Laceration During Invasive Procedure</t>
  </si>
  <si>
    <t>Other Surgical Complication - Mod</t>
  </si>
  <si>
    <t>Post-procedure Foreign Bodies</t>
  </si>
  <si>
    <t>Post-Operative Substance Reaction &amp; Non-O.R. Procedure for Foreign Body</t>
  </si>
  <si>
    <t>Encephalopathy</t>
  </si>
  <si>
    <t>Other Complications of Medical Care</t>
  </si>
  <si>
    <t>Iatrogenic Pneumothrax</t>
  </si>
  <si>
    <t>Mechanical Complication of Device, Implant &amp; Graft</t>
  </si>
  <si>
    <t>Gastrointestinal Ostomy Complications</t>
  </si>
  <si>
    <t>Inflammation &amp; Other Complications of Devices, Implants or Grafts Except Vascular Infection</t>
  </si>
  <si>
    <t>Infection, Inflammation &amp; Clotting Complications of Peripheral Vascular Catheters &amp; Infusions</t>
  </si>
  <si>
    <t>Infections due to Central Venous Catheters</t>
  </si>
  <si>
    <t>Medical &amp; Anesthesia Obstetric Complications</t>
  </si>
  <si>
    <t>Major Puerperal Infection and Other Major Obstetric Complications</t>
  </si>
  <si>
    <t>Other Complications of Obstetrical Surgical &amp; Perineal Wounds</t>
  </si>
  <si>
    <t>Delivery with Placental Complications</t>
  </si>
  <si>
    <t>Urinary Tract Infection without Catheter</t>
  </si>
  <si>
    <t>Catheter-Related Urinary Tract Infection</t>
  </si>
  <si>
    <t>Combo 1</t>
  </si>
  <si>
    <t>General Combination PPC: PPC 25, 26, 63</t>
  </si>
  <si>
    <t>Combo 2</t>
  </si>
  <si>
    <t>Gastrointestinal Complications:  PPC 17 amd 18</t>
  </si>
  <si>
    <t>Combo 3</t>
  </si>
  <si>
    <t>OB Hemorrhage:  PPC 55 and 56</t>
  </si>
  <si>
    <t>Combo 4</t>
  </si>
  <si>
    <t>OB Lacerations:  PPC 57 and 58</t>
  </si>
  <si>
    <t>RY19 Preliminary Benchmarks</t>
  </si>
  <si>
    <t>RY 19 Tier</t>
  </si>
  <si>
    <t>Benchmark RY19 (based 10/15-9/16) with Palliative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</si>
</sst>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>
    <font>
      <sz val="11"/>
      <color theme="1"/>
      <name val="Calibri"/>
      <family val="2"/>
      <scheme val="minor"/>
    </font>
    <font>
      <b/>
      <sz val="14"/>
      <color indexed="56"/>
      <name val="Arial, Helvetica, sans-serif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wrapText="1"/>
    </xf>
    <xf numFmtId="0" fontId="3" fillId="2" borderId="3" xfId="0" applyNumberFormat="1" applyFont="1" applyFill="1" applyBorder="1" applyAlignment="1" applyProtection="1">
      <alignment horizontal="left" wrapText="1"/>
    </xf>
    <xf numFmtId="164" fontId="4" fillId="3" borderId="3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wrapText="1"/>
    </xf>
    <xf numFmtId="0" fontId="3" fillId="4" borderId="3" xfId="0" applyNumberFormat="1" applyFont="1" applyFill="1" applyBorder="1" applyAlignment="1" applyProtection="1">
      <alignment horizontal="left" wrapText="1"/>
    </xf>
    <xf numFmtId="164" fontId="4" fillId="4" borderId="3" xfId="0" applyNumberFormat="1" applyFont="1" applyFill="1" applyBorder="1" applyAlignment="1" applyProtection="1">
      <alignment horizontal="center" vertical="center" wrapText="1"/>
    </xf>
    <xf numFmtId="0" fontId="2" fillId="5" borderId="3" xfId="0" applyNumberFormat="1" applyFont="1" applyFill="1" applyBorder="1" applyAlignment="1" applyProtection="1">
      <alignment horizontal="center" wrapText="1"/>
    </xf>
    <xf numFmtId="0" fontId="3" fillId="5" borderId="3" xfId="0" applyNumberFormat="1" applyFont="1" applyFill="1" applyBorder="1" applyAlignment="1" applyProtection="1">
      <alignment horizontal="left" wrapText="1"/>
    </xf>
    <xf numFmtId="164" fontId="4" fillId="5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1" fontId="4" fillId="3" borderId="3" xfId="0" applyNumberFormat="1" applyFont="1" applyFill="1" applyBorder="1" applyAlignment="1" applyProtection="1">
      <alignment horizontal="center" vertical="center" wrapText="1"/>
    </xf>
    <xf numFmtId="1" fontId="4" fillId="4" borderId="3" xfId="0" applyNumberFormat="1" applyFont="1" applyFill="1" applyBorder="1" applyAlignment="1" applyProtection="1">
      <alignment horizontal="center" vertical="center" wrapText="1"/>
    </xf>
    <xf numFmtId="1" fontId="4" fillId="5" borderId="3" xfId="0" applyNumberFormat="1" applyFont="1" applyFill="1" applyBorder="1" applyAlignment="1" applyProtection="1">
      <alignment horizontal="center" vertical="center" wrapText="1"/>
    </xf>
    <xf numFmtId="1" fontId="6" fillId="6" borderId="3" xfId="0" applyNumberFormat="1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 applyProtection="1">
      <alignment horizontal="center" vertical="center" wrapText="1"/>
    </xf>
    <xf numFmtId="164" fontId="6" fillId="4" borderId="3" xfId="0" applyNumberFormat="1" applyFont="1" applyFill="1" applyBorder="1" applyAlignment="1" applyProtection="1">
      <alignment horizontal="center" vertical="center" wrapText="1"/>
    </xf>
    <xf numFmtId="164" fontId="6" fillId="5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:F54"/>
    </sheetView>
  </sheetViews>
  <sheetFormatPr defaultRowHeight="15"/>
  <cols>
    <col min="1" max="1" width="17.28515625" customWidth="1"/>
    <col min="2" max="2" width="51.7109375" customWidth="1"/>
    <col min="3" max="3" width="15.5703125" customWidth="1"/>
    <col min="4" max="6" width="19.7109375" customWidth="1"/>
  </cols>
  <sheetData>
    <row r="1" spans="1:6" ht="21.75" thickBot="1">
      <c r="A1" s="12" t="s">
        <v>61</v>
      </c>
    </row>
    <row r="2" spans="1:6" ht="90">
      <c r="A2" s="1" t="s">
        <v>0</v>
      </c>
      <c r="B2" s="1" t="s">
        <v>1</v>
      </c>
      <c r="C2" s="2" t="s">
        <v>62</v>
      </c>
      <c r="D2" s="2" t="s">
        <v>2</v>
      </c>
      <c r="E2" s="2" t="s">
        <v>63</v>
      </c>
      <c r="F2" s="2" t="s">
        <v>3</v>
      </c>
    </row>
    <row r="3" spans="1:6" ht="18.75">
      <c r="A3" s="3">
        <v>1</v>
      </c>
      <c r="B3" s="4" t="s">
        <v>4</v>
      </c>
      <c r="C3" s="13">
        <v>2</v>
      </c>
      <c r="D3" s="5">
        <v>0.57069999999999999</v>
      </c>
      <c r="E3" s="5">
        <v>0.46339999999999998</v>
      </c>
      <c r="F3" s="17">
        <f>E3-D3</f>
        <v>-0.10730000000000001</v>
      </c>
    </row>
    <row r="4" spans="1:6" ht="27">
      <c r="A4" s="3">
        <v>3</v>
      </c>
      <c r="B4" s="4" t="s">
        <v>5</v>
      </c>
      <c r="C4" s="13">
        <v>1</v>
      </c>
      <c r="D4" s="5">
        <v>0.55020000000000002</v>
      </c>
      <c r="E4" s="5">
        <v>0.54369999999999996</v>
      </c>
      <c r="F4" s="17">
        <f>E4-D4</f>
        <v>-6.5000000000000613E-3</v>
      </c>
    </row>
    <row r="5" spans="1:6" ht="27">
      <c r="A5" s="3">
        <v>4</v>
      </c>
      <c r="B5" s="4" t="s">
        <v>6</v>
      </c>
      <c r="C5" s="13">
        <v>1</v>
      </c>
      <c r="D5" s="5">
        <v>0.59940000000000004</v>
      </c>
      <c r="E5" s="5">
        <v>0.57540000000000002</v>
      </c>
      <c r="F5" s="17">
        <f>E5-D5</f>
        <v>-2.4000000000000021E-2</v>
      </c>
    </row>
    <row r="6" spans="1:6" ht="18.75">
      <c r="A6" s="3">
        <v>5</v>
      </c>
      <c r="B6" s="4" t="s">
        <v>7</v>
      </c>
      <c r="C6" s="13">
        <v>1</v>
      </c>
      <c r="D6" s="5">
        <v>0.54400000000000004</v>
      </c>
      <c r="E6" s="5">
        <v>0.4788</v>
      </c>
      <c r="F6" s="17">
        <f>E6-D6</f>
        <v>-6.5200000000000036E-2</v>
      </c>
    </row>
    <row r="7" spans="1:6" ht="18.75">
      <c r="A7" s="3">
        <v>6</v>
      </c>
      <c r="B7" s="4" t="s">
        <v>8</v>
      </c>
      <c r="C7" s="13">
        <v>1</v>
      </c>
      <c r="D7" s="5">
        <v>0.50209999999999999</v>
      </c>
      <c r="E7" s="5">
        <v>0.62949999999999995</v>
      </c>
      <c r="F7" s="17">
        <f>E7-D7</f>
        <v>0.12739999999999996</v>
      </c>
    </row>
    <row r="8" spans="1:6" ht="18.75">
      <c r="A8" s="3">
        <v>7</v>
      </c>
      <c r="B8" s="4" t="s">
        <v>9</v>
      </c>
      <c r="C8" s="13">
        <v>1</v>
      </c>
      <c r="D8" s="5">
        <v>0.35549999999999998</v>
      </c>
      <c r="E8" s="5">
        <v>0.4481</v>
      </c>
      <c r="F8" s="17">
        <f>E8-D8</f>
        <v>9.2600000000000016E-2</v>
      </c>
    </row>
    <row r="9" spans="1:6" ht="18.75">
      <c r="A9" s="3">
        <v>8</v>
      </c>
      <c r="B9" s="4" t="s">
        <v>10</v>
      </c>
      <c r="C9" s="13">
        <v>2</v>
      </c>
      <c r="D9" s="5">
        <v>0.43869999999999998</v>
      </c>
      <c r="E9" s="5">
        <v>0.47810000000000002</v>
      </c>
      <c r="F9" s="17">
        <f>E9-D9</f>
        <v>3.9400000000000046E-2</v>
      </c>
    </row>
    <row r="10" spans="1:6" ht="18.75">
      <c r="A10" s="3">
        <v>9</v>
      </c>
      <c r="B10" s="4" t="s">
        <v>11</v>
      </c>
      <c r="C10" s="13">
        <v>1</v>
      </c>
      <c r="D10" s="5">
        <v>0.55279999999999996</v>
      </c>
      <c r="E10" s="5">
        <v>0.48749999999999999</v>
      </c>
      <c r="F10" s="17">
        <f>E10-D10</f>
        <v>-6.5299999999999969E-2</v>
      </c>
    </row>
    <row r="11" spans="1:6" ht="18.75">
      <c r="A11" s="3">
        <v>10</v>
      </c>
      <c r="B11" s="4" t="s">
        <v>12</v>
      </c>
      <c r="C11" s="13">
        <v>2</v>
      </c>
      <c r="D11" s="5">
        <v>0.22359999999999999</v>
      </c>
      <c r="E11" s="5">
        <v>0.29530000000000001</v>
      </c>
      <c r="F11" s="17">
        <f>E11-D11</f>
        <v>7.1700000000000014E-2</v>
      </c>
    </row>
    <row r="12" spans="1:6" ht="18.75">
      <c r="A12" s="3">
        <v>11</v>
      </c>
      <c r="B12" s="4" t="s">
        <v>13</v>
      </c>
      <c r="C12" s="13">
        <v>2</v>
      </c>
      <c r="D12" s="5">
        <v>0.57279999999999998</v>
      </c>
      <c r="E12" s="5">
        <v>0.53739999999999999</v>
      </c>
      <c r="F12" s="17">
        <f>E12-D12</f>
        <v>-3.5399999999999987E-2</v>
      </c>
    </row>
    <row r="13" spans="1:6" ht="18.75">
      <c r="A13" s="6">
        <v>12</v>
      </c>
      <c r="B13" s="7" t="s">
        <v>14</v>
      </c>
      <c r="C13" s="14" t="s">
        <v>15</v>
      </c>
      <c r="D13" s="8">
        <v>0.32700000000000001</v>
      </c>
      <c r="E13" s="8" t="s">
        <v>15</v>
      </c>
      <c r="F13" s="18" t="s">
        <v>15</v>
      </c>
    </row>
    <row r="14" spans="1:6" ht="18.75">
      <c r="A14" s="3">
        <v>13</v>
      </c>
      <c r="B14" s="4" t="s">
        <v>16</v>
      </c>
      <c r="C14" s="13">
        <v>2</v>
      </c>
      <c r="D14" s="5">
        <v>7.85E-2</v>
      </c>
      <c r="E14" s="5">
        <v>0.15620000000000001</v>
      </c>
      <c r="F14" s="17">
        <f>E15-D14</f>
        <v>0.43579999999999997</v>
      </c>
    </row>
    <row r="15" spans="1:6" ht="18.75">
      <c r="A15" s="3">
        <v>14</v>
      </c>
      <c r="B15" s="4" t="s">
        <v>17</v>
      </c>
      <c r="C15" s="13">
        <v>1</v>
      </c>
      <c r="D15" s="5">
        <v>0.67930000000000001</v>
      </c>
      <c r="E15" s="5">
        <v>0.51429999999999998</v>
      </c>
      <c r="F15" s="17">
        <f>E16-D15</f>
        <v>-0.32330000000000003</v>
      </c>
    </row>
    <row r="16" spans="1:6" ht="18.75">
      <c r="A16" s="3">
        <v>16</v>
      </c>
      <c r="B16" s="4" t="s">
        <v>18</v>
      </c>
      <c r="C16" s="13">
        <v>1</v>
      </c>
      <c r="D16" s="5">
        <v>0.30009999999999998</v>
      </c>
      <c r="E16" s="5">
        <v>0.35599999999999998</v>
      </c>
      <c r="F16" s="17">
        <f>E17-D16</f>
        <v>0.10310000000000002</v>
      </c>
    </row>
    <row r="17" spans="1:6" ht="18.75">
      <c r="A17" s="3">
        <v>19</v>
      </c>
      <c r="B17" s="4" t="s">
        <v>19</v>
      </c>
      <c r="C17" s="13">
        <v>2</v>
      </c>
      <c r="D17" s="5">
        <v>0.35770000000000002</v>
      </c>
      <c r="E17" s="5">
        <v>0.4032</v>
      </c>
      <c r="F17" s="17">
        <f>E18-D17</f>
        <v>0.13</v>
      </c>
    </row>
    <row r="18" spans="1:6" ht="18.75">
      <c r="A18" s="3">
        <v>21</v>
      </c>
      <c r="B18" s="4" t="s">
        <v>20</v>
      </c>
      <c r="C18" s="16">
        <v>2</v>
      </c>
      <c r="D18" s="5">
        <v>0.56340000000000001</v>
      </c>
      <c r="E18" s="5">
        <v>0.48770000000000002</v>
      </c>
      <c r="F18" s="17">
        <f>E19-D18</f>
        <v>-0.4264</v>
      </c>
    </row>
    <row r="19" spans="1:6" ht="18.75">
      <c r="A19" s="3">
        <v>23</v>
      </c>
      <c r="B19" s="4" t="s">
        <v>21</v>
      </c>
      <c r="C19" s="13">
        <v>2</v>
      </c>
      <c r="D19" s="5">
        <v>0.23619999999999999</v>
      </c>
      <c r="E19" s="5">
        <v>0.13700000000000001</v>
      </c>
      <c r="F19" s="17">
        <f>E20-D19</f>
        <v>-3.9300000000000002E-2</v>
      </c>
    </row>
    <row r="20" spans="1:6" ht="18.75">
      <c r="A20" s="3">
        <v>27</v>
      </c>
      <c r="B20" s="4" t="s">
        <v>22</v>
      </c>
      <c r="C20" s="13">
        <v>1</v>
      </c>
      <c r="D20" s="5">
        <v>0.56589999999999996</v>
      </c>
      <c r="E20" s="5">
        <v>0.19689999999999999</v>
      </c>
      <c r="F20" s="17">
        <f>E21-D20</f>
        <v>-0.40189999999999992</v>
      </c>
    </row>
    <row r="21" spans="1:6" ht="18.75">
      <c r="A21" s="3">
        <v>28</v>
      </c>
      <c r="B21" s="4" t="s">
        <v>23</v>
      </c>
      <c r="C21" s="13">
        <v>2</v>
      </c>
      <c r="D21" s="5">
        <v>6.1899999999999997E-2</v>
      </c>
      <c r="E21" s="5">
        <v>0.16400000000000001</v>
      </c>
      <c r="F21" s="17">
        <f>E22-D21</f>
        <v>-6.1899999999999997E-2</v>
      </c>
    </row>
    <row r="22" spans="1:6" ht="18.75">
      <c r="A22" s="9">
        <v>30</v>
      </c>
      <c r="B22" s="10" t="s">
        <v>24</v>
      </c>
      <c r="C22" s="15">
        <v>2</v>
      </c>
      <c r="D22" s="11">
        <v>0</v>
      </c>
      <c r="E22" s="11">
        <v>0</v>
      </c>
      <c r="F22" s="19">
        <f>E23-D22</f>
        <v>0</v>
      </c>
    </row>
    <row r="23" spans="1:6" ht="18.75">
      <c r="A23" s="9">
        <v>31</v>
      </c>
      <c r="B23" s="10" t="s">
        <v>25</v>
      </c>
      <c r="C23" s="15">
        <v>2</v>
      </c>
      <c r="D23" s="11">
        <v>0</v>
      </c>
      <c r="E23" s="11">
        <v>0</v>
      </c>
      <c r="F23" s="19">
        <f>E24-D23</f>
        <v>0</v>
      </c>
    </row>
    <row r="24" spans="1:6" ht="18.75">
      <c r="A24" s="9">
        <v>32</v>
      </c>
      <c r="B24" s="10" t="s">
        <v>26</v>
      </c>
      <c r="C24" s="15">
        <v>2</v>
      </c>
      <c r="D24" s="11">
        <v>0</v>
      </c>
      <c r="E24" s="11">
        <v>0</v>
      </c>
      <c r="F24" s="19">
        <f>E25-D24</f>
        <v>0.20669999999999999</v>
      </c>
    </row>
    <row r="25" spans="1:6" ht="18.75">
      <c r="A25" s="3">
        <v>34</v>
      </c>
      <c r="B25" s="4" t="s">
        <v>27</v>
      </c>
      <c r="C25" s="13">
        <v>2</v>
      </c>
      <c r="D25" s="5">
        <v>0.37340000000000001</v>
      </c>
      <c r="E25" s="5">
        <v>0.20669999999999999</v>
      </c>
      <c r="F25" s="17">
        <f>E26-D25</f>
        <v>0.14619999999999994</v>
      </c>
    </row>
    <row r="26" spans="1:6" ht="18.75">
      <c r="A26" s="3">
        <v>35</v>
      </c>
      <c r="B26" s="4" t="s">
        <v>28</v>
      </c>
      <c r="C26" s="13">
        <v>1</v>
      </c>
      <c r="D26" s="5">
        <v>0.42509999999999998</v>
      </c>
      <c r="E26" s="5">
        <v>0.51959999999999995</v>
      </c>
      <c r="F26" s="17">
        <f>E28-D26</f>
        <v>9.7200000000000009E-2</v>
      </c>
    </row>
    <row r="27" spans="1:6" ht="18.75">
      <c r="A27" s="6">
        <v>36</v>
      </c>
      <c r="B27" s="7" t="s">
        <v>29</v>
      </c>
      <c r="C27" s="14" t="s">
        <v>15</v>
      </c>
      <c r="D27" s="8">
        <v>0.22969999999999999</v>
      </c>
      <c r="E27" s="8" t="s">
        <v>15</v>
      </c>
      <c r="F27" s="18" t="s">
        <v>15</v>
      </c>
    </row>
    <row r="28" spans="1:6" ht="27">
      <c r="A28" s="3">
        <v>37</v>
      </c>
      <c r="B28" s="4" t="s">
        <v>30</v>
      </c>
      <c r="C28" s="13">
        <v>1</v>
      </c>
      <c r="D28" s="5">
        <v>0.41589999999999999</v>
      </c>
      <c r="E28" s="5">
        <v>0.52229999999999999</v>
      </c>
      <c r="F28" s="17">
        <f>E30-D28</f>
        <v>-6.5000000000000058E-3</v>
      </c>
    </row>
    <row r="29" spans="1:6" ht="27">
      <c r="A29" s="3">
        <v>38</v>
      </c>
      <c r="B29" s="4" t="s">
        <v>31</v>
      </c>
      <c r="C29" s="13">
        <v>1</v>
      </c>
      <c r="D29" s="5">
        <v>0.59889999999999999</v>
      </c>
      <c r="E29" s="5">
        <v>0.4264</v>
      </c>
      <c r="F29" s="17">
        <f>E31-D29</f>
        <v>2.0499999999999963E-2</v>
      </c>
    </row>
    <row r="30" spans="1:6" ht="18.75">
      <c r="A30" s="3">
        <v>39</v>
      </c>
      <c r="B30" s="4" t="s">
        <v>32</v>
      </c>
      <c r="C30" s="13">
        <v>2</v>
      </c>
      <c r="D30" s="5">
        <v>7.9500000000000001E-2</v>
      </c>
      <c r="E30" s="5">
        <v>0.40939999999999999</v>
      </c>
      <c r="F30" s="17">
        <f>E32-D30</f>
        <v>0.25489999999999996</v>
      </c>
    </row>
    <row r="31" spans="1:6" ht="27">
      <c r="A31" s="3">
        <v>40</v>
      </c>
      <c r="B31" s="4" t="s">
        <v>33</v>
      </c>
      <c r="C31" s="13">
        <v>1</v>
      </c>
      <c r="D31" s="5">
        <v>0.62660000000000005</v>
      </c>
      <c r="E31" s="5">
        <v>0.61939999999999995</v>
      </c>
      <c r="F31" s="17">
        <f>E33-D31</f>
        <v>-0.22220000000000006</v>
      </c>
    </row>
    <row r="32" spans="1:6" ht="27">
      <c r="A32" s="3">
        <v>41</v>
      </c>
      <c r="B32" s="4" t="s">
        <v>34</v>
      </c>
      <c r="C32" s="13">
        <v>1</v>
      </c>
      <c r="D32" s="5">
        <v>0.2031</v>
      </c>
      <c r="E32" s="5">
        <v>0.33439999999999998</v>
      </c>
      <c r="F32" s="17">
        <f>E34-D32</f>
        <v>0.19669999999999999</v>
      </c>
    </row>
    <row r="33" spans="1:6" ht="18.75">
      <c r="A33" s="3">
        <v>42</v>
      </c>
      <c r="B33" s="4" t="s">
        <v>35</v>
      </c>
      <c r="C33" s="13">
        <v>1</v>
      </c>
      <c r="D33" s="5">
        <v>0.44140000000000001</v>
      </c>
      <c r="E33" s="5">
        <v>0.40439999999999998</v>
      </c>
      <c r="F33" s="17">
        <f>E35-D33</f>
        <v>-0.44140000000000001</v>
      </c>
    </row>
    <row r="34" spans="1:6" ht="18.75">
      <c r="A34" s="3">
        <v>44</v>
      </c>
      <c r="B34" s="4" t="s">
        <v>36</v>
      </c>
      <c r="C34" s="13">
        <v>2</v>
      </c>
      <c r="D34" s="5">
        <v>0.34420000000000001</v>
      </c>
      <c r="E34" s="5">
        <v>0.39979999999999999</v>
      </c>
      <c r="F34" s="17">
        <f>E36-D34</f>
        <v>-0.34420000000000001</v>
      </c>
    </row>
    <row r="35" spans="1:6" ht="18.75">
      <c r="A35" s="9">
        <v>45</v>
      </c>
      <c r="B35" s="10" t="s">
        <v>37</v>
      </c>
      <c r="C35" s="15">
        <v>2</v>
      </c>
      <c r="D35" s="11">
        <v>0</v>
      </c>
      <c r="E35" s="11">
        <v>0</v>
      </c>
      <c r="F35" s="19">
        <f>E37-D35</f>
        <v>0.15840000000000001</v>
      </c>
    </row>
    <row r="36" spans="1:6" ht="27">
      <c r="A36" s="9">
        <v>46</v>
      </c>
      <c r="B36" s="10" t="s">
        <v>38</v>
      </c>
      <c r="C36" s="15">
        <v>2</v>
      </c>
      <c r="D36" s="11">
        <v>0</v>
      </c>
      <c r="E36" s="11">
        <v>0</v>
      </c>
      <c r="F36" s="19">
        <f>E38-D36</f>
        <v>0.1348</v>
      </c>
    </row>
    <row r="37" spans="1:6" ht="18.75">
      <c r="A37" s="3">
        <v>47</v>
      </c>
      <c r="B37" s="4" t="s">
        <v>39</v>
      </c>
      <c r="C37" s="13">
        <v>2</v>
      </c>
      <c r="D37" s="5">
        <v>0.13719999999999999</v>
      </c>
      <c r="E37" s="5">
        <v>0.15840000000000001</v>
      </c>
      <c r="F37" s="17">
        <f>E39-D37</f>
        <v>-4.9299999999999983E-2</v>
      </c>
    </row>
    <row r="38" spans="1:6" ht="18.75">
      <c r="A38" s="3">
        <v>48</v>
      </c>
      <c r="B38" s="4" t="s">
        <v>40</v>
      </c>
      <c r="C38" s="13">
        <v>2</v>
      </c>
      <c r="D38" s="5">
        <v>0.34029999999999999</v>
      </c>
      <c r="E38" s="5">
        <v>0.1348</v>
      </c>
      <c r="F38" s="17">
        <f>E40-D38</f>
        <v>8.6199999999999999E-2</v>
      </c>
    </row>
    <row r="39" spans="1:6" ht="18.75">
      <c r="A39" s="3">
        <v>49</v>
      </c>
      <c r="B39" s="4" t="s">
        <v>41</v>
      </c>
      <c r="C39" s="13">
        <v>1</v>
      </c>
      <c r="D39" s="5">
        <v>0.35139999999999999</v>
      </c>
      <c r="E39" s="5">
        <v>8.7900000000000006E-2</v>
      </c>
      <c r="F39" s="17">
        <f>E41-D39</f>
        <v>-8.8899999999999979E-2</v>
      </c>
    </row>
    <row r="40" spans="1:6" ht="18.75">
      <c r="A40" s="3">
        <v>50</v>
      </c>
      <c r="B40" s="4" t="s">
        <v>42</v>
      </c>
      <c r="C40" s="13">
        <v>2</v>
      </c>
      <c r="D40" s="5">
        <v>0.39190000000000003</v>
      </c>
      <c r="E40" s="5">
        <v>0.42649999999999999</v>
      </c>
      <c r="F40" s="17">
        <f>E42-D40</f>
        <v>2.8699999999999948E-2</v>
      </c>
    </row>
    <row r="41" spans="1:6" ht="18.75">
      <c r="A41" s="3">
        <v>51</v>
      </c>
      <c r="B41" s="4" t="s">
        <v>43</v>
      </c>
      <c r="C41" s="13">
        <v>2</v>
      </c>
      <c r="D41" s="5">
        <v>0.36309999999999998</v>
      </c>
      <c r="E41" s="5">
        <v>0.26250000000000001</v>
      </c>
      <c r="F41" s="17">
        <f>E43-D41</f>
        <v>-0.26389999999999997</v>
      </c>
    </row>
    <row r="42" spans="1:6" ht="27">
      <c r="A42" s="3">
        <v>52</v>
      </c>
      <c r="B42" s="4" t="s">
        <v>44</v>
      </c>
      <c r="C42" s="13">
        <v>2</v>
      </c>
      <c r="D42" s="5">
        <v>0.50580000000000003</v>
      </c>
      <c r="E42" s="5">
        <v>0.42059999999999997</v>
      </c>
      <c r="F42" s="17">
        <f>E44-D42</f>
        <v>-0.44060000000000005</v>
      </c>
    </row>
    <row r="43" spans="1:6" ht="27">
      <c r="A43" s="3">
        <v>53</v>
      </c>
      <c r="B43" s="4" t="s">
        <v>45</v>
      </c>
      <c r="C43" s="13">
        <v>2</v>
      </c>
      <c r="D43" s="5">
        <v>0.19670000000000001</v>
      </c>
      <c r="E43" s="5">
        <v>9.9199999999999997E-2</v>
      </c>
      <c r="F43" s="17">
        <f>E45-D43</f>
        <v>0.15029999999999996</v>
      </c>
    </row>
    <row r="44" spans="1:6" ht="18.75">
      <c r="A44" s="3">
        <v>54</v>
      </c>
      <c r="B44" s="4" t="s">
        <v>46</v>
      </c>
      <c r="C44" s="13">
        <v>1</v>
      </c>
      <c r="D44" s="5">
        <v>8.77E-2</v>
      </c>
      <c r="E44" s="5">
        <v>6.5199999999999994E-2</v>
      </c>
      <c r="F44" s="17">
        <f>E46-D44</f>
        <v>0.39839999999999998</v>
      </c>
    </row>
    <row r="45" spans="1:6" ht="18.75">
      <c r="A45" s="3">
        <v>59</v>
      </c>
      <c r="B45" s="4" t="s">
        <v>47</v>
      </c>
      <c r="C45" s="13">
        <v>2</v>
      </c>
      <c r="D45" s="5">
        <v>0.53249999999999997</v>
      </c>
      <c r="E45" s="5">
        <v>0.34699999999999998</v>
      </c>
      <c r="F45" s="17">
        <f>E47-D45</f>
        <v>-0.34039999999999998</v>
      </c>
    </row>
    <row r="46" spans="1:6" ht="27">
      <c r="A46" s="3">
        <v>60</v>
      </c>
      <c r="B46" s="4" t="s">
        <v>48</v>
      </c>
      <c r="C46" s="13">
        <v>2</v>
      </c>
      <c r="D46" s="5">
        <v>7.9799999999999996E-2</v>
      </c>
      <c r="E46" s="5">
        <v>0.48609999999999998</v>
      </c>
      <c r="F46" s="17">
        <f>E48-D46</f>
        <v>0.18290000000000001</v>
      </c>
    </row>
    <row r="47" spans="1:6" ht="18.75">
      <c r="A47" s="3">
        <v>61</v>
      </c>
      <c r="B47" s="4" t="s">
        <v>49</v>
      </c>
      <c r="C47" s="13">
        <v>2</v>
      </c>
      <c r="D47" s="5">
        <v>0.20599999999999999</v>
      </c>
      <c r="E47" s="5">
        <v>0.19209999999999999</v>
      </c>
      <c r="F47" s="17">
        <f>E49-D47</f>
        <v>-0.20599999999999999</v>
      </c>
    </row>
    <row r="48" spans="1:6" ht="18.75">
      <c r="A48" s="3">
        <v>62</v>
      </c>
      <c r="B48" s="4" t="s">
        <v>50</v>
      </c>
      <c r="C48" s="13">
        <v>2</v>
      </c>
      <c r="D48" s="5">
        <v>0.33660000000000001</v>
      </c>
      <c r="E48" s="5">
        <v>0.26269999999999999</v>
      </c>
      <c r="F48" s="17">
        <f>E51-D48</f>
        <v>-0.1391</v>
      </c>
    </row>
    <row r="49" spans="1:6" ht="18.75">
      <c r="A49" s="3">
        <v>65</v>
      </c>
      <c r="B49" s="4" t="s">
        <v>51</v>
      </c>
      <c r="C49" s="13">
        <v>1</v>
      </c>
      <c r="D49" s="5">
        <v>0.5645</v>
      </c>
      <c r="E49" s="5">
        <v>0</v>
      </c>
      <c r="F49" s="17">
        <f>E52-D49</f>
        <v>-0.17209999999999998</v>
      </c>
    </row>
    <row r="50" spans="1:6" ht="18.75">
      <c r="A50" s="6">
        <v>66</v>
      </c>
      <c r="B50" s="7" t="s">
        <v>52</v>
      </c>
      <c r="C50" s="14" t="s">
        <v>15</v>
      </c>
      <c r="D50" s="8">
        <v>0</v>
      </c>
      <c r="E50" s="8" t="s">
        <v>15</v>
      </c>
      <c r="F50" s="18" t="s">
        <v>15</v>
      </c>
    </row>
    <row r="51" spans="1:6" ht="18.75">
      <c r="A51" s="3" t="s">
        <v>53</v>
      </c>
      <c r="B51" s="4" t="s">
        <v>54</v>
      </c>
      <c r="C51" s="13">
        <v>2</v>
      </c>
      <c r="D51" s="5">
        <v>0.21390000000000001</v>
      </c>
      <c r="E51" s="5">
        <v>0.19750000000000001</v>
      </c>
      <c r="F51" s="17">
        <f t="shared" ref="F51:F53" si="0">E51-D51</f>
        <v>-1.6399999999999998E-2</v>
      </c>
    </row>
    <row r="52" spans="1:6" ht="18.75">
      <c r="A52" s="3" t="s">
        <v>55</v>
      </c>
      <c r="B52" s="4" t="s">
        <v>56</v>
      </c>
      <c r="C52" s="13">
        <v>2</v>
      </c>
      <c r="D52" s="5">
        <v>0.46400000000000002</v>
      </c>
      <c r="E52" s="5">
        <v>0.39240000000000003</v>
      </c>
      <c r="F52" s="17">
        <f t="shared" si="0"/>
        <v>-7.1599999999999997E-2</v>
      </c>
    </row>
    <row r="53" spans="1:6" ht="18.75">
      <c r="A53" s="3" t="s">
        <v>57</v>
      </c>
      <c r="B53" s="4" t="s">
        <v>58</v>
      </c>
      <c r="C53" s="13">
        <v>2</v>
      </c>
      <c r="D53" s="5">
        <v>0.63959999999999995</v>
      </c>
      <c r="E53" s="5">
        <v>0.56599999999999995</v>
      </c>
      <c r="F53" s="17">
        <f t="shared" si="0"/>
        <v>-7.3599999999999999E-2</v>
      </c>
    </row>
    <row r="54" spans="1:6" ht="18.75">
      <c r="A54" s="6" t="s">
        <v>59</v>
      </c>
      <c r="B54" s="7" t="s">
        <v>60</v>
      </c>
      <c r="C54" s="14" t="s">
        <v>15</v>
      </c>
      <c r="D54" s="8">
        <v>0.53310000000000002</v>
      </c>
      <c r="E54" s="8" t="s">
        <v>15</v>
      </c>
      <c r="F54" s="18" t="s">
        <v>15</v>
      </c>
    </row>
  </sheetData>
  <autoFilter ref="A2:F2"/>
  <pageMargins left="0.25" right="0.25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EB2879-876F-4F68-B86D-0D4635DFBDDD}"/>
</file>

<file path=customXml/itemProps2.xml><?xml version="1.0" encoding="utf-8"?>
<ds:datastoreItem xmlns:ds="http://schemas.openxmlformats.org/officeDocument/2006/customXml" ds:itemID="{1129D8EA-1A40-46F1-8B41-E8DAF67C9A53}"/>
</file>

<file path=customXml/itemProps3.xml><?xml version="1.0" encoding="utf-8"?>
<ds:datastoreItem xmlns:ds="http://schemas.openxmlformats.org/officeDocument/2006/customXml" ds:itemID="{0491142F-050B-4609-B3FB-FA762C5334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cp:lastPrinted>2017-01-18T13:54:44Z</cp:lastPrinted>
  <dcterms:created xsi:type="dcterms:W3CDTF">2017-01-18T13:48:22Z</dcterms:created>
  <dcterms:modified xsi:type="dcterms:W3CDTF">2017-01-18T13:58:48Z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