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4130"/>
  </bookViews>
  <sheets>
    <sheet name="July-November 2015" sheetId="1" r:id="rId1"/>
  </sheets>
  <externalReferences>
    <externalReference r:id="rId2"/>
  </externalReferences>
  <definedNames>
    <definedName name="_xlnm.Print_Area" localSheetId="0">'July-November 2015'!$A$1:$AS$1507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AQ1507" i="1"/>
  <c r="AS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AR1506" i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AQ1505" i="1"/>
  <c r="AS1504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AR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AQ1503" i="1"/>
  <c r="AS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AR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AQ1501" i="1"/>
  <c r="AS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AR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AQ1499" i="1"/>
  <c r="AS1498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AR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AR1497" i="1"/>
  <c r="AQ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AS1496" i="1"/>
  <c r="AQ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AR1495" i="1"/>
  <c r="AQ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AS1494" i="1"/>
  <c r="AR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AR1493" i="1"/>
  <c r="AS1493" i="1"/>
  <c r="AQ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AS1492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AR1491" i="1"/>
  <c r="AQ1491" i="1"/>
  <c r="AS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AR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AR1489" i="1"/>
  <c r="AQ1489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AS1488" i="1"/>
  <c r="AQ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AR1487" i="1"/>
  <c r="AQ1487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AS1486" i="1"/>
  <c r="AR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AR1485" i="1"/>
  <c r="AS1485" i="1"/>
  <c r="AQ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AS1484" i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AR1483" i="1"/>
  <c r="AQ1483" i="1"/>
  <c r="AS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AR1482" i="1"/>
  <c r="AQ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AR1481" i="1"/>
  <c r="AQ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AS1480" i="1"/>
  <c r="AR1480" i="1"/>
  <c r="AQ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AR1479" i="1"/>
  <c r="AQ1479" i="1"/>
  <c r="AS1479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AS1478" i="1"/>
  <c r="AR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AR1477" i="1"/>
  <c r="AQ1477" i="1"/>
  <c r="AS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AS1476" i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AR1475" i="1"/>
  <c r="AQ1475" i="1"/>
  <c r="AS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AR1474" i="1"/>
  <c r="AQ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AR1473" i="1"/>
  <c r="AQ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AS1472" i="1"/>
  <c r="AR1472" i="1"/>
  <c r="AQ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AR1471" i="1"/>
  <c r="AQ1471" i="1"/>
  <c r="AS1471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AS1470" i="1"/>
  <c r="AR1470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AR1469" i="1"/>
  <c r="AQ1469" i="1"/>
  <c r="AS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AS1468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AR1467" i="1"/>
  <c r="AQ1467" i="1"/>
  <c r="AS1466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AR1466" i="1"/>
  <c r="AQ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AR1465" i="1"/>
  <c r="AQ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AS1464" i="1"/>
  <c r="AR1464" i="1"/>
  <c r="AQ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AR1463" i="1"/>
  <c r="AQ1463" i="1"/>
  <c r="AS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AS1462" i="1"/>
  <c r="AR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AR1461" i="1"/>
  <c r="AQ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AS1460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AR1459" i="1"/>
  <c r="AQ1459" i="1"/>
  <c r="AS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AQ1458" i="1"/>
  <c r="AR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AR1457" i="1"/>
  <c r="AQ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AS1456" i="1"/>
  <c r="AQ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AR1455" i="1"/>
  <c r="AQ1455" i="1"/>
  <c r="AS1455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AR1454" i="1"/>
  <c r="AS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AR1453" i="1"/>
  <c r="AQ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AS1452" i="1"/>
  <c r="AR1452" i="1"/>
  <c r="AQ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AR1451" i="1"/>
  <c r="AQ1451" i="1"/>
  <c r="AS1451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AR1450" i="1"/>
  <c r="AS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AR1449" i="1"/>
  <c r="AQ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AS1448" i="1"/>
  <c r="AR1448" i="1"/>
  <c r="AQ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AR1447" i="1"/>
  <c r="AQ1447" i="1"/>
  <c r="AS1447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AR1446" i="1"/>
  <c r="AS1446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AR1445" i="1"/>
  <c r="AQ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AS1444" i="1"/>
  <c r="AR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AR1443" i="1"/>
  <c r="AQ1443" i="1"/>
  <c r="AS1443" i="1"/>
  <c r="AR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AS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AR1441" i="1"/>
  <c r="AQ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AS1440" i="1"/>
  <c r="AR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AR1439" i="1"/>
  <c r="AQ1439" i="1"/>
  <c r="AS1439" i="1"/>
  <c r="AR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AS1438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AR1437" i="1"/>
  <c r="AQ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AS1436" i="1"/>
  <c r="AR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AR1435" i="1"/>
  <c r="AQ1435" i="1"/>
  <c r="AS1435" i="1"/>
  <c r="AR1434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AS1434" i="1"/>
  <c r="AR1433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AQ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AQ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AS1431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AR1430" i="1"/>
  <c r="AS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AR1429" i="1"/>
  <c r="AQ1429" i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AQ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AS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AR1426" i="1"/>
  <c r="AS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AR1425" i="1"/>
  <c r="AQ1425" i="1"/>
  <c r="AS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AQ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AR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AR1422" i="1"/>
  <c r="AQ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AS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AR1420" i="1"/>
  <c r="AQ1420" i="1"/>
  <c r="AS1419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AQ1419" i="1"/>
  <c r="AR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AR1418" i="1"/>
  <c r="AQ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AS1417" i="1"/>
  <c r="AR1417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AR1416" i="1"/>
  <c r="AQ1416" i="1"/>
  <c r="AS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AS1415" i="1"/>
  <c r="AR1415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AR1414" i="1"/>
  <c r="AQ1414" i="1"/>
  <c r="AS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AS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AR1412" i="1"/>
  <c r="AQ1412" i="1"/>
  <c r="AS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AR1411" i="1"/>
  <c r="AQ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AR1410" i="1"/>
  <c r="AQ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AS1409" i="1"/>
  <c r="AR1409" i="1"/>
  <c r="AQ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AR1408" i="1"/>
  <c r="AQ1408" i="1"/>
  <c r="AS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AS1407" i="1"/>
  <c r="AR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AR1406" i="1"/>
  <c r="AQ1406" i="1"/>
  <c r="AS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AS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AR1404" i="1"/>
  <c r="AQ1404" i="1"/>
  <c r="AS1403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AQ1403" i="1"/>
  <c r="AR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AR1402" i="1"/>
  <c r="AQ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AS1401" i="1"/>
  <c r="AR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AS1400" i="1"/>
  <c r="AR1400" i="1"/>
  <c r="AQ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AS1399" i="1"/>
  <c r="AR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AR1398" i="1"/>
  <c r="AQ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AS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AR1396" i="1"/>
  <c r="AQ1396" i="1"/>
  <c r="AS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AQ1395" i="1"/>
  <c r="AR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AR1394" i="1"/>
  <c r="AQ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AS1393" i="1"/>
  <c r="AR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AS1392" i="1"/>
  <c r="AR1392" i="1"/>
  <c r="AQ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AS1391" i="1"/>
  <c r="AR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AR1390" i="1"/>
  <c r="AQ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AS1389" i="1"/>
  <c r="AQ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AS1388" i="1"/>
  <c r="AQ1388" i="1"/>
  <c r="AR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AQ1387" i="1"/>
  <c r="AS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AS1386" i="1"/>
  <c r="AR1386" i="1"/>
  <c r="AQ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AQ1385" i="1"/>
  <c r="AS1385" i="1"/>
  <c r="AR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AS1384" i="1"/>
  <c r="AR1384" i="1"/>
  <c r="AQ1384" i="1"/>
  <c r="AS1383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AQ1383" i="1"/>
  <c r="AR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AS1382" i="1"/>
  <c r="AR1382" i="1"/>
  <c r="AQ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AS1381" i="1"/>
  <c r="AQ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AS1380" i="1"/>
  <c r="AQ1380" i="1"/>
  <c r="AR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AQ1379" i="1"/>
  <c r="AS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AR1378" i="1"/>
  <c r="AQ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AS1377" i="1"/>
  <c r="AR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AS1376" i="1"/>
  <c r="AQ1376" i="1"/>
  <c r="AS1375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AQ1375" i="1"/>
  <c r="AR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AS1374" i="1"/>
  <c r="AR1374" i="1"/>
  <c r="AQ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AS1373" i="1"/>
  <c r="AQ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AS1372" i="1"/>
  <c r="AR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AQ1371" i="1"/>
  <c r="AS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AR1370" i="1"/>
  <c r="AQ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AQ1369" i="1"/>
  <c r="AS1369" i="1"/>
  <c r="AR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AQ1368" i="1"/>
  <c r="AS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AQ1367" i="1"/>
  <c r="AR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AS1366" i="1"/>
  <c r="AR1366" i="1"/>
  <c r="AQ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AS1365" i="1"/>
  <c r="AQ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AS1364" i="1"/>
  <c r="AR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AS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AS1362" i="1"/>
  <c r="AR1362" i="1"/>
  <c r="AQ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AQ1361" i="1"/>
  <c r="AR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AR1360" i="1"/>
  <c r="AQ1360" i="1"/>
  <c r="AS1359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AQ1359" i="1"/>
  <c r="AR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AS1358" i="1"/>
  <c r="AR1358" i="1"/>
  <c r="AQ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AS1357" i="1"/>
  <c r="AQ1357" i="1"/>
  <c r="AS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AQ1356" i="1"/>
  <c r="AR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AS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AS1354" i="1"/>
  <c r="AR1354" i="1"/>
  <c r="AQ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AR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AS1352" i="1"/>
  <c r="AR1352" i="1"/>
  <c r="AQ1352" i="1"/>
  <c r="AS1351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AQ1351" i="1"/>
  <c r="AR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AS1350" i="1"/>
  <c r="AR1350" i="1"/>
  <c r="AQ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AS1349" i="1"/>
  <c r="AQ1349" i="1"/>
  <c r="AS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AQ1348" i="1"/>
  <c r="AR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AQ1347" i="1"/>
  <c r="AS1347" i="1"/>
  <c r="AR1346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AS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AS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AQ1344" i="1"/>
  <c r="AS1343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AQ1343" i="1"/>
  <c r="AR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AQ1342" i="1"/>
  <c r="AS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AQ1341" i="1"/>
  <c r="AS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AQ1340" i="1"/>
  <c r="AR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AQ1339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AS1338" i="1"/>
  <c r="AR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AQ1337" i="1"/>
  <c r="AS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AS1336" i="1"/>
  <c r="AR1336" i="1"/>
  <c r="AQ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AS1335" i="1"/>
  <c r="AR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AS1334" i="1"/>
  <c r="AR1334" i="1"/>
  <c r="AQ1334" i="1"/>
  <c r="AS1333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AQ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AS1332" i="1"/>
  <c r="AR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AQ1331" i="1"/>
  <c r="AS1331" i="1"/>
  <c r="AR1330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AS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AS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AQ1328" i="1"/>
  <c r="AS1327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AQ1327" i="1"/>
  <c r="AR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AQ1326" i="1"/>
  <c r="AS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AQ1325" i="1"/>
  <c r="AS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AQ1324" i="1"/>
  <c r="AR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AQ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AS1322" i="1"/>
  <c r="AR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AQ1321" i="1"/>
  <c r="AS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AS1320" i="1"/>
  <c r="AR1320" i="1"/>
  <c r="AQ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AS1319" i="1"/>
  <c r="AR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AS1318" i="1"/>
  <c r="AR1318" i="1"/>
  <c r="AQ1318" i="1"/>
  <c r="AS1317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AQ1317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AS1316" i="1"/>
  <c r="AR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AS1315" i="1"/>
  <c r="AR1314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AS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AS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AQ1312" i="1"/>
  <c r="AS1311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AQ1311" i="1"/>
  <c r="AR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AQ1310" i="1"/>
  <c r="AS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AQ1309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AS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AS1307" i="1"/>
  <c r="AR1307" i="1"/>
  <c r="AQ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AS1306" i="1"/>
  <c r="AR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AR1305" i="1"/>
  <c r="AQ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AS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AR1303" i="1"/>
  <c r="AQ1303" i="1"/>
  <c r="AS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AQ1302" i="1"/>
  <c r="AR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AR1301" i="1"/>
  <c r="AQ1301" i="1"/>
  <c r="AS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AQ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AS1299" i="1"/>
  <c r="AR1299" i="1"/>
  <c r="AQ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AS1298" i="1"/>
  <c r="AR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AS1297" i="1"/>
  <c r="AR1297" i="1"/>
  <c r="AQ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AS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AR1295" i="1"/>
  <c r="AQ1295" i="1"/>
  <c r="AS1294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AQ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AR1293" i="1"/>
  <c r="AQ1293" i="1"/>
  <c r="AS1292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AQ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AS1291" i="1"/>
  <c r="AR1291" i="1"/>
  <c r="AQ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AS1290" i="1"/>
  <c r="AR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AS1289" i="1"/>
  <c r="AR1289" i="1"/>
  <c r="AQ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AS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AR1287" i="1"/>
  <c r="AQ1287" i="1"/>
  <c r="AS1286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AQ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AR1285" i="1"/>
  <c r="AQ1285" i="1"/>
  <c r="AS1284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AQ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AS1283" i="1"/>
  <c r="AR1283" i="1"/>
  <c r="AQ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AS1282" i="1"/>
  <c r="AR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AS1281" i="1"/>
  <c r="AR1281" i="1"/>
  <c r="AQ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AS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AR1279" i="1"/>
  <c r="AQ1279" i="1"/>
  <c r="AS1278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AQ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AR1277" i="1"/>
  <c r="AQ1277" i="1"/>
  <c r="AS1276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AQ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AS1275" i="1"/>
  <c r="AR1275" i="1"/>
  <c r="AQ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AS1274" i="1"/>
  <c r="AR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AS1273" i="1"/>
  <c r="AR1273" i="1"/>
  <c r="AQ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AS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AR1271" i="1"/>
  <c r="AQ1271" i="1"/>
  <c r="AS1270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AQ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AR1269" i="1"/>
  <c r="AQ1269" i="1"/>
  <c r="AS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AQ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AS1267" i="1"/>
  <c r="AR1267" i="1"/>
  <c r="AQ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AS1266" i="1"/>
  <c r="AR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AS1265" i="1"/>
  <c r="AR1265" i="1"/>
  <c r="AQ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AS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AR1263" i="1"/>
  <c r="AQ1263" i="1"/>
  <c r="AS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AR1261" i="1"/>
  <c r="AQ1261" i="1"/>
  <c r="AS1260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AQ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AR1259" i="1"/>
  <c r="AQ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AS1258" i="1"/>
  <c r="AR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AQ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AS1256" i="1"/>
  <c r="AR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AS1255" i="1"/>
  <c r="AQ1255" i="1"/>
  <c r="AR1255" i="1"/>
  <c r="AS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AQ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AS1253" i="1"/>
  <c r="AQ1253" i="1"/>
  <c r="AR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AQ1252" i="1"/>
  <c r="AS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AS1251" i="1"/>
  <c r="AR1251" i="1"/>
  <c r="AQ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AQ1250" i="1"/>
  <c r="AS1250" i="1"/>
  <c r="AR1249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AQ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AS1248" i="1"/>
  <c r="AQ1248" i="1"/>
  <c r="AR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AQ1247" i="1"/>
  <c r="AS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AQ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AS1245" i="1"/>
  <c r="AQ1245" i="1"/>
  <c r="AR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AQ1244" i="1"/>
  <c r="AS1244" i="1"/>
  <c r="AR1243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AS1243" i="1"/>
  <c r="AQ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AR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AS1241" i="1"/>
  <c r="AR1241" i="1"/>
  <c r="AQ1241" i="1"/>
  <c r="AS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AQ1240" i="1"/>
  <c r="AR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AR1239" i="1"/>
  <c r="AQ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AS1238" i="1"/>
  <c r="AQ1238" i="1"/>
  <c r="AR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AS1237" i="1"/>
  <c r="AQ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AS1236" i="1"/>
  <c r="AQ1236" i="1"/>
  <c r="AS1235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AR1235" i="1"/>
  <c r="AQ1235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AQ1234" i="1"/>
  <c r="AR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AS1233" i="1"/>
  <c r="AR1233" i="1"/>
  <c r="AQ1233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AS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AQ1231" i="1"/>
  <c r="AS1230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AQ1230" i="1"/>
  <c r="AR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AS1229" i="1"/>
  <c r="AR1229" i="1"/>
  <c r="AQ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AS1228" i="1"/>
  <c r="AQ1228" i="1"/>
  <c r="AS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AQ1227" i="1"/>
  <c r="AR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AS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AS1225" i="1"/>
  <c r="AR1225" i="1"/>
  <c r="AQ1225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AR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AS1223" i="1"/>
  <c r="AR1223" i="1"/>
  <c r="AQ1223" i="1"/>
  <c r="AS1222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AQ1222" i="1"/>
  <c r="AR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AS1221" i="1"/>
  <c r="AR1221" i="1"/>
  <c r="AQ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AS1220" i="1"/>
  <c r="AQ1220" i="1"/>
  <c r="AS1219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AQ1219" i="1"/>
  <c r="AR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AS1218" i="1"/>
  <c r="AR1217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AS1217" i="1"/>
  <c r="AQ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AR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AS1215" i="1"/>
  <c r="AR1215" i="1"/>
  <c r="AQ1215" i="1"/>
  <c r="AS1214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AQ1214" i="1"/>
  <c r="AR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AS1213" i="1"/>
  <c r="AR1213" i="1"/>
  <c r="AQ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AS1212" i="1"/>
  <c r="AQ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AS1211" i="1"/>
  <c r="AR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AQ1210" i="1"/>
  <c r="AS1210" i="1"/>
  <c r="AR1209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AQ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AQ1208" i="1"/>
  <c r="AS1208" i="1"/>
  <c r="AR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AQ1207" i="1"/>
  <c r="AS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AQ1206" i="1"/>
  <c r="AR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AS1205" i="1"/>
  <c r="AR1205" i="1"/>
  <c r="AQ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AS1204" i="1"/>
  <c r="AQ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AS1203" i="1"/>
  <c r="AR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AQ1202" i="1"/>
  <c r="AS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AR1201" i="1"/>
  <c r="AQ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AQ1200" i="1"/>
  <c r="AS1200" i="1"/>
  <c r="AR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AQ1199" i="1"/>
  <c r="AS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AQ1198" i="1"/>
  <c r="AR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AS1197" i="1"/>
  <c r="AR1197" i="1"/>
  <c r="AQ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AS1196" i="1"/>
  <c r="AQ1196" i="1"/>
  <c r="AS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AQ1195" i="1"/>
  <c r="AR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AS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AS1193" i="1"/>
  <c r="AR1193" i="1"/>
  <c r="AQ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AR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AS1191" i="1"/>
  <c r="AR1191" i="1"/>
  <c r="AQ1191" i="1"/>
  <c r="AS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AQ1190" i="1"/>
  <c r="AR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AS1189" i="1"/>
  <c r="AR1189" i="1"/>
  <c r="AQ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AS1188" i="1"/>
  <c r="AQ1188" i="1"/>
  <c r="AS1187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AQ1187" i="1"/>
  <c r="AR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AS1186" i="1"/>
  <c r="AR1185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AS1185" i="1"/>
  <c r="AQ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AR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AS1183" i="1"/>
  <c r="AR1183" i="1"/>
  <c r="AQ1183" i="1"/>
  <c r="AS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AQ1182" i="1"/>
  <c r="AR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AS1181" i="1"/>
  <c r="AR1181" i="1"/>
  <c r="AQ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AS1180" i="1"/>
  <c r="AQ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AS1179" i="1"/>
  <c r="AR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AQ1178" i="1"/>
  <c r="AS1178" i="1"/>
  <c r="AR1177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AQ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AQ1176" i="1"/>
  <c r="AS1176" i="1"/>
  <c r="AR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AQ1175" i="1"/>
  <c r="AS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AQ1174" i="1"/>
  <c r="AR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AS1173" i="1"/>
  <c r="AR1173" i="1"/>
  <c r="AQ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AS1172" i="1"/>
  <c r="AQ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AS1171" i="1"/>
  <c r="AR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AQ1170" i="1"/>
  <c r="AS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AR1169" i="1"/>
  <c r="AQ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AQ1168" i="1"/>
  <c r="AS1168" i="1"/>
  <c r="AR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AQ1167" i="1"/>
  <c r="AS1166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AQ1166" i="1"/>
  <c r="AR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AS1165" i="1"/>
  <c r="AR1165" i="1"/>
  <c r="AQ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AS1164" i="1"/>
  <c r="AQ1164" i="1"/>
  <c r="AS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AQ1163" i="1"/>
  <c r="AR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AS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AS1161" i="1"/>
  <c r="AR1161" i="1"/>
  <c r="AQ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AR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AS1159" i="1"/>
  <c r="AR1159" i="1"/>
  <c r="AQ1159" i="1"/>
  <c r="AS1158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AQ1158" i="1"/>
  <c r="AR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AS1157" i="1"/>
  <c r="AR1157" i="1"/>
  <c r="AQ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AS1156" i="1"/>
  <c r="AQ1156" i="1"/>
  <c r="AS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AQ1155" i="1"/>
  <c r="AR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AS1154" i="1"/>
  <c r="AR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AQ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AR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AS1151" i="1"/>
  <c r="AQ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AS1150" i="1"/>
  <c r="AR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AS1149" i="1"/>
  <c r="AQ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AS1148" i="1"/>
  <c r="AR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AS1147" i="1"/>
  <c r="AQ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AS1146" i="1"/>
  <c r="AR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AS1145" i="1"/>
  <c r="AQ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AS1144" i="1"/>
  <c r="AR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AS1143" i="1"/>
  <c r="AQ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AS1142" i="1"/>
  <c r="AR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AS1141" i="1"/>
  <c r="AQ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AS1140" i="1"/>
  <c r="AR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AS1139" i="1"/>
  <c r="AQ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AS1138" i="1"/>
  <c r="AR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AS1137" i="1"/>
  <c r="AQ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AS1136" i="1"/>
  <c r="AR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AS1135" i="1"/>
  <c r="AQ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AS1134" i="1"/>
  <c r="AR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AS1133" i="1"/>
  <c r="AQ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AS1132" i="1"/>
  <c r="AR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AS1131" i="1"/>
  <c r="AQ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AS1130" i="1"/>
  <c r="AR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AS1129" i="1"/>
  <c r="AQ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AS1128" i="1"/>
  <c r="AR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AS1127" i="1"/>
  <c r="AQ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AS1126" i="1"/>
  <c r="AR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AS1125" i="1"/>
  <c r="AQ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AS1124" i="1"/>
  <c r="AR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AS1123" i="1"/>
  <c r="AQ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AS1122" i="1"/>
  <c r="AR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AS1121" i="1"/>
  <c r="AQ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AS1120" i="1"/>
  <c r="AR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AS1119" i="1"/>
  <c r="AQ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AS1118" i="1"/>
  <c r="AR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AS1117" i="1"/>
  <c r="AQ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AR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AR1115" i="1"/>
  <c r="AQ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AS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AQ1113" i="1"/>
  <c r="AS1112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AQ1112" i="1"/>
  <c r="AR1112" i="1"/>
  <c r="AR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AQ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AS1110" i="1"/>
  <c r="AR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AS1109" i="1"/>
  <c r="AR1109" i="1"/>
  <c r="AQ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AR1108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AR1107" i="1"/>
  <c r="AQ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AS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AQ1105" i="1"/>
  <c r="AS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AQ1104" i="1"/>
  <c r="AR1104" i="1"/>
  <c r="AR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AQ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AS1102" i="1"/>
  <c r="AR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AS1101" i="1"/>
  <c r="AR1101" i="1"/>
  <c r="AQ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AS1100" i="1"/>
  <c r="AR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AR1099" i="1"/>
  <c r="AQ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AS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AR1097" i="1"/>
  <c r="AQ1097" i="1"/>
  <c r="AS1096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AQ1096" i="1"/>
  <c r="AR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AR1095" i="1"/>
  <c r="AQ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AS1094" i="1"/>
  <c r="AR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AS1093" i="1"/>
  <c r="AR1093" i="1"/>
  <c r="AQ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AR1092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AR1091" i="1"/>
  <c r="AQ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AS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AQ1089" i="1"/>
  <c r="AS1088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AQ1088" i="1"/>
  <c r="AR1088" i="1"/>
  <c r="AR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AQ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AS1086" i="1"/>
  <c r="AR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AS1085" i="1"/>
  <c r="AR1085" i="1"/>
  <c r="AQ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AR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AR1083" i="1"/>
  <c r="AQ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AS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AQ1081" i="1"/>
  <c r="AS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AQ1080" i="1"/>
  <c r="AR1080" i="1"/>
  <c r="AR1079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AQ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AS1078" i="1"/>
  <c r="AR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AS1077" i="1"/>
  <c r="AR1077" i="1"/>
  <c r="AQ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AR1076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AR1075" i="1"/>
  <c r="AQ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AS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AQ1073" i="1"/>
  <c r="AS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AQ1072" i="1"/>
  <c r="AR1072" i="1"/>
  <c r="AR1071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AQ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AS1070" i="1"/>
  <c r="AR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AS1069" i="1"/>
  <c r="AR1069" i="1"/>
  <c r="AQ1069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AS1068" i="1"/>
  <c r="AR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AR1067" i="1"/>
  <c r="AQ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AS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AR1065" i="1"/>
  <c r="AQ1065" i="1"/>
  <c r="AS1064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AQ1064" i="1"/>
  <c r="AR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AR1063" i="1"/>
  <c r="AQ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AS1062" i="1"/>
  <c r="AR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AS1061" i="1"/>
  <c r="AR1061" i="1"/>
  <c r="AQ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AR1060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AS1059" i="1"/>
  <c r="AR1059" i="1"/>
  <c r="AQ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AS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AQ1057" i="1"/>
  <c r="AS1056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AQ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AS1055" i="1"/>
  <c r="AQ1055" i="1"/>
  <c r="AR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AQ1054" i="1"/>
  <c r="AS1054" i="1"/>
  <c r="AS1053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AR1053" i="1"/>
  <c r="AQ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AQ1052" i="1"/>
  <c r="AS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AR1051" i="1"/>
  <c r="AS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AS1050" i="1"/>
  <c r="AR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AS1049" i="1"/>
  <c r="AQ1049" i="1"/>
  <c r="AS1048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AQ1048" i="1"/>
  <c r="AS1047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AQ1047" i="1"/>
  <c r="AR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AQ1046" i="1"/>
  <c r="AS1046" i="1"/>
  <c r="AR1045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AS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AS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AR1043" i="1"/>
  <c r="AQ1043" i="1"/>
  <c r="AS1042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AQ1042" i="1"/>
  <c r="AR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AQ1041" i="1"/>
  <c r="AS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AQ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AS1039" i="1"/>
  <c r="AR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AQ1038" i="1"/>
  <c r="AS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AS1037" i="1"/>
  <c r="AR1037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AR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AS1035" i="1"/>
  <c r="AR1035" i="1"/>
  <c r="AQ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AS1034" i="1"/>
  <c r="AR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AS1033" i="1"/>
  <c r="AQ1033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AS1032" i="1"/>
  <c r="AQ1032" i="1"/>
  <c r="AS1031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AQ1031" i="1"/>
  <c r="AR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AQ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AS1029" i="1"/>
  <c r="AR1029" i="1"/>
  <c r="AQ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AQ1028" i="1"/>
  <c r="AS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AR1027" i="1"/>
  <c r="AQ1027" i="1"/>
  <c r="AS1026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AQ1026" i="1"/>
  <c r="AR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AR1025" i="1"/>
  <c r="AQ1025" i="1"/>
  <c r="AS1024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AQ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AS1023" i="1"/>
  <c r="AR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AQ1022" i="1"/>
  <c r="AS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AS1021" i="1"/>
  <c r="AR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AR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AS1019" i="1"/>
  <c r="AR1019" i="1"/>
  <c r="AQ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AS1018" i="1"/>
  <c r="AR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AS1017" i="1"/>
  <c r="AQ1017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AS1016" i="1"/>
  <c r="AQ1016" i="1"/>
  <c r="AS1015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AQ1015" i="1"/>
  <c r="AR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AQ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AS1013" i="1"/>
  <c r="AR1013" i="1"/>
  <c r="AQ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AQ1012" i="1"/>
  <c r="AS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AR1011" i="1"/>
  <c r="AQ1011" i="1"/>
  <c r="AS1010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AQ1010" i="1"/>
  <c r="AR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AR1009" i="1"/>
  <c r="AQ1009" i="1"/>
  <c r="AS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AQ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AS1007" i="1"/>
  <c r="AR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AQ1006" i="1"/>
  <c r="AS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AS1005" i="1"/>
  <c r="AR1005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AQ1004" i="1"/>
  <c r="AS1004" i="1"/>
  <c r="AR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AS1003" i="1"/>
  <c r="AQ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AQ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AS1001" i="1"/>
  <c r="AR1001" i="1"/>
  <c r="AQ1001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AQ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AS999" i="1"/>
  <c r="AR999" i="1"/>
  <c r="AQ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AR998" i="1"/>
  <c r="AQ998" i="1"/>
  <c r="AS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AS997" i="1"/>
  <c r="AR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AQ996" i="1"/>
  <c r="AS996" i="1"/>
  <c r="AR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AS995" i="1"/>
  <c r="AQ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AQ994" i="1"/>
  <c r="AS994" i="1"/>
  <c r="AR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AS993" i="1"/>
  <c r="AQ993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AQ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AS991" i="1"/>
  <c r="AR991" i="1"/>
  <c r="AQ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AR990" i="1"/>
  <c r="AQ990" i="1"/>
  <c r="AS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AS989" i="1"/>
  <c r="AR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AQ988" i="1"/>
  <c r="AS988" i="1"/>
  <c r="AR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AS987" i="1"/>
  <c r="AQ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AQ986" i="1"/>
  <c r="AS986" i="1"/>
  <c r="AR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AS985" i="1"/>
  <c r="AQ985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AQ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AS983" i="1"/>
  <c r="AR983" i="1"/>
  <c r="AQ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AR982" i="1"/>
  <c r="AQ982" i="1"/>
  <c r="AS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AS981" i="1"/>
  <c r="AR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AQ980" i="1"/>
  <c r="AS980" i="1"/>
  <c r="AR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AS979" i="1"/>
  <c r="AQ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AQ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AS977" i="1"/>
  <c r="AR977" i="1"/>
  <c r="AQ977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AR976" i="1"/>
  <c r="AQ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AQ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AR974" i="1"/>
  <c r="AQ974" i="1"/>
  <c r="AS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AS973" i="1"/>
  <c r="AR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AQ972" i="1"/>
  <c r="AS972" i="1"/>
  <c r="AR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AS971" i="1"/>
  <c r="AQ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AQ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AS969" i="1"/>
  <c r="AR969" i="1"/>
  <c r="AQ969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AR968" i="1"/>
  <c r="AQ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AS967" i="1"/>
  <c r="AQ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AR966" i="1"/>
  <c r="AQ966" i="1"/>
  <c r="AS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AS965" i="1"/>
  <c r="AR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AQ964" i="1"/>
  <c r="AS964" i="1"/>
  <c r="AR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AS963" i="1"/>
  <c r="AQ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AQ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AS961" i="1"/>
  <c r="AR961" i="1"/>
  <c r="AQ961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AR960" i="1"/>
  <c r="AQ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AQ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AR958" i="1"/>
  <c r="AQ958" i="1"/>
  <c r="AS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AS957" i="1"/>
  <c r="AR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AQ956" i="1"/>
  <c r="AS956" i="1"/>
  <c r="AR955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AS955" i="1"/>
  <c r="AQ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AQ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AS953" i="1"/>
  <c r="AR953" i="1"/>
  <c r="AQ953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AR952" i="1"/>
  <c r="AQ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AS951" i="1"/>
  <c r="AQ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AR950" i="1"/>
  <c r="AQ950" i="1"/>
  <c r="AS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AS949" i="1"/>
  <c r="AR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AQ948" i="1"/>
  <c r="AS948" i="1"/>
  <c r="AR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AS947" i="1"/>
  <c r="AQ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AQ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AS945" i="1"/>
  <c r="AR945" i="1"/>
  <c r="AQ945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AR944" i="1"/>
  <c r="AQ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AQ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AR942" i="1"/>
  <c r="AQ942" i="1"/>
  <c r="AS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AS941" i="1"/>
  <c r="AR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AQ940" i="1"/>
  <c r="AS940" i="1"/>
  <c r="AR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AS939" i="1"/>
  <c r="AQ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AQ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AS937" i="1"/>
  <c r="AR937" i="1"/>
  <c r="AQ937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AR936" i="1"/>
  <c r="AQ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AS935" i="1"/>
  <c r="AQ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AR934" i="1"/>
  <c r="AQ934" i="1"/>
  <c r="AS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AS933" i="1"/>
  <c r="AR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AQ932" i="1"/>
  <c r="AS932" i="1"/>
  <c r="AR931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AS931" i="1"/>
  <c r="AQ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AQ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AS929" i="1"/>
  <c r="AR929" i="1"/>
  <c r="AQ929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AR928" i="1"/>
  <c r="AQ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AS927" i="1"/>
  <c r="AQ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AR926" i="1"/>
  <c r="AQ926" i="1"/>
  <c r="AS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AS925" i="1"/>
  <c r="AR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AQ924" i="1"/>
  <c r="AS924" i="1"/>
  <c r="AR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AS923" i="1"/>
  <c r="AQ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AQ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AS921" i="1"/>
  <c r="AR921" i="1"/>
  <c r="AQ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AR920" i="1"/>
  <c r="AQ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AS919" i="1"/>
  <c r="AQ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AR918" i="1"/>
  <c r="AQ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AS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AR916" i="1"/>
  <c r="AQ916" i="1"/>
  <c r="AS916" i="1"/>
  <c r="AR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AS915" i="1"/>
  <c r="AQ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AR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AQ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AS912" i="1"/>
  <c r="AR912" i="1"/>
  <c r="AQ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AS911" i="1"/>
  <c r="AR910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AS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AQ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AS908" i="1"/>
  <c r="AR908" i="1"/>
  <c r="AQ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AR907" i="1"/>
  <c r="AQ907" i="1"/>
  <c r="AS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AS906" i="1"/>
  <c r="AR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AQ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AS904" i="1"/>
  <c r="AR904" i="1"/>
  <c r="AQ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AQ903" i="1"/>
  <c r="AS903" i="1"/>
  <c r="AR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AS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AQ901" i="1"/>
  <c r="AS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AR900" i="1"/>
  <c r="AQ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AR899" i="1"/>
  <c r="AQ899" i="1"/>
  <c r="AS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AS898" i="1"/>
  <c r="AR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AQ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AS896" i="1"/>
  <c r="AR896" i="1"/>
  <c r="AQ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AS895" i="1"/>
  <c r="AR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AS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AQ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AS892" i="1"/>
  <c r="AQ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AR891" i="1"/>
  <c r="AQ891" i="1"/>
  <c r="AS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AS890" i="1"/>
  <c r="AR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AQ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AS888" i="1"/>
  <c r="AR888" i="1"/>
  <c r="AQ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AQ887" i="1"/>
  <c r="AS887" i="1"/>
  <c r="AR886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AS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AQ885" i="1"/>
  <c r="AS884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AR884" i="1"/>
  <c r="AQ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AR883" i="1"/>
  <c r="AQ883" i="1"/>
  <c r="AS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AS882" i="1"/>
  <c r="AR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AQ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AS880" i="1"/>
  <c r="AR880" i="1"/>
  <c r="AQ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AS879" i="1"/>
  <c r="AR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AS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AQ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AS876" i="1"/>
  <c r="AR876" i="1"/>
  <c r="AQ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AR875" i="1"/>
  <c r="AQ875" i="1"/>
  <c r="AS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AS874" i="1"/>
  <c r="AR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AQ873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AS872" i="1"/>
  <c r="AR872" i="1"/>
  <c r="AQ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AQ871" i="1"/>
  <c r="AS871" i="1"/>
  <c r="AR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AS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AQ869" i="1"/>
  <c r="AS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AR868" i="1"/>
  <c r="AQ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AR867" i="1"/>
  <c r="AQ867" i="1"/>
  <c r="AS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AS866" i="1"/>
  <c r="AR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AQ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AS864" i="1"/>
  <c r="AR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AQ863" i="1"/>
  <c r="AS862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AR862" i="1"/>
  <c r="AQ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AR861" i="1"/>
  <c r="AQ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AS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AQ859" i="1"/>
  <c r="AS858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AR858" i="1"/>
  <c r="AQ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AR857" i="1"/>
  <c r="AQ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AS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AQ855" i="1"/>
  <c r="AS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AR854" i="1"/>
  <c r="AQ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AR853" i="1"/>
  <c r="AQ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AS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AQ851" i="1"/>
  <c r="AS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AR850" i="1"/>
  <c r="AQ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AR849" i="1"/>
  <c r="AQ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AS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AQ847" i="1"/>
  <c r="AS846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AR846" i="1"/>
  <c r="AQ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AR845" i="1"/>
  <c r="AQ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AS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AQ843" i="1"/>
  <c r="AS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AR842" i="1"/>
  <c r="AQ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AR841" i="1"/>
  <c r="AQ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AR840" i="1"/>
  <c r="AS840" i="1"/>
  <c r="AQ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AQ839" i="1"/>
  <c r="AS838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AR838" i="1"/>
  <c r="AQ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AQ837" i="1"/>
  <c r="AS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AR836" i="1"/>
  <c r="AQ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AQ835" i="1"/>
  <c r="AS834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AR834" i="1"/>
  <c r="AQ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AQ833" i="1"/>
  <c r="AS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AR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AQ831" i="1"/>
  <c r="AS830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AR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AQ829" i="1"/>
  <c r="AS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AR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AQ827" i="1"/>
  <c r="AS826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AR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AQ825" i="1"/>
  <c r="AS824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AR824" i="1"/>
  <c r="AQ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AQ823" i="1"/>
  <c r="AS822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AR822" i="1"/>
  <c r="AQ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AQ821" i="1"/>
  <c r="AS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AR820" i="1"/>
  <c r="AQ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AQ819" i="1"/>
  <c r="AS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AR818" i="1"/>
  <c r="AQ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AQ817" i="1"/>
  <c r="AS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AR816" i="1"/>
  <c r="AQ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AQ815" i="1"/>
  <c r="AS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AR814" i="1"/>
  <c r="AQ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AQ813" i="1"/>
  <c r="AS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AR812" i="1"/>
  <c r="AQ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AQ811" i="1"/>
  <c r="AS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AR810" i="1"/>
  <c r="AQ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AQ809" i="1"/>
  <c r="AS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AR808" i="1"/>
  <c r="AQ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AQ807" i="1"/>
  <c r="AS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AR806" i="1"/>
  <c r="AQ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AQ805" i="1"/>
  <c r="AS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AR804" i="1"/>
  <c r="AQ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AQ803" i="1"/>
  <c r="AS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AR802" i="1"/>
  <c r="AQ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AQ801" i="1"/>
  <c r="AS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AR800" i="1"/>
  <c r="AQ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AQ799" i="1"/>
  <c r="AS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AR798" i="1"/>
  <c r="AQ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AQ797" i="1"/>
  <c r="AS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AR796" i="1"/>
  <c r="AQ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AQ795" i="1"/>
  <c r="AS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AR794" i="1"/>
  <c r="AQ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AQ793" i="1"/>
  <c r="AS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AR792" i="1"/>
  <c r="AQ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AQ791" i="1"/>
  <c r="AS790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AR790" i="1"/>
  <c r="AQ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AQ789" i="1"/>
  <c r="AS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AR788" i="1"/>
  <c r="AQ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AQ787" i="1"/>
  <c r="AS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AR786" i="1"/>
  <c r="AQ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AQ785" i="1"/>
  <c r="AS784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AR784" i="1"/>
  <c r="AQ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AQ783" i="1"/>
  <c r="AS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AR782" i="1"/>
  <c r="AQ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AQ781" i="1"/>
  <c r="AS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AR780" i="1"/>
  <c r="AQ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AQ779" i="1"/>
  <c r="AS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AR778" i="1"/>
  <c r="AQ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AQ777" i="1"/>
  <c r="AS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AR776" i="1"/>
  <c r="AQ776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AQ775" i="1"/>
  <c r="AS774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AR774" i="1"/>
  <c r="AQ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AQ773" i="1"/>
  <c r="AS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AR772" i="1"/>
  <c r="AQ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AQ771" i="1"/>
  <c r="AS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AR770" i="1"/>
  <c r="AQ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AQ769" i="1"/>
  <c r="AS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AR768" i="1"/>
  <c r="AQ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AQ767" i="1"/>
  <c r="AS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AR766" i="1"/>
  <c r="AQ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AQ765" i="1"/>
  <c r="AS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AR764" i="1"/>
  <c r="AQ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AQ763" i="1"/>
  <c r="AS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AQ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AQ761" i="1"/>
  <c r="AS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AR760" i="1"/>
  <c r="AQ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AQ759" i="1"/>
  <c r="AS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AQ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AQ757" i="1"/>
  <c r="AS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AR756" i="1"/>
  <c r="AQ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AQ755" i="1"/>
  <c r="AS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AR754" i="1"/>
  <c r="AQ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AQ753" i="1"/>
  <c r="AS752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AR752" i="1"/>
  <c r="AQ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AQ751" i="1"/>
  <c r="AS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AR750" i="1"/>
  <c r="AQ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AQ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AR748" i="1"/>
  <c r="AQ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AQ747" i="1"/>
  <c r="AS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AR746" i="1"/>
  <c r="AQ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AQ745" i="1"/>
  <c r="AS744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AR744" i="1"/>
  <c r="AQ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AQ743" i="1"/>
  <c r="AS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AR742" i="1"/>
  <c r="AQ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AQ741" i="1"/>
  <c r="AS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AR740" i="1"/>
  <c r="AQ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AQ739" i="1"/>
  <c r="AS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AR738" i="1"/>
  <c r="AQ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AQ737" i="1"/>
  <c r="AS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AR736" i="1"/>
  <c r="AQ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AQ735" i="1"/>
  <c r="AS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AR734" i="1"/>
  <c r="AQ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AQ733" i="1"/>
  <c r="AS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AR732" i="1"/>
  <c r="AQ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AQ731" i="1"/>
  <c r="AS730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AR730" i="1"/>
  <c r="AQ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AQ729" i="1"/>
  <c r="AS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AR728" i="1"/>
  <c r="AQ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AQ727" i="1"/>
  <c r="AS726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AR726" i="1"/>
  <c r="AQ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AQ725" i="1"/>
  <c r="AS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AR724" i="1"/>
  <c r="AQ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AQ723" i="1"/>
  <c r="AS722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AR722" i="1"/>
  <c r="AQ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AQ721" i="1"/>
  <c r="AS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AR720" i="1"/>
  <c r="AR719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AQ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AS718" i="1"/>
  <c r="AR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AR717" i="1"/>
  <c r="AS717" i="1"/>
  <c r="AQ717" i="1"/>
  <c r="AR716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AS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AR715" i="1"/>
  <c r="AQ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AR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AS713" i="1"/>
  <c r="AR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AS712" i="1"/>
  <c r="AR711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AQ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AS710" i="1"/>
  <c r="AR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AR709" i="1"/>
  <c r="AS709" i="1"/>
  <c r="AQ709" i="1"/>
  <c r="AR708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AS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AR707" i="1"/>
  <c r="AQ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AR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AS705" i="1"/>
  <c r="AR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AS704" i="1"/>
  <c r="AR703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AQ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AR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AR701" i="1"/>
  <c r="AS701" i="1"/>
  <c r="AQ701" i="1"/>
  <c r="AR700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AS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AR699" i="1"/>
  <c r="AQ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AR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AS697" i="1"/>
  <c r="AR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AS696" i="1"/>
  <c r="AR695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AQ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AS694" i="1"/>
  <c r="AR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AR693" i="1"/>
  <c r="AS693" i="1"/>
  <c r="AQ693" i="1"/>
  <c r="AR692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AS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AR691" i="1"/>
  <c r="AQ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AR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AS689" i="1"/>
  <c r="AR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AS688" i="1"/>
  <c r="AR687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AQ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AR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AR685" i="1"/>
  <c r="AS685" i="1"/>
  <c r="AQ685" i="1"/>
  <c r="AR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AS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AR683" i="1"/>
  <c r="AQ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AR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AS681" i="1"/>
  <c r="AR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AS680" i="1"/>
  <c r="AR679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AQ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AR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AR677" i="1"/>
  <c r="AS677" i="1"/>
  <c r="AQ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AR676" i="1"/>
  <c r="AQ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AR675" i="1"/>
  <c r="AS675" i="1"/>
  <c r="AQ675" i="1"/>
  <c r="AR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AQ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AS673" i="1"/>
  <c r="AR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AS672" i="1"/>
  <c r="AQ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AS671" i="1"/>
  <c r="AR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AS670" i="1"/>
  <c r="AQ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AR669" i="1"/>
  <c r="AS669" i="1"/>
  <c r="AQ669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AR668" i="1"/>
  <c r="AQ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AR667" i="1"/>
  <c r="AS667" i="1"/>
  <c r="AQ667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AR666" i="1"/>
  <c r="AQ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AS665" i="1"/>
  <c r="AR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AS664" i="1"/>
  <c r="AQ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AS663" i="1"/>
  <c r="AR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AS662" i="1"/>
  <c r="AQ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AR661" i="1"/>
  <c r="AS661" i="1"/>
  <c r="AQ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AR660" i="1"/>
  <c r="AQ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AR659" i="1"/>
  <c r="AS659" i="1"/>
  <c r="AQ659" i="1"/>
  <c r="AR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AQ658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AS657" i="1"/>
  <c r="AR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AS656" i="1"/>
  <c r="AQ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AS655" i="1"/>
  <c r="AR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AS654" i="1"/>
  <c r="AQ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AR653" i="1"/>
  <c r="AS653" i="1"/>
  <c r="AQ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AR652" i="1"/>
  <c r="AQ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AR651" i="1"/>
  <c r="AS651" i="1"/>
  <c r="AQ651" i="1"/>
  <c r="AR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AQ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AS649" i="1"/>
  <c r="AR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AS648" i="1"/>
  <c r="AQ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AS647" i="1"/>
  <c r="AR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AS646" i="1"/>
  <c r="AQ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AR645" i="1"/>
  <c r="AS645" i="1"/>
  <c r="AQ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AR644" i="1"/>
  <c r="AQ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AR643" i="1"/>
  <c r="AS643" i="1"/>
  <c r="AQ643" i="1"/>
  <c r="AR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AQ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AS641" i="1"/>
  <c r="AR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AS640" i="1"/>
  <c r="AQ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AS639" i="1"/>
  <c r="AR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AS638" i="1"/>
  <c r="AQ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AR637" i="1"/>
  <c r="AS637" i="1"/>
  <c r="AQ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AR636" i="1"/>
  <c r="AQ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AR635" i="1"/>
  <c r="AS635" i="1"/>
  <c r="AQ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AR634" i="1"/>
  <c r="AQ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AS633" i="1"/>
  <c r="AR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AS632" i="1"/>
  <c r="AQ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AS631" i="1"/>
  <c r="AR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AS630" i="1"/>
  <c r="AQ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AR629" i="1"/>
  <c r="AS629" i="1"/>
  <c r="AQ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AR628" i="1"/>
  <c r="AQ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AR627" i="1"/>
  <c r="AS627" i="1"/>
  <c r="AQ627" i="1"/>
  <c r="AR626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AQ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AS625" i="1"/>
  <c r="AR624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AS624" i="1"/>
  <c r="AQ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AS623" i="1"/>
  <c r="AR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AS622" i="1"/>
  <c r="AQ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AR621" i="1"/>
  <c r="AS621" i="1"/>
  <c r="AQ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AR620" i="1"/>
  <c r="AQ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AR619" i="1"/>
  <c r="AS619" i="1"/>
  <c r="AQ619" i="1"/>
  <c r="AR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AQ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AS617" i="1"/>
  <c r="AR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AS616" i="1"/>
  <c r="AQ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AS615" i="1"/>
  <c r="AR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AS614" i="1"/>
  <c r="AQ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AR613" i="1"/>
  <c r="AS613" i="1"/>
  <c r="AQ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AR612" i="1"/>
  <c r="AQ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AR611" i="1"/>
  <c r="AS611" i="1"/>
  <c r="AQ611" i="1"/>
  <c r="AR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AQ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AS609" i="1"/>
  <c r="AR608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AS608" i="1"/>
  <c r="AQ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AS607" i="1"/>
  <c r="AR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AS606" i="1"/>
  <c r="AQ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AR605" i="1"/>
  <c r="AS605" i="1"/>
  <c r="AQ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AR604" i="1"/>
  <c r="AQ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AR603" i="1"/>
  <c r="AQ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AR602" i="1"/>
  <c r="AQ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AR601" i="1"/>
  <c r="AQ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AR600" i="1"/>
  <c r="AQ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AR599" i="1"/>
  <c r="AQ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AR598" i="1"/>
  <c r="AQ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AR597" i="1"/>
  <c r="AQ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AR596" i="1"/>
  <c r="AQ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AR595" i="1"/>
  <c r="AQ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AR594" i="1"/>
  <c r="AQ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AR593" i="1"/>
  <c r="AQ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AR592" i="1"/>
  <c r="AQ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AR591" i="1"/>
  <c r="AQ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AR590" i="1"/>
  <c r="AQ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AR589" i="1"/>
  <c r="AQ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AR588" i="1"/>
  <c r="AQ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AR587" i="1"/>
  <c r="AQ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AR586" i="1"/>
  <c r="AQ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AR585" i="1"/>
  <c r="AQ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AR584" i="1"/>
  <c r="AQ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AR583" i="1"/>
  <c r="AQ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AR582" i="1"/>
  <c r="AQ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AR581" i="1"/>
  <c r="AQ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AR580" i="1"/>
  <c r="AQ580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AR579" i="1"/>
  <c r="AQ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AR578" i="1"/>
  <c r="AQ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AR577" i="1"/>
  <c r="AQ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AR576" i="1"/>
  <c r="AQ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AR575" i="1"/>
  <c r="AQ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AR574" i="1"/>
  <c r="AQ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AR573" i="1"/>
  <c r="AQ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AR572" i="1"/>
  <c r="AQ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AR571" i="1"/>
  <c r="AQ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AR570" i="1"/>
  <c r="AQ570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AR569" i="1"/>
  <c r="AQ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AR568" i="1"/>
  <c r="AQ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AR567" i="1"/>
  <c r="AQ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AR566" i="1"/>
  <c r="AQ566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AR565" i="1"/>
  <c r="AQ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AR564" i="1"/>
  <c r="AQ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AR563" i="1"/>
  <c r="AQ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AR562" i="1"/>
  <c r="AQ562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AR561" i="1"/>
  <c r="AQ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AR560" i="1"/>
  <c r="AQ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AR559" i="1"/>
  <c r="AQ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AR558" i="1"/>
  <c r="AQ558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AR557" i="1"/>
  <c r="AQ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AR556" i="1"/>
  <c r="AQ556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AR555" i="1"/>
  <c r="AQ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AR554" i="1"/>
  <c r="AQ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AR553" i="1"/>
  <c r="AQ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AR552" i="1"/>
  <c r="AQ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AR551" i="1"/>
  <c r="AQ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AR550" i="1"/>
  <c r="AQ550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AR549" i="1"/>
  <c r="AQ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AR548" i="1"/>
  <c r="AQ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AR547" i="1"/>
  <c r="AQ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AR546" i="1"/>
  <c r="AQ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AR545" i="1"/>
  <c r="AQ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AR544" i="1"/>
  <c r="AQ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AR543" i="1"/>
  <c r="AQ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AR542" i="1"/>
  <c r="AQ542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AR541" i="1"/>
  <c r="AQ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AR540" i="1"/>
  <c r="AQ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AR539" i="1"/>
  <c r="AQ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AR538" i="1"/>
  <c r="AQ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AS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AS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AR535" i="1"/>
  <c r="AQ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AR534" i="1"/>
  <c r="AQ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AS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AS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AR531" i="1"/>
  <c r="AQ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AR530" i="1"/>
  <c r="AQ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AS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AS528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AR527" i="1"/>
  <c r="AQ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AR526" i="1"/>
  <c r="AQ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AS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AS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AR523" i="1"/>
  <c r="AQ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AR522" i="1"/>
  <c r="AQ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AS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AS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AR519" i="1"/>
  <c r="AQ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AR518" i="1"/>
  <c r="AQ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AS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AS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AR515" i="1"/>
  <c r="AQ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AR514" i="1"/>
  <c r="AQ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AS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AS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AR511" i="1"/>
  <c r="AQ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AR510" i="1"/>
  <c r="AQ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AS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AS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AR507" i="1"/>
  <c r="AQ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AR506" i="1"/>
  <c r="AQ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AS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AS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AR503" i="1"/>
  <c r="AQ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AR502" i="1"/>
  <c r="AQ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AS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AS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AR499" i="1"/>
  <c r="AQ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AR498" i="1"/>
  <c r="AQ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AS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AS496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AR495" i="1"/>
  <c r="AQ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AR494" i="1"/>
  <c r="AQ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AS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AS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AR491" i="1"/>
  <c r="AQ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AR490" i="1"/>
  <c r="AQ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AS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AS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AR487" i="1"/>
  <c r="AQ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AR486" i="1"/>
  <c r="AQ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AS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AS484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AR483" i="1"/>
  <c r="AQ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AR482" i="1"/>
  <c r="AQ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AS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AR480" i="1"/>
  <c r="AS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AR479" i="1"/>
  <c r="AS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AR478" i="1"/>
  <c r="AS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AR477" i="1"/>
  <c r="AS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AR476" i="1"/>
  <c r="AS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AR475" i="1"/>
  <c r="AS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AR474" i="1"/>
  <c r="AS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AR473" i="1"/>
  <c r="AS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AR472" i="1"/>
  <c r="AS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AR471" i="1"/>
  <c r="AS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AR470" i="1"/>
  <c r="AS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AR469" i="1"/>
  <c r="AS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AR468" i="1"/>
  <c r="AS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AR467" i="1"/>
  <c r="AS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AR466" i="1"/>
  <c r="AS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AR465" i="1"/>
  <c r="AS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AR464" i="1"/>
  <c r="AS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AR463" i="1"/>
  <c r="AS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AR462" i="1"/>
  <c r="AS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AR461" i="1"/>
  <c r="AS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AR460" i="1"/>
  <c r="AS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AR459" i="1"/>
  <c r="AS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AR458" i="1"/>
  <c r="AS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AR457" i="1"/>
  <c r="AS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AR456" i="1"/>
  <c r="AS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AR455" i="1"/>
  <c r="AS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AR454" i="1"/>
  <c r="AS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AR453" i="1"/>
  <c r="AS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AR452" i="1"/>
  <c r="AS452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AR451" i="1"/>
  <c r="AS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AR450" i="1"/>
  <c r="AS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AR449" i="1"/>
  <c r="AS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AR448" i="1"/>
  <c r="AS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AR447" i="1"/>
  <c r="AS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AR446" i="1"/>
  <c r="AS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AR445" i="1"/>
  <c r="AS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AR444" i="1"/>
  <c r="AS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AR443" i="1"/>
  <c r="AS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AR442" i="1"/>
  <c r="AS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AR441" i="1"/>
  <c r="AS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AR440" i="1"/>
  <c r="AS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AR439" i="1"/>
  <c r="AQ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AS438" i="1"/>
  <c r="AR438" i="1"/>
  <c r="AQ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AR437" i="1"/>
  <c r="AQ437" i="1"/>
  <c r="AS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AR436" i="1"/>
  <c r="AS436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AR435" i="1"/>
  <c r="AQ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AS434" i="1"/>
  <c r="AR434" i="1"/>
  <c r="AQ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AQ433" i="1"/>
  <c r="AR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AS432" i="1"/>
  <c r="AR432" i="1"/>
  <c r="AQ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AS431" i="1"/>
  <c r="AQ431" i="1"/>
  <c r="AR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AS430" i="1"/>
  <c r="AR430" i="1"/>
  <c r="AQ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AS429" i="1"/>
  <c r="AQ429" i="1"/>
  <c r="AR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AS428" i="1"/>
  <c r="AR428" i="1"/>
  <c r="AQ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AS427" i="1"/>
  <c r="AQ427" i="1"/>
  <c r="AR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AS426" i="1"/>
  <c r="AR426" i="1"/>
  <c r="AQ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AS425" i="1"/>
  <c r="AQ425" i="1"/>
  <c r="AR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AS424" i="1"/>
  <c r="AR424" i="1"/>
  <c r="AQ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AS423" i="1"/>
  <c r="AQ423" i="1"/>
  <c r="AR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AS422" i="1"/>
  <c r="AR422" i="1"/>
  <c r="AQ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AS421" i="1"/>
  <c r="AQ421" i="1"/>
  <c r="AR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AS420" i="1"/>
  <c r="AR420" i="1"/>
  <c r="AQ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AS419" i="1"/>
  <c r="AQ419" i="1"/>
  <c r="AR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AS418" i="1"/>
  <c r="AR418" i="1"/>
  <c r="AQ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AS417" i="1"/>
  <c r="AR417" i="1"/>
  <c r="AQ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AR416" i="1"/>
  <c r="AQ416" i="1"/>
  <c r="AS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AS415" i="1"/>
  <c r="AR415" i="1"/>
  <c r="AQ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AR414" i="1"/>
  <c r="AQ414" i="1"/>
  <c r="AS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AS413" i="1"/>
  <c r="AR413" i="1"/>
  <c r="AQ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AR412" i="1"/>
  <c r="AQ412" i="1"/>
  <c r="AS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AS411" i="1"/>
  <c r="AR411" i="1"/>
  <c r="AQ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AR410" i="1"/>
  <c r="AQ410" i="1"/>
  <c r="AS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AS409" i="1"/>
  <c r="AR409" i="1"/>
  <c r="AQ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AR408" i="1"/>
  <c r="AQ408" i="1"/>
  <c r="AS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AS407" i="1"/>
  <c r="AR407" i="1"/>
  <c r="AQ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AR406" i="1"/>
  <c r="AQ406" i="1"/>
  <c r="AS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AS405" i="1"/>
  <c r="AR405" i="1"/>
  <c r="AQ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AR404" i="1"/>
  <c r="AQ404" i="1"/>
  <c r="AS404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AS403" i="1"/>
  <c r="AR403" i="1"/>
  <c r="AQ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AR402" i="1"/>
  <c r="AQ402" i="1"/>
  <c r="AS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AS401" i="1"/>
  <c r="AR401" i="1"/>
  <c r="AQ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AR400" i="1"/>
  <c r="AQ400" i="1"/>
  <c r="AS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AS399" i="1"/>
  <c r="AR399" i="1"/>
  <c r="AQ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AR398" i="1"/>
  <c r="AQ398" i="1"/>
  <c r="AS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AS397" i="1"/>
  <c r="AR397" i="1"/>
  <c r="AQ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AR396" i="1"/>
  <c r="AQ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AS395" i="1"/>
  <c r="AR395" i="1"/>
  <c r="AQ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AR394" i="1"/>
  <c r="AQ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AS393" i="1"/>
  <c r="AR393" i="1"/>
  <c r="AQ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AR392" i="1"/>
  <c r="AQ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AS391" i="1"/>
  <c r="AR391" i="1"/>
  <c r="AQ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AR390" i="1"/>
  <c r="AQ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AS389" i="1"/>
  <c r="AR389" i="1"/>
  <c r="AQ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AR388" i="1"/>
  <c r="AQ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AS387" i="1"/>
  <c r="AR387" i="1"/>
  <c r="AQ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AR386" i="1"/>
  <c r="AQ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AS385" i="1"/>
  <c r="AR385" i="1"/>
  <c r="AQ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AR384" i="1"/>
  <c r="AQ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AS383" i="1"/>
  <c r="AR383" i="1"/>
  <c r="AQ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AR382" i="1"/>
  <c r="AQ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AS381" i="1"/>
  <c r="AR381" i="1"/>
  <c r="AQ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AR380" i="1"/>
  <c r="AQ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AS379" i="1"/>
  <c r="AR379" i="1"/>
  <c r="AQ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AR378" i="1"/>
  <c r="AQ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AS377" i="1"/>
  <c r="AR377" i="1"/>
  <c r="AQ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AR376" i="1"/>
  <c r="AQ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AS375" i="1"/>
  <c r="AR375" i="1"/>
  <c r="AQ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AR374" i="1"/>
  <c r="AQ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AS373" i="1"/>
  <c r="AR373" i="1"/>
  <c r="AQ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AR372" i="1"/>
  <c r="AQ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AS371" i="1"/>
  <c r="AR371" i="1"/>
  <c r="AQ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AR370" i="1"/>
  <c r="AQ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AS369" i="1"/>
  <c r="AR369" i="1"/>
  <c r="AQ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AR368" i="1"/>
  <c r="AQ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AS367" i="1"/>
  <c r="AR367" i="1"/>
  <c r="AQ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AR366" i="1"/>
  <c r="AQ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AS365" i="1"/>
  <c r="AR365" i="1"/>
  <c r="AQ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AR364" i="1"/>
  <c r="AQ364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AS363" i="1"/>
  <c r="AR363" i="1"/>
  <c r="AQ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AR362" i="1"/>
  <c r="AQ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AS361" i="1"/>
  <c r="AR361" i="1"/>
  <c r="AQ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AR360" i="1"/>
  <c r="AQ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AS359" i="1"/>
  <c r="AR359" i="1"/>
  <c r="AQ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AR358" i="1"/>
  <c r="AQ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AS357" i="1"/>
  <c r="AR357" i="1"/>
  <c r="AQ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AR356" i="1"/>
  <c r="AQ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AS355" i="1"/>
  <c r="AR355" i="1"/>
  <c r="AQ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AR354" i="1"/>
  <c r="AQ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AS353" i="1"/>
  <c r="AR353" i="1"/>
  <c r="AQ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AR352" i="1"/>
  <c r="AQ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AS351" i="1"/>
  <c r="AR351" i="1"/>
  <c r="AQ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AR350" i="1"/>
  <c r="AQ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AS349" i="1"/>
  <c r="AR349" i="1"/>
  <c r="AQ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AR348" i="1"/>
  <c r="AQ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AS347" i="1"/>
  <c r="AR347" i="1"/>
  <c r="AQ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AR346" i="1"/>
  <c r="AQ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AS345" i="1"/>
  <c r="AR345" i="1"/>
  <c r="AQ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AR344" i="1"/>
  <c r="AQ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AS343" i="1"/>
  <c r="AR343" i="1"/>
  <c r="AQ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AR342" i="1"/>
  <c r="AQ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AS341" i="1"/>
  <c r="AR341" i="1"/>
  <c r="AQ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AR340" i="1"/>
  <c r="AQ340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AS339" i="1"/>
  <c r="AR339" i="1"/>
  <c r="AQ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AR338" i="1"/>
  <c r="AQ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AS337" i="1"/>
  <c r="AR337" i="1"/>
  <c r="AQ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AR336" i="1"/>
  <c r="AQ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AS335" i="1"/>
  <c r="AR335" i="1"/>
  <c r="AQ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AR334" i="1"/>
  <c r="AQ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AS333" i="1"/>
  <c r="AR333" i="1"/>
  <c r="AQ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AR332" i="1"/>
  <c r="AQ332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AS331" i="1"/>
  <c r="AR331" i="1"/>
  <c r="AQ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AR330" i="1"/>
  <c r="AQ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AS329" i="1"/>
  <c r="AR329" i="1"/>
  <c r="AQ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AR328" i="1"/>
  <c r="AQ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AS327" i="1"/>
  <c r="AR327" i="1"/>
  <c r="AQ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AR326" i="1"/>
  <c r="AQ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AS325" i="1"/>
  <c r="AR325" i="1"/>
  <c r="AQ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AR324" i="1"/>
  <c r="AQ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AS323" i="1"/>
  <c r="AR323" i="1"/>
  <c r="AQ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AR322" i="1"/>
  <c r="AQ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AS321" i="1"/>
  <c r="AR321" i="1"/>
  <c r="AQ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AR320" i="1"/>
  <c r="AQ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AS319" i="1"/>
  <c r="AR319" i="1"/>
  <c r="AQ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AR318" i="1"/>
  <c r="AQ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AS317" i="1"/>
  <c r="AR317" i="1"/>
  <c r="AQ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AR316" i="1"/>
  <c r="AQ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AS315" i="1"/>
  <c r="AR315" i="1"/>
  <c r="AQ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AR314" i="1"/>
  <c r="AQ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AS313" i="1"/>
  <c r="AR313" i="1"/>
  <c r="AQ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AR312" i="1"/>
  <c r="AQ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AS311" i="1"/>
  <c r="AR311" i="1"/>
  <c r="AQ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AR310" i="1"/>
  <c r="AQ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AS309" i="1"/>
  <c r="AR309" i="1"/>
  <c r="AQ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AR308" i="1"/>
  <c r="AQ308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AS307" i="1"/>
  <c r="AR307" i="1"/>
  <c r="AQ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AR306" i="1"/>
  <c r="AQ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AS305" i="1"/>
  <c r="AR305" i="1"/>
  <c r="AQ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AQ304" i="1"/>
  <c r="AR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AS303" i="1"/>
  <c r="AR303" i="1"/>
  <c r="AQ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AQ302" i="1"/>
  <c r="AR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AS301" i="1"/>
  <c r="AR301" i="1"/>
  <c r="AQ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AQ300" i="1"/>
  <c r="AR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AS299" i="1"/>
  <c r="AR299" i="1"/>
  <c r="AQ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AQ298" i="1"/>
  <c r="AR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AS297" i="1"/>
  <c r="AR297" i="1"/>
  <c r="AQ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AQ296" i="1"/>
  <c r="AR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AS295" i="1"/>
  <c r="AR295" i="1"/>
  <c r="AQ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AQ294" i="1"/>
  <c r="AR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AS293" i="1"/>
  <c r="AR293" i="1"/>
  <c r="AQ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AQ292" i="1"/>
  <c r="AR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AS291" i="1"/>
  <c r="AR291" i="1"/>
  <c r="AQ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AQ290" i="1"/>
  <c r="AR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AS289" i="1"/>
  <c r="AR289" i="1"/>
  <c r="AQ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AQ288" i="1"/>
  <c r="AR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AS287" i="1"/>
  <c r="AR287" i="1"/>
  <c r="AQ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AQ286" i="1"/>
  <c r="AR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AS285" i="1"/>
  <c r="AR285" i="1"/>
  <c r="AQ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AQ284" i="1"/>
  <c r="AR284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AS283" i="1"/>
  <c r="AR283" i="1"/>
  <c r="AQ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AQ282" i="1"/>
  <c r="AR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AS281" i="1"/>
  <c r="AR281" i="1"/>
  <c r="AQ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AQ280" i="1"/>
  <c r="AR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AS279" i="1"/>
  <c r="AR279" i="1"/>
  <c r="AQ279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AQ278" i="1"/>
  <c r="AR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AS277" i="1"/>
  <c r="AR277" i="1"/>
  <c r="AQ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AQ276" i="1"/>
  <c r="AR276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AS275" i="1"/>
  <c r="AR275" i="1"/>
  <c r="AQ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AQ274" i="1"/>
  <c r="AR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AS273" i="1"/>
  <c r="AR273" i="1"/>
  <c r="AQ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AQ272" i="1"/>
  <c r="AR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AS271" i="1"/>
  <c r="AR271" i="1"/>
  <c r="AQ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AQ270" i="1"/>
  <c r="AR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AS269" i="1"/>
  <c r="AR269" i="1"/>
  <c r="AQ269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AQ268" i="1"/>
  <c r="AR268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AS267" i="1"/>
  <c r="AR267" i="1"/>
  <c r="AQ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AQ266" i="1"/>
  <c r="AR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AS265" i="1"/>
  <c r="AR265" i="1"/>
  <c r="AQ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AQ264" i="1"/>
  <c r="AR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AS263" i="1"/>
  <c r="AR263" i="1"/>
  <c r="AQ263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AQ262" i="1"/>
  <c r="AR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AS261" i="1"/>
  <c r="AR261" i="1"/>
  <c r="AQ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AQ260" i="1"/>
  <c r="AR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AS259" i="1"/>
  <c r="AR259" i="1"/>
  <c r="AQ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AQ258" i="1"/>
  <c r="AR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AS257" i="1"/>
  <c r="AR257" i="1"/>
  <c r="AQ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AQ256" i="1"/>
  <c r="AR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AS255" i="1"/>
  <c r="AR255" i="1"/>
  <c r="AQ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AQ254" i="1"/>
  <c r="AR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AS253" i="1"/>
  <c r="AR253" i="1"/>
  <c r="AQ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AQ252" i="1"/>
  <c r="AR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AS251" i="1"/>
  <c r="AR251" i="1"/>
  <c r="AQ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AQ250" i="1"/>
  <c r="AR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AS249" i="1"/>
  <c r="AR249" i="1"/>
  <c r="AQ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AQ248" i="1"/>
  <c r="AR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AS247" i="1"/>
  <c r="AR247" i="1"/>
  <c r="AQ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AQ246" i="1"/>
  <c r="AR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AS245" i="1"/>
  <c r="AR245" i="1"/>
  <c r="AQ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AQ244" i="1"/>
  <c r="AR244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AS243" i="1"/>
  <c r="AR243" i="1"/>
  <c r="AQ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AQ242" i="1"/>
  <c r="AR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AS241" i="1"/>
  <c r="AR241" i="1"/>
  <c r="AQ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AQ240" i="1"/>
  <c r="AR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AS239" i="1"/>
  <c r="AR239" i="1"/>
  <c r="AQ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AQ238" i="1"/>
  <c r="AR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AS237" i="1"/>
  <c r="AR237" i="1"/>
  <c r="AQ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AQ236" i="1"/>
  <c r="AR236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AS235" i="1"/>
  <c r="AR235" i="1"/>
  <c r="AQ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AQ234" i="1"/>
  <c r="AR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AS233" i="1"/>
  <c r="AR233" i="1"/>
  <c r="AQ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AQ232" i="1"/>
  <c r="AR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AS231" i="1"/>
  <c r="AR231" i="1"/>
  <c r="AQ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AQ230" i="1"/>
  <c r="AR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AS229" i="1"/>
  <c r="AR229" i="1"/>
  <c r="AQ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AQ228" i="1"/>
  <c r="AR228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AS227" i="1"/>
  <c r="AR227" i="1"/>
  <c r="AQ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AQ226" i="1"/>
  <c r="AR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AS225" i="1"/>
  <c r="AR225" i="1"/>
  <c r="AQ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AQ224" i="1"/>
  <c r="AR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AS223" i="1"/>
  <c r="AR223" i="1"/>
  <c r="AQ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AQ222" i="1"/>
  <c r="AR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AS221" i="1"/>
  <c r="AR221" i="1"/>
  <c r="AQ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AQ220" i="1"/>
  <c r="AR220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AS219" i="1"/>
  <c r="AR219" i="1"/>
  <c r="AQ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AQ218" i="1"/>
  <c r="AR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S217" i="1"/>
  <c r="AR217" i="1"/>
  <c r="AQ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AQ216" i="1"/>
  <c r="AR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AS215" i="1"/>
  <c r="AR215" i="1"/>
  <c r="AQ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AQ214" i="1"/>
  <c r="AR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AS213" i="1"/>
  <c r="AR213" i="1"/>
  <c r="AQ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AQ212" i="1"/>
  <c r="AR212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AS211" i="1"/>
  <c r="AR211" i="1"/>
  <c r="AQ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AQ210" i="1"/>
  <c r="AR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S209" i="1"/>
  <c r="AR209" i="1"/>
  <c r="AQ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AQ208" i="1"/>
  <c r="AR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AS207" i="1"/>
  <c r="AR207" i="1"/>
  <c r="AQ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AQ206" i="1"/>
  <c r="AR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AS205" i="1"/>
  <c r="AR205" i="1"/>
  <c r="AQ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AQ204" i="1"/>
  <c r="AR204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AS203" i="1"/>
  <c r="AR203" i="1"/>
  <c r="AQ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AQ202" i="1"/>
  <c r="AR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AS201" i="1"/>
  <c r="AR201" i="1"/>
  <c r="AQ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AQ200" i="1"/>
  <c r="AR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AS199" i="1"/>
  <c r="AR199" i="1"/>
  <c r="AQ199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AQ198" i="1"/>
  <c r="AR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AS197" i="1"/>
  <c r="AR197" i="1"/>
  <c r="AQ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AQ196" i="1"/>
  <c r="AR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AS195" i="1"/>
  <c r="AR195" i="1"/>
  <c r="AQ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AQ194" i="1"/>
  <c r="AR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AS193" i="1"/>
  <c r="AR193" i="1"/>
  <c r="AQ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AQ192" i="1"/>
  <c r="AR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AS191" i="1"/>
  <c r="AR191" i="1"/>
  <c r="AQ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AQ190" i="1"/>
  <c r="AR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AS189" i="1"/>
  <c r="AR189" i="1"/>
  <c r="AQ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AQ188" i="1"/>
  <c r="AR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AS187" i="1"/>
  <c r="AR187" i="1"/>
  <c r="AQ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AQ186" i="1"/>
  <c r="AR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AS185" i="1"/>
  <c r="AR185" i="1"/>
  <c r="AQ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AQ184" i="1"/>
  <c r="AR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AS183" i="1"/>
  <c r="AR183" i="1"/>
  <c r="AQ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AQ182" i="1"/>
  <c r="AR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AS181" i="1"/>
  <c r="AR181" i="1"/>
  <c r="AQ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AQ180" i="1"/>
  <c r="AR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AS179" i="1"/>
  <c r="AR179" i="1"/>
  <c r="AQ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AQ178" i="1"/>
  <c r="AR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S177" i="1"/>
  <c r="AR177" i="1"/>
  <c r="AQ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Q176" i="1"/>
  <c r="AR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S175" i="1"/>
  <c r="AR175" i="1"/>
  <c r="AQ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Q174" i="1"/>
  <c r="AR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S173" i="1"/>
  <c r="AR173" i="1"/>
  <c r="AQ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Q172" i="1"/>
  <c r="AR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S171" i="1"/>
  <c r="AR171" i="1"/>
  <c r="AQ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Q170" i="1"/>
  <c r="AR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S169" i="1"/>
  <c r="AR169" i="1"/>
  <c r="AQ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Q168" i="1"/>
  <c r="AR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S167" i="1"/>
  <c r="AR167" i="1"/>
  <c r="AQ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AQ166" i="1"/>
  <c r="AR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AS165" i="1"/>
  <c r="AR165" i="1"/>
  <c r="AQ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AQ164" i="1"/>
  <c r="AR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AS163" i="1"/>
  <c r="AR163" i="1"/>
  <c r="AQ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AQ162" i="1"/>
  <c r="AR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AS161" i="1"/>
  <c r="AR161" i="1"/>
  <c r="AQ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AQ160" i="1"/>
  <c r="AR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AS159" i="1"/>
  <c r="AR159" i="1"/>
  <c r="AQ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AQ158" i="1"/>
  <c r="AR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AS157" i="1"/>
  <c r="AR157" i="1"/>
  <c r="AQ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AQ156" i="1"/>
  <c r="AR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AS155" i="1"/>
  <c r="AR155" i="1"/>
  <c r="AQ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AQ154" i="1"/>
  <c r="AR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AS153" i="1"/>
  <c r="AR153" i="1"/>
  <c r="AQ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AQ152" i="1"/>
  <c r="AR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AS151" i="1"/>
  <c r="AR151" i="1"/>
  <c r="AQ151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Q150" i="1"/>
  <c r="AR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AS149" i="1"/>
  <c r="AR149" i="1"/>
  <c r="AQ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AQ148" i="1"/>
  <c r="AR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AS147" i="1"/>
  <c r="AR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AQ146" i="1"/>
  <c r="AR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AS145" i="1"/>
  <c r="AR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AQ144" i="1"/>
  <c r="AR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AS143" i="1"/>
  <c r="AR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AQ142" i="1"/>
  <c r="AR142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AS141" i="1"/>
  <c r="AR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Q140" i="1"/>
  <c r="AR140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AS139" i="1"/>
  <c r="AR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AQ138" i="1"/>
  <c r="AR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AS137" i="1"/>
  <c r="AR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AQ136" i="1"/>
  <c r="AR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AS135" i="1"/>
  <c r="AR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AQ134" i="1"/>
  <c r="AR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AS133" i="1"/>
  <c r="AR133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AQ132" i="1"/>
  <c r="AR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AS131" i="1"/>
  <c r="AR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AQ130" i="1"/>
  <c r="AR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AS129" i="1"/>
  <c r="AR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AQ128" i="1"/>
  <c r="AR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AS127" i="1"/>
  <c r="AR127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AQ126" i="1"/>
  <c r="AR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AS125" i="1"/>
  <c r="AR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AQ124" i="1"/>
  <c r="AR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AS123" i="1"/>
  <c r="AR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AQ122" i="1"/>
  <c r="AR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AS121" i="1"/>
  <c r="AR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AQ120" i="1"/>
  <c r="AR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AS119" i="1"/>
  <c r="AR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AQ118" i="1"/>
  <c r="AR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AS117" i="1"/>
  <c r="AR117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AQ116" i="1"/>
  <c r="AR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AS115" i="1"/>
  <c r="AR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AQ114" i="1"/>
  <c r="AR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AS113" i="1"/>
  <c r="AR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AQ112" i="1"/>
  <c r="AR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AS111" i="1"/>
  <c r="AR111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AQ110" i="1"/>
  <c r="AR110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S109" i="1"/>
  <c r="AR109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Q108" i="1"/>
  <c r="AS108" i="1"/>
  <c r="AR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S107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Q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S105" i="1"/>
  <c r="AR105" i="1"/>
  <c r="AQ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Q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S103" i="1"/>
  <c r="AR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Q102" i="1"/>
  <c r="AR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S101" i="1"/>
  <c r="AR101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AQ100" i="1"/>
  <c r="AS100" i="1"/>
  <c r="AR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AS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Q98" i="1"/>
  <c r="AP97" i="1"/>
  <c r="AO97" i="1"/>
  <c r="AN97" i="1"/>
  <c r="AN34" i="1" s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B34" i="1" s="1"/>
  <c r="AA97" i="1"/>
  <c r="Z97" i="1"/>
  <c r="Y97" i="1"/>
  <c r="X97" i="1"/>
  <c r="X34" i="1" s="1"/>
  <c r="W97" i="1"/>
  <c r="V97" i="1"/>
  <c r="U97" i="1"/>
  <c r="T97" i="1"/>
  <c r="S97" i="1"/>
  <c r="L34" i="1"/>
  <c r="H34" i="1"/>
  <c r="AQ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Q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S95" i="1"/>
  <c r="AR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Q94" i="1"/>
  <c r="AR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S93" i="1"/>
  <c r="AR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Q92" i="1"/>
  <c r="AS92" i="1"/>
  <c r="AR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S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Q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AS89" i="1"/>
  <c r="AR89" i="1"/>
  <c r="AQ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AQ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S87" i="1"/>
  <c r="AR87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Q86" i="1"/>
  <c r="AR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S85" i="1"/>
  <c r="AR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Q84" i="1"/>
  <c r="AS84" i="1"/>
  <c r="AR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S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Q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S81" i="1"/>
  <c r="AR81" i="1"/>
  <c r="AQ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Q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S79" i="1"/>
  <c r="AR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AQ78" i="1"/>
  <c r="AR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S77" i="1"/>
  <c r="AR77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Q76" i="1"/>
  <c r="AS76" i="1"/>
  <c r="AR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S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Q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S73" i="1"/>
  <c r="AR73" i="1"/>
  <c r="AQ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Q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S71" i="1"/>
  <c r="AR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Q70" i="1"/>
  <c r="AR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S69" i="1"/>
  <c r="AR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Q68" i="1"/>
  <c r="AS68" i="1"/>
  <c r="AR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S67" i="1"/>
  <c r="AP66" i="1"/>
  <c r="AO66" i="1"/>
  <c r="AN66" i="1"/>
  <c r="AM66" i="1"/>
  <c r="AM33" i="1" s="1"/>
  <c r="AL66" i="1"/>
  <c r="AK66" i="1"/>
  <c r="AJ66" i="1"/>
  <c r="AI66" i="1"/>
  <c r="AI33" i="1" s="1"/>
  <c r="AH66" i="1"/>
  <c r="AG66" i="1"/>
  <c r="AF66" i="1"/>
  <c r="AE66" i="1"/>
  <c r="AE33" i="1" s="1"/>
  <c r="AD66" i="1"/>
  <c r="AC66" i="1"/>
  <c r="AB66" i="1"/>
  <c r="AA66" i="1"/>
  <c r="AA33" i="1" s="1"/>
  <c r="Z66" i="1"/>
  <c r="Y66" i="1"/>
  <c r="X66" i="1"/>
  <c r="W66" i="1"/>
  <c r="W33" i="1" s="1"/>
  <c r="V66" i="1"/>
  <c r="U66" i="1"/>
  <c r="T66" i="1"/>
  <c r="S66" i="1"/>
  <c r="S33" i="1" s="1"/>
  <c r="O33" i="1"/>
  <c r="K33" i="1"/>
  <c r="G33" i="1"/>
  <c r="AP65" i="1"/>
  <c r="AO65" i="1"/>
  <c r="AN65" i="1"/>
  <c r="AN32" i="1" s="1"/>
  <c r="AM65" i="1"/>
  <c r="AL65" i="1"/>
  <c r="AK65" i="1"/>
  <c r="AJ65" i="1"/>
  <c r="AI65" i="1"/>
  <c r="AH65" i="1"/>
  <c r="AG65" i="1"/>
  <c r="AF65" i="1"/>
  <c r="AF32" i="1" s="1"/>
  <c r="AE65" i="1"/>
  <c r="AD65" i="1"/>
  <c r="AC65" i="1"/>
  <c r="AB65" i="1"/>
  <c r="AB32" i="1" s="1"/>
  <c r="AA65" i="1"/>
  <c r="Z65" i="1"/>
  <c r="Y65" i="1"/>
  <c r="X65" i="1"/>
  <c r="X32" i="1" s="1"/>
  <c r="W65" i="1"/>
  <c r="V65" i="1"/>
  <c r="U65" i="1"/>
  <c r="T65" i="1"/>
  <c r="S65" i="1"/>
  <c r="P32" i="1"/>
  <c r="L32" i="1"/>
  <c r="AR65" i="1"/>
  <c r="AQ65" i="1"/>
  <c r="AP64" i="1"/>
  <c r="AO64" i="1"/>
  <c r="AN64" i="1"/>
  <c r="AM64" i="1"/>
  <c r="AM31" i="1" s="1"/>
  <c r="AL64" i="1"/>
  <c r="AK64" i="1"/>
  <c r="AJ64" i="1"/>
  <c r="AI64" i="1"/>
  <c r="AI31" i="1" s="1"/>
  <c r="AH64" i="1"/>
  <c r="AG64" i="1"/>
  <c r="AF64" i="1"/>
  <c r="AE64" i="1"/>
  <c r="AE31" i="1" s="1"/>
  <c r="AD64" i="1"/>
  <c r="AC64" i="1"/>
  <c r="AB64" i="1"/>
  <c r="AA64" i="1"/>
  <c r="AA31" i="1" s="1"/>
  <c r="Z64" i="1"/>
  <c r="Y64" i="1"/>
  <c r="X64" i="1"/>
  <c r="W64" i="1"/>
  <c r="W31" i="1" s="1"/>
  <c r="V64" i="1"/>
  <c r="U64" i="1"/>
  <c r="T64" i="1"/>
  <c r="S64" i="1"/>
  <c r="S31" i="1" s="1"/>
  <c r="O31" i="1"/>
  <c r="K31" i="1"/>
  <c r="G31" i="1"/>
  <c r="AP63" i="1"/>
  <c r="AO63" i="1"/>
  <c r="AO30" i="1" s="1"/>
  <c r="AN63" i="1"/>
  <c r="AM63" i="1"/>
  <c r="AL63" i="1"/>
  <c r="AK63" i="1"/>
  <c r="AK30" i="1" s="1"/>
  <c r="AJ63" i="1"/>
  <c r="AI63" i="1"/>
  <c r="AH63" i="1"/>
  <c r="AG63" i="1"/>
  <c r="AG30" i="1" s="1"/>
  <c r="AF63" i="1"/>
  <c r="AE63" i="1"/>
  <c r="AD63" i="1"/>
  <c r="AC63" i="1"/>
  <c r="AC30" i="1" s="1"/>
  <c r="AB63" i="1"/>
  <c r="AA63" i="1"/>
  <c r="Z63" i="1"/>
  <c r="Y63" i="1"/>
  <c r="Y30" i="1" s="1"/>
  <c r="X63" i="1"/>
  <c r="W63" i="1"/>
  <c r="V63" i="1"/>
  <c r="U63" i="1"/>
  <c r="U30" i="1" s="1"/>
  <c r="T63" i="1"/>
  <c r="S63" i="1"/>
  <c r="Q30" i="1"/>
  <c r="M30" i="1"/>
  <c r="AS63" i="1"/>
  <c r="AR63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Q62" i="1"/>
  <c r="AR62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AS61" i="1"/>
  <c r="AR61" i="1"/>
  <c r="AP60" i="1"/>
  <c r="AP27" i="1" s="1"/>
  <c r="AO60" i="1"/>
  <c r="AN60" i="1"/>
  <c r="AM60" i="1"/>
  <c r="AL60" i="1"/>
  <c r="AL27" i="1" s="1"/>
  <c r="AK60" i="1"/>
  <c r="AJ60" i="1"/>
  <c r="AI60" i="1"/>
  <c r="AH60" i="1"/>
  <c r="AH27" i="1" s="1"/>
  <c r="AG60" i="1"/>
  <c r="AF60" i="1"/>
  <c r="AE60" i="1"/>
  <c r="AD60" i="1"/>
  <c r="AD27" i="1" s="1"/>
  <c r="AC60" i="1"/>
  <c r="AB60" i="1"/>
  <c r="AA60" i="1"/>
  <c r="Z60" i="1"/>
  <c r="Z27" i="1" s="1"/>
  <c r="Y60" i="1"/>
  <c r="X60" i="1"/>
  <c r="W60" i="1"/>
  <c r="V60" i="1"/>
  <c r="V27" i="1" s="1"/>
  <c r="U60" i="1"/>
  <c r="T60" i="1"/>
  <c r="S60" i="1"/>
  <c r="R27" i="1"/>
  <c r="N27" i="1"/>
  <c r="J27" i="1"/>
  <c r="AQ60" i="1"/>
  <c r="AS60" i="1"/>
  <c r="AR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S59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Q58" i="1"/>
  <c r="AP57" i="1"/>
  <c r="AO57" i="1"/>
  <c r="AN57" i="1"/>
  <c r="AN24" i="1" s="1"/>
  <c r="AM57" i="1"/>
  <c r="AL57" i="1"/>
  <c r="AK57" i="1"/>
  <c r="AJ57" i="1"/>
  <c r="AJ24" i="1" s="1"/>
  <c r="AI57" i="1"/>
  <c r="AH57" i="1"/>
  <c r="AG57" i="1"/>
  <c r="AF57" i="1"/>
  <c r="AF24" i="1" s="1"/>
  <c r="AE57" i="1"/>
  <c r="AD57" i="1"/>
  <c r="AC57" i="1"/>
  <c r="AB57" i="1"/>
  <c r="AB24" i="1" s="1"/>
  <c r="AA57" i="1"/>
  <c r="Z57" i="1"/>
  <c r="Y57" i="1"/>
  <c r="X57" i="1"/>
  <c r="X24" i="1" s="1"/>
  <c r="W57" i="1"/>
  <c r="V57" i="1"/>
  <c r="U57" i="1"/>
  <c r="T57" i="1"/>
  <c r="T24" i="1" s="1"/>
  <c r="S57" i="1"/>
  <c r="P24" i="1"/>
  <c r="AS57" i="1"/>
  <c r="AR57" i="1"/>
  <c r="AQ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AQ56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AS55" i="1"/>
  <c r="AR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Q54" i="1"/>
  <c r="AR54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S53" i="1"/>
  <c r="AR53" i="1"/>
  <c r="AP52" i="1"/>
  <c r="AP18" i="1" s="1"/>
  <c r="AO52" i="1"/>
  <c r="AN52" i="1"/>
  <c r="AM52" i="1"/>
  <c r="AL52" i="1"/>
  <c r="AL18" i="1" s="1"/>
  <c r="AK52" i="1"/>
  <c r="AJ52" i="1"/>
  <c r="AI52" i="1"/>
  <c r="AH52" i="1"/>
  <c r="AH18" i="1" s="1"/>
  <c r="AG52" i="1"/>
  <c r="AF52" i="1"/>
  <c r="AE52" i="1"/>
  <c r="AD52" i="1"/>
  <c r="AD18" i="1" s="1"/>
  <c r="AC52" i="1"/>
  <c r="AB52" i="1"/>
  <c r="AA52" i="1"/>
  <c r="Z52" i="1"/>
  <c r="Z18" i="1" s="1"/>
  <c r="Y52" i="1"/>
  <c r="X52" i="1"/>
  <c r="W52" i="1"/>
  <c r="V52" i="1"/>
  <c r="V18" i="1" s="1"/>
  <c r="U52" i="1"/>
  <c r="T52" i="1"/>
  <c r="S52" i="1"/>
  <c r="R18" i="1"/>
  <c r="N18" i="1"/>
  <c r="J18" i="1"/>
  <c r="AQ52" i="1"/>
  <c r="AS52" i="1"/>
  <c r="AR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S51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Q50" i="1"/>
  <c r="AP49" i="1"/>
  <c r="AO49" i="1"/>
  <c r="AN49" i="1"/>
  <c r="AN15" i="1" s="1"/>
  <c r="AM49" i="1"/>
  <c r="AL49" i="1"/>
  <c r="AK49" i="1"/>
  <c r="AJ49" i="1"/>
  <c r="AJ15" i="1" s="1"/>
  <c r="AI49" i="1"/>
  <c r="AH49" i="1"/>
  <c r="AG49" i="1"/>
  <c r="AF49" i="1"/>
  <c r="AF15" i="1" s="1"/>
  <c r="AE49" i="1"/>
  <c r="AD49" i="1"/>
  <c r="AC49" i="1"/>
  <c r="AB49" i="1"/>
  <c r="AB15" i="1" s="1"/>
  <c r="AA49" i="1"/>
  <c r="Z49" i="1"/>
  <c r="Y49" i="1"/>
  <c r="X49" i="1"/>
  <c r="X15" i="1" s="1"/>
  <c r="W49" i="1"/>
  <c r="V49" i="1"/>
  <c r="U49" i="1"/>
  <c r="T49" i="1"/>
  <c r="T15" i="1" s="1"/>
  <c r="S49" i="1"/>
  <c r="P15" i="1"/>
  <c r="AS49" i="1"/>
  <c r="AR49" i="1"/>
  <c r="AQ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Q48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S47" i="1"/>
  <c r="AR47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AQ46" i="1"/>
  <c r="AR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AS45" i="1"/>
  <c r="AR45" i="1"/>
  <c r="AP44" i="1"/>
  <c r="AP10" i="1" s="1"/>
  <c r="AO44" i="1"/>
  <c r="AN44" i="1"/>
  <c r="AM44" i="1"/>
  <c r="AL44" i="1"/>
  <c r="AL10" i="1" s="1"/>
  <c r="AK44" i="1"/>
  <c r="AJ44" i="1"/>
  <c r="AI44" i="1"/>
  <c r="AH44" i="1"/>
  <c r="AH10" i="1" s="1"/>
  <c r="AG44" i="1"/>
  <c r="AF44" i="1"/>
  <c r="AE44" i="1"/>
  <c r="AD44" i="1"/>
  <c r="AD10" i="1" s="1"/>
  <c r="AC44" i="1"/>
  <c r="AB44" i="1"/>
  <c r="AA44" i="1"/>
  <c r="Z44" i="1"/>
  <c r="Z10" i="1" s="1"/>
  <c r="Y44" i="1"/>
  <c r="X44" i="1"/>
  <c r="W44" i="1"/>
  <c r="V44" i="1"/>
  <c r="V10" i="1" s="1"/>
  <c r="U44" i="1"/>
  <c r="T44" i="1"/>
  <c r="S44" i="1"/>
  <c r="R10" i="1"/>
  <c r="N10" i="1"/>
  <c r="J10" i="1"/>
  <c r="AQ44" i="1"/>
  <c r="AS44" i="1"/>
  <c r="AR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S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Q42" i="1"/>
  <c r="AP41" i="1"/>
  <c r="AO41" i="1"/>
  <c r="AN41" i="1"/>
  <c r="AN7" i="1" s="1"/>
  <c r="AM41" i="1"/>
  <c r="AL41" i="1"/>
  <c r="AK41" i="1"/>
  <c r="AJ41" i="1"/>
  <c r="AJ7" i="1" s="1"/>
  <c r="AI41" i="1"/>
  <c r="AH41" i="1"/>
  <c r="AG41" i="1"/>
  <c r="AF41" i="1"/>
  <c r="AF7" i="1" s="1"/>
  <c r="AE41" i="1"/>
  <c r="AD41" i="1"/>
  <c r="AC41" i="1"/>
  <c r="AB41" i="1"/>
  <c r="AB7" i="1" s="1"/>
  <c r="AA41" i="1"/>
  <c r="Z41" i="1"/>
  <c r="Y41" i="1"/>
  <c r="X41" i="1"/>
  <c r="X7" i="1" s="1"/>
  <c r="W41" i="1"/>
  <c r="V41" i="1"/>
  <c r="U41" i="1"/>
  <c r="T41" i="1"/>
  <c r="T7" i="1" s="1"/>
  <c r="S41" i="1"/>
  <c r="P7" i="1"/>
  <c r="AS41" i="1"/>
  <c r="AR41" i="1"/>
  <c r="AQ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Q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S39" i="1"/>
  <c r="AR39" i="1"/>
  <c r="A37" i="1"/>
  <c r="AP34" i="1"/>
  <c r="AM34" i="1"/>
  <c r="AL34" i="1"/>
  <c r="AJ34" i="1"/>
  <c r="AI34" i="1"/>
  <c r="AH34" i="1"/>
  <c r="AF34" i="1"/>
  <c r="AE34" i="1"/>
  <c r="AD34" i="1"/>
  <c r="AA34" i="1"/>
  <c r="Z34" i="1"/>
  <c r="W34" i="1"/>
  <c r="V34" i="1"/>
  <c r="T34" i="1"/>
  <c r="S34" i="1"/>
  <c r="R34" i="1"/>
  <c r="P34" i="1"/>
  <c r="O34" i="1"/>
  <c r="N34" i="1"/>
  <c r="K34" i="1"/>
  <c r="J34" i="1"/>
  <c r="G34" i="1"/>
  <c r="F34" i="1"/>
  <c r="D34" i="1"/>
  <c r="AP33" i="1"/>
  <c r="AO33" i="1"/>
  <c r="AN33" i="1"/>
  <c r="AL33" i="1"/>
  <c r="AK33" i="1"/>
  <c r="AJ33" i="1"/>
  <c r="AH33" i="1"/>
  <c r="AG33" i="1"/>
  <c r="AF33" i="1"/>
  <c r="AD33" i="1"/>
  <c r="AC33" i="1"/>
  <c r="AB33" i="1"/>
  <c r="Z33" i="1"/>
  <c r="Y33" i="1"/>
  <c r="X33" i="1"/>
  <c r="V33" i="1"/>
  <c r="U33" i="1"/>
  <c r="T33" i="1"/>
  <c r="R33" i="1"/>
  <c r="Q33" i="1"/>
  <c r="P33" i="1"/>
  <c r="N33" i="1"/>
  <c r="M33" i="1"/>
  <c r="L33" i="1"/>
  <c r="J33" i="1"/>
  <c r="I33" i="1"/>
  <c r="H33" i="1"/>
  <c r="F33" i="1"/>
  <c r="E33" i="1"/>
  <c r="D33" i="1"/>
  <c r="AP32" i="1"/>
  <c r="AM32" i="1"/>
  <c r="AL32" i="1"/>
  <c r="AJ32" i="1"/>
  <c r="AI32" i="1"/>
  <c r="AH32" i="1"/>
  <c r="AE32" i="1"/>
  <c r="AD32" i="1"/>
  <c r="AA32" i="1"/>
  <c r="Z32" i="1"/>
  <c r="W32" i="1"/>
  <c r="V32" i="1"/>
  <c r="T32" i="1"/>
  <c r="S32" i="1"/>
  <c r="R32" i="1"/>
  <c r="O32" i="1"/>
  <c r="N32" i="1"/>
  <c r="K32" i="1"/>
  <c r="J32" i="1"/>
  <c r="G32" i="1"/>
  <c r="F32" i="1"/>
  <c r="D32" i="1"/>
  <c r="AP31" i="1"/>
  <c r="AO31" i="1"/>
  <c r="AN31" i="1"/>
  <c r="AL31" i="1"/>
  <c r="AK31" i="1"/>
  <c r="AJ31" i="1"/>
  <c r="AH31" i="1"/>
  <c r="AG31" i="1"/>
  <c r="AF31" i="1"/>
  <c r="AD31" i="1"/>
  <c r="AC31" i="1"/>
  <c r="AB31" i="1"/>
  <c r="Z31" i="1"/>
  <c r="Y31" i="1"/>
  <c r="X31" i="1"/>
  <c r="V31" i="1"/>
  <c r="U31" i="1"/>
  <c r="T31" i="1"/>
  <c r="R31" i="1"/>
  <c r="Q31" i="1"/>
  <c r="P31" i="1"/>
  <c r="N31" i="1"/>
  <c r="M31" i="1"/>
  <c r="L31" i="1"/>
  <c r="J31" i="1"/>
  <c r="I31" i="1"/>
  <c r="H31" i="1"/>
  <c r="F31" i="1"/>
  <c r="E31" i="1"/>
  <c r="D31" i="1"/>
  <c r="AQ31" i="1" s="1"/>
  <c r="AP30" i="1"/>
  <c r="AN30" i="1"/>
  <c r="AM30" i="1"/>
  <c r="AL30" i="1"/>
  <c r="AJ30" i="1"/>
  <c r="AI30" i="1"/>
  <c r="AH30" i="1"/>
  <c r="AF30" i="1"/>
  <c r="AE30" i="1"/>
  <c r="AD30" i="1"/>
  <c r="AB30" i="1"/>
  <c r="AA30" i="1"/>
  <c r="Z30" i="1"/>
  <c r="X30" i="1"/>
  <c r="W30" i="1"/>
  <c r="V30" i="1"/>
  <c r="T30" i="1"/>
  <c r="S30" i="1"/>
  <c r="R30" i="1"/>
  <c r="P30" i="1"/>
  <c r="O30" i="1"/>
  <c r="N30" i="1"/>
  <c r="L30" i="1"/>
  <c r="K30" i="1"/>
  <c r="J30" i="1"/>
  <c r="I30" i="1"/>
  <c r="H30" i="1"/>
  <c r="G30" i="1"/>
  <c r="F30" i="1"/>
  <c r="E30" i="1"/>
  <c r="AR30" i="1" s="1"/>
  <c r="D30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O27" i="1"/>
  <c r="AN27" i="1"/>
  <c r="AM27" i="1"/>
  <c r="AK27" i="1"/>
  <c r="AJ27" i="1"/>
  <c r="AI27" i="1"/>
  <c r="AG27" i="1"/>
  <c r="AF27" i="1"/>
  <c r="AE27" i="1"/>
  <c r="AC27" i="1"/>
  <c r="AB27" i="1"/>
  <c r="AA27" i="1"/>
  <c r="Y27" i="1"/>
  <c r="X27" i="1"/>
  <c r="W27" i="1"/>
  <c r="U27" i="1"/>
  <c r="T27" i="1"/>
  <c r="S27" i="1"/>
  <c r="Q27" i="1"/>
  <c r="P27" i="1"/>
  <c r="O27" i="1"/>
  <c r="M27" i="1"/>
  <c r="L27" i="1"/>
  <c r="K27" i="1"/>
  <c r="I27" i="1"/>
  <c r="H27" i="1"/>
  <c r="G27" i="1"/>
  <c r="E27" i="1"/>
  <c r="D27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S25" i="1" s="1"/>
  <c r="E25" i="1"/>
  <c r="D25" i="1"/>
  <c r="AP24" i="1"/>
  <c r="AO24" i="1"/>
  <c r="AM24" i="1"/>
  <c r="AL24" i="1"/>
  <c r="AK24" i="1"/>
  <c r="AI24" i="1"/>
  <c r="AH24" i="1"/>
  <c r="AG24" i="1"/>
  <c r="AE24" i="1"/>
  <c r="AD24" i="1"/>
  <c r="AC24" i="1"/>
  <c r="AA24" i="1"/>
  <c r="Z24" i="1"/>
  <c r="Y24" i="1"/>
  <c r="W24" i="1"/>
  <c r="V24" i="1"/>
  <c r="U24" i="1"/>
  <c r="S24" i="1"/>
  <c r="R24" i="1"/>
  <c r="Q24" i="1"/>
  <c r="O24" i="1"/>
  <c r="N24" i="1"/>
  <c r="M24" i="1"/>
  <c r="K24" i="1"/>
  <c r="J24" i="1"/>
  <c r="I24" i="1"/>
  <c r="G24" i="1"/>
  <c r="F24" i="1"/>
  <c r="E24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S22" i="1" s="1"/>
  <c r="E22" i="1"/>
  <c r="D22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AS21" i="1" s="1"/>
  <c r="H21" i="1"/>
  <c r="G21" i="1"/>
  <c r="F21" i="1"/>
  <c r="E21" i="1"/>
  <c r="AR21" i="1" s="1"/>
  <c r="D21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R20" i="1" s="1"/>
  <c r="G20" i="1"/>
  <c r="F20" i="1"/>
  <c r="E20" i="1"/>
  <c r="D20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O18" i="1"/>
  <c r="AN18" i="1"/>
  <c r="AM18" i="1"/>
  <c r="AK18" i="1"/>
  <c r="AJ18" i="1"/>
  <c r="AI18" i="1"/>
  <c r="AG18" i="1"/>
  <c r="AF18" i="1"/>
  <c r="AE18" i="1"/>
  <c r="AC18" i="1"/>
  <c r="AB18" i="1"/>
  <c r="AA18" i="1"/>
  <c r="Y18" i="1"/>
  <c r="X18" i="1"/>
  <c r="W18" i="1"/>
  <c r="U18" i="1"/>
  <c r="T18" i="1"/>
  <c r="S18" i="1"/>
  <c r="Q18" i="1"/>
  <c r="P18" i="1"/>
  <c r="O18" i="1"/>
  <c r="M18" i="1"/>
  <c r="L18" i="1"/>
  <c r="K18" i="1"/>
  <c r="I18" i="1"/>
  <c r="H18" i="1"/>
  <c r="G18" i="1"/>
  <c r="E18" i="1"/>
  <c r="D18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S16" i="1" s="1"/>
  <c r="E16" i="1"/>
  <c r="D16" i="1"/>
  <c r="AP15" i="1"/>
  <c r="AO15" i="1"/>
  <c r="AM15" i="1"/>
  <c r="AL15" i="1"/>
  <c r="AK15" i="1"/>
  <c r="AI15" i="1"/>
  <c r="AH15" i="1"/>
  <c r="AG15" i="1"/>
  <c r="AE15" i="1"/>
  <c r="AD15" i="1"/>
  <c r="AC15" i="1"/>
  <c r="AA15" i="1"/>
  <c r="Z15" i="1"/>
  <c r="Y15" i="1"/>
  <c r="W15" i="1"/>
  <c r="V15" i="1"/>
  <c r="U15" i="1"/>
  <c r="S15" i="1"/>
  <c r="R15" i="1"/>
  <c r="Q15" i="1"/>
  <c r="O15" i="1"/>
  <c r="N15" i="1"/>
  <c r="M15" i="1"/>
  <c r="K15" i="1"/>
  <c r="J15" i="1"/>
  <c r="I15" i="1"/>
  <c r="G15" i="1"/>
  <c r="F15" i="1"/>
  <c r="E15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S14" i="1" s="1"/>
  <c r="E14" i="1"/>
  <c r="D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AS13" i="1" s="1"/>
  <c r="H13" i="1"/>
  <c r="G13" i="1"/>
  <c r="F13" i="1"/>
  <c r="E13" i="1"/>
  <c r="AR13" i="1" s="1"/>
  <c r="D13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R12" i="1" s="1"/>
  <c r="G12" i="1"/>
  <c r="F12" i="1"/>
  <c r="E12" i="1"/>
  <c r="D12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O10" i="1"/>
  <c r="AN10" i="1"/>
  <c r="AM10" i="1"/>
  <c r="AK10" i="1"/>
  <c r="AJ10" i="1"/>
  <c r="AI10" i="1"/>
  <c r="AG10" i="1"/>
  <c r="AF10" i="1"/>
  <c r="AE10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I10" i="1"/>
  <c r="H10" i="1"/>
  <c r="AR10" i="1" s="1"/>
  <c r="G10" i="1"/>
  <c r="E10" i="1"/>
  <c r="D10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AS8" i="1" s="1"/>
  <c r="E8" i="1"/>
  <c r="D8" i="1"/>
  <c r="AP7" i="1"/>
  <c r="AO7" i="1"/>
  <c r="AM7" i="1"/>
  <c r="AL7" i="1"/>
  <c r="AK7" i="1"/>
  <c r="AI7" i="1"/>
  <c r="AH7" i="1"/>
  <c r="AG7" i="1"/>
  <c r="AE7" i="1"/>
  <c r="AD7" i="1"/>
  <c r="AC7" i="1"/>
  <c r="AA7" i="1"/>
  <c r="Z7" i="1"/>
  <c r="Y7" i="1"/>
  <c r="W7" i="1"/>
  <c r="V7" i="1"/>
  <c r="U7" i="1"/>
  <c r="S7" i="1"/>
  <c r="R7" i="1"/>
  <c r="Q7" i="1"/>
  <c r="O7" i="1"/>
  <c r="N7" i="1"/>
  <c r="M7" i="1"/>
  <c r="K7" i="1"/>
  <c r="J7" i="1"/>
  <c r="I7" i="1"/>
  <c r="G7" i="1"/>
  <c r="F7" i="1"/>
  <c r="E7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AS5" i="1" s="1"/>
  <c r="H5" i="1"/>
  <c r="G5" i="1"/>
  <c r="F5" i="1"/>
  <c r="E5" i="1"/>
  <c r="AR5" i="1" s="1"/>
  <c r="D5" i="1"/>
  <c r="AQ16" i="1" l="1"/>
  <c r="AQ17" i="1"/>
  <c r="AQ19" i="1"/>
  <c r="AQ22" i="1"/>
  <c r="AQ25" i="1"/>
  <c r="AQ26" i="1"/>
  <c r="AR27" i="1"/>
  <c r="AQ28" i="1"/>
  <c r="AR29" i="1"/>
  <c r="AS33" i="1"/>
  <c r="AQ6" i="1"/>
  <c r="AQ8" i="1"/>
  <c r="AQ9" i="1"/>
  <c r="AQ11" i="1"/>
  <c r="AQ14" i="1"/>
  <c r="AQ5" i="1"/>
  <c r="AR6" i="1"/>
  <c r="AR8" i="1"/>
  <c r="AR9" i="1"/>
  <c r="AS9" i="1"/>
  <c r="AQ10" i="1"/>
  <c r="AR11" i="1"/>
  <c r="AS11" i="1"/>
  <c r="AS12" i="1"/>
  <c r="AR14" i="1"/>
  <c r="AR16" i="1"/>
  <c r="AR17" i="1"/>
  <c r="AS17" i="1"/>
  <c r="AR19" i="1"/>
  <c r="AS19" i="1"/>
  <c r="AS20" i="1"/>
  <c r="AR22" i="1"/>
  <c r="AR26" i="1"/>
  <c r="AS26" i="1"/>
  <c r="AQ27" i="1"/>
  <c r="AR28" i="1"/>
  <c r="AS28" i="1"/>
  <c r="AS29" i="1"/>
  <c r="AS31" i="1"/>
  <c r="AS6" i="1"/>
  <c r="AQ12" i="1"/>
  <c r="AQ13" i="1"/>
  <c r="AQ20" i="1"/>
  <c r="AQ21" i="1"/>
  <c r="AR25" i="1"/>
  <c r="AQ29" i="1"/>
  <c r="AQ30" i="1"/>
  <c r="AR31" i="1"/>
  <c r="AR33" i="1"/>
  <c r="AQ18" i="1"/>
  <c r="AR18" i="1"/>
  <c r="D7" i="1"/>
  <c r="AQ7" i="1" s="1"/>
  <c r="H7" i="1"/>
  <c r="AR7" i="1" s="1"/>
  <c r="L7" i="1"/>
  <c r="AS7" i="1" s="1"/>
  <c r="F10" i="1"/>
  <c r="AS10" i="1" s="1"/>
  <c r="D15" i="1"/>
  <c r="AQ15" i="1" s="1"/>
  <c r="H15" i="1"/>
  <c r="AR15" i="1" s="1"/>
  <c r="L15" i="1"/>
  <c r="AS15" i="1" s="1"/>
  <c r="F18" i="1"/>
  <c r="AS18" i="1" s="1"/>
  <c r="D24" i="1"/>
  <c r="AQ24" i="1" s="1"/>
  <c r="H24" i="1"/>
  <c r="AR24" i="1" s="1"/>
  <c r="L24" i="1"/>
  <c r="AS24" i="1" s="1"/>
  <c r="F27" i="1"/>
  <c r="AS27" i="1" s="1"/>
  <c r="H32" i="1"/>
  <c r="AQ33" i="1"/>
  <c r="AQ39" i="1"/>
  <c r="AS42" i="1"/>
  <c r="AR44" i="1"/>
  <c r="AQ47" i="1"/>
  <c r="AS50" i="1"/>
  <c r="AR52" i="1"/>
  <c r="AQ55" i="1"/>
  <c r="AS58" i="1"/>
  <c r="AR60" i="1"/>
  <c r="AQ63" i="1"/>
  <c r="AQ64" i="1"/>
  <c r="AS66" i="1"/>
  <c r="AR68" i="1"/>
  <c r="AQ71" i="1"/>
  <c r="AS74" i="1"/>
  <c r="AR76" i="1"/>
  <c r="AQ79" i="1"/>
  <c r="AS82" i="1"/>
  <c r="AR84" i="1"/>
  <c r="AQ87" i="1"/>
  <c r="AS90" i="1"/>
  <c r="AR92" i="1"/>
  <c r="AQ95" i="1"/>
  <c r="AR97" i="1"/>
  <c r="AS98" i="1"/>
  <c r="AR100" i="1"/>
  <c r="AQ103" i="1"/>
  <c r="AS106" i="1"/>
  <c r="AR108" i="1"/>
  <c r="AQ111" i="1"/>
  <c r="AQ113" i="1"/>
  <c r="AQ115" i="1"/>
  <c r="AQ117" i="1"/>
  <c r="AQ119" i="1"/>
  <c r="AQ121" i="1"/>
  <c r="AQ123" i="1"/>
  <c r="AQ125" i="1"/>
  <c r="AQ127" i="1"/>
  <c r="AQ129" i="1"/>
  <c r="AQ131" i="1"/>
  <c r="AQ133" i="1"/>
  <c r="AQ135" i="1"/>
  <c r="AQ137" i="1"/>
  <c r="AQ139" i="1"/>
  <c r="AQ141" i="1"/>
  <c r="AQ143" i="1"/>
  <c r="AQ145" i="1"/>
  <c r="AQ147" i="1"/>
  <c r="AS65" i="1"/>
  <c r="AQ66" i="1"/>
  <c r="AS97" i="1"/>
  <c r="AS30" i="1"/>
  <c r="AR40" i="1"/>
  <c r="AQ43" i="1"/>
  <c r="AS46" i="1"/>
  <c r="AR48" i="1"/>
  <c r="AQ51" i="1"/>
  <c r="AS54" i="1"/>
  <c r="AR56" i="1"/>
  <c r="AQ59" i="1"/>
  <c r="AS62" i="1"/>
  <c r="AR64" i="1"/>
  <c r="E32" i="1"/>
  <c r="I32" i="1"/>
  <c r="AS32" i="1" s="1"/>
  <c r="M32" i="1"/>
  <c r="AQ32" i="1" s="1"/>
  <c r="Q32" i="1"/>
  <c r="U32" i="1"/>
  <c r="Y32" i="1"/>
  <c r="AC32" i="1"/>
  <c r="AG32" i="1"/>
  <c r="AK32" i="1"/>
  <c r="AO32" i="1"/>
  <c r="AQ67" i="1"/>
  <c r="AS70" i="1"/>
  <c r="AR72" i="1"/>
  <c r="AQ75" i="1"/>
  <c r="AS78" i="1"/>
  <c r="AR80" i="1"/>
  <c r="AQ83" i="1"/>
  <c r="AS86" i="1"/>
  <c r="AR88" i="1"/>
  <c r="AQ91" i="1"/>
  <c r="AS94" i="1"/>
  <c r="AR96" i="1"/>
  <c r="AQ99" i="1"/>
  <c r="AS102" i="1"/>
  <c r="AR104" i="1"/>
  <c r="AQ107" i="1"/>
  <c r="AS110" i="1"/>
  <c r="AS112" i="1"/>
  <c r="AS114" i="1"/>
  <c r="AS116" i="1"/>
  <c r="AS118" i="1"/>
  <c r="AS120" i="1"/>
  <c r="AS122" i="1"/>
  <c r="AS124" i="1"/>
  <c r="AS126" i="1"/>
  <c r="AS128" i="1"/>
  <c r="AS130" i="1"/>
  <c r="AS132" i="1"/>
  <c r="AS134" i="1"/>
  <c r="AS136" i="1"/>
  <c r="AS138" i="1"/>
  <c r="AS140" i="1"/>
  <c r="AS142" i="1"/>
  <c r="AS144" i="1"/>
  <c r="AS146" i="1"/>
  <c r="AS148" i="1"/>
  <c r="AS150" i="1"/>
  <c r="AS152" i="1"/>
  <c r="AS154" i="1"/>
  <c r="AS156" i="1"/>
  <c r="AS158" i="1"/>
  <c r="AS160" i="1"/>
  <c r="AS162" i="1"/>
  <c r="AS164" i="1"/>
  <c r="AS166" i="1"/>
  <c r="AS168" i="1"/>
  <c r="AS170" i="1"/>
  <c r="AS172" i="1"/>
  <c r="AS174" i="1"/>
  <c r="AS176" i="1"/>
  <c r="AS178" i="1"/>
  <c r="AS180" i="1"/>
  <c r="AS182" i="1"/>
  <c r="AS184" i="1"/>
  <c r="AS186" i="1"/>
  <c r="AS188" i="1"/>
  <c r="AS190" i="1"/>
  <c r="AS192" i="1"/>
  <c r="AS194" i="1"/>
  <c r="AS196" i="1"/>
  <c r="AS198" i="1"/>
  <c r="AS200" i="1"/>
  <c r="AS202" i="1"/>
  <c r="AS204" i="1"/>
  <c r="AS206" i="1"/>
  <c r="AS208" i="1"/>
  <c r="AS210" i="1"/>
  <c r="AS212" i="1"/>
  <c r="AS214" i="1"/>
  <c r="AS216" i="1"/>
  <c r="AS218" i="1"/>
  <c r="AS220" i="1"/>
  <c r="AS222" i="1"/>
  <c r="AS224" i="1"/>
  <c r="AS226" i="1"/>
  <c r="AS228" i="1"/>
  <c r="AS230" i="1"/>
  <c r="AS232" i="1"/>
  <c r="AS234" i="1"/>
  <c r="AS236" i="1"/>
  <c r="AS238" i="1"/>
  <c r="AS240" i="1"/>
  <c r="AS242" i="1"/>
  <c r="AS244" i="1"/>
  <c r="AS246" i="1"/>
  <c r="AS248" i="1"/>
  <c r="AS250" i="1"/>
  <c r="AS252" i="1"/>
  <c r="AS254" i="1"/>
  <c r="AS256" i="1"/>
  <c r="AS258" i="1"/>
  <c r="AS260" i="1"/>
  <c r="AS262" i="1"/>
  <c r="AS264" i="1"/>
  <c r="AS266" i="1"/>
  <c r="AS268" i="1"/>
  <c r="AS270" i="1"/>
  <c r="AS272" i="1"/>
  <c r="AS274" i="1"/>
  <c r="AS276" i="1"/>
  <c r="AS278" i="1"/>
  <c r="AS280" i="1"/>
  <c r="AS282" i="1"/>
  <c r="AS284" i="1"/>
  <c r="AS286" i="1"/>
  <c r="AS288" i="1"/>
  <c r="AS290" i="1"/>
  <c r="AS292" i="1"/>
  <c r="AS294" i="1"/>
  <c r="AS296" i="1"/>
  <c r="AS298" i="1"/>
  <c r="AS300" i="1"/>
  <c r="AS302" i="1"/>
  <c r="AS304" i="1"/>
  <c r="AS306" i="1"/>
  <c r="AS308" i="1"/>
  <c r="AS310" i="1"/>
  <c r="AS312" i="1"/>
  <c r="AS314" i="1"/>
  <c r="AS316" i="1"/>
  <c r="AS318" i="1"/>
  <c r="AS320" i="1"/>
  <c r="AS322" i="1"/>
  <c r="AS324" i="1"/>
  <c r="AS326" i="1"/>
  <c r="AS328" i="1"/>
  <c r="AS330" i="1"/>
  <c r="AS332" i="1"/>
  <c r="AS334" i="1"/>
  <c r="AS336" i="1"/>
  <c r="AS338" i="1"/>
  <c r="AS340" i="1"/>
  <c r="AS342" i="1"/>
  <c r="AS344" i="1"/>
  <c r="AS346" i="1"/>
  <c r="AS348" i="1"/>
  <c r="AS350" i="1"/>
  <c r="AS352" i="1"/>
  <c r="AS354" i="1"/>
  <c r="AS356" i="1"/>
  <c r="AS358" i="1"/>
  <c r="AS360" i="1"/>
  <c r="AS362" i="1"/>
  <c r="AS364" i="1"/>
  <c r="AS366" i="1"/>
  <c r="AS368" i="1"/>
  <c r="AS370" i="1"/>
  <c r="AS372" i="1"/>
  <c r="AS374" i="1"/>
  <c r="AS376" i="1"/>
  <c r="AS378" i="1"/>
  <c r="AS380" i="1"/>
  <c r="AS382" i="1"/>
  <c r="AS384" i="1"/>
  <c r="AS386" i="1"/>
  <c r="AS388" i="1"/>
  <c r="AS390" i="1"/>
  <c r="AS392" i="1"/>
  <c r="AS394" i="1"/>
  <c r="AS396" i="1"/>
  <c r="AS40" i="1"/>
  <c r="AR42" i="1"/>
  <c r="AQ45" i="1"/>
  <c r="AS48" i="1"/>
  <c r="AR50" i="1"/>
  <c r="AQ53" i="1"/>
  <c r="AS56" i="1"/>
  <c r="AR58" i="1"/>
  <c r="AQ61" i="1"/>
  <c r="AS64" i="1"/>
  <c r="AR66" i="1"/>
  <c r="E34" i="1"/>
  <c r="I34" i="1"/>
  <c r="AS34" i="1" s="1"/>
  <c r="M34" i="1"/>
  <c r="AQ34" i="1" s="1"/>
  <c r="Q34" i="1"/>
  <c r="U34" i="1"/>
  <c r="Y34" i="1"/>
  <c r="AC34" i="1"/>
  <c r="AG34" i="1"/>
  <c r="AK34" i="1"/>
  <c r="AO34" i="1"/>
  <c r="AQ69" i="1"/>
  <c r="AS72" i="1"/>
  <c r="AR74" i="1"/>
  <c r="AQ77" i="1"/>
  <c r="AS80" i="1"/>
  <c r="AR82" i="1"/>
  <c r="AQ85" i="1"/>
  <c r="AS88" i="1"/>
  <c r="AR90" i="1"/>
  <c r="AQ93" i="1"/>
  <c r="AS96" i="1"/>
  <c r="AR98" i="1"/>
  <c r="AQ101" i="1"/>
  <c r="AS104" i="1"/>
  <c r="AR106" i="1"/>
  <c r="AQ109" i="1"/>
  <c r="AS435" i="1"/>
  <c r="AS439" i="1"/>
  <c r="AS482" i="1"/>
  <c r="AQ484" i="1"/>
  <c r="AR484" i="1"/>
  <c r="AS486" i="1"/>
  <c r="AQ488" i="1"/>
  <c r="AR488" i="1"/>
  <c r="AS490" i="1"/>
  <c r="AQ492" i="1"/>
  <c r="AR492" i="1"/>
  <c r="AS494" i="1"/>
  <c r="AQ496" i="1"/>
  <c r="AR496" i="1"/>
  <c r="AS498" i="1"/>
  <c r="AQ500" i="1"/>
  <c r="AR500" i="1"/>
  <c r="AS502" i="1"/>
  <c r="AQ504" i="1"/>
  <c r="AR504" i="1"/>
  <c r="AS506" i="1"/>
  <c r="AQ508" i="1"/>
  <c r="AR508" i="1"/>
  <c r="AS510" i="1"/>
  <c r="AQ512" i="1"/>
  <c r="AR512" i="1"/>
  <c r="AS514" i="1"/>
  <c r="AQ516" i="1"/>
  <c r="AR516" i="1"/>
  <c r="AS518" i="1"/>
  <c r="AQ520" i="1"/>
  <c r="AR520" i="1"/>
  <c r="AS522" i="1"/>
  <c r="AQ524" i="1"/>
  <c r="AR524" i="1"/>
  <c r="AS526" i="1"/>
  <c r="AQ528" i="1"/>
  <c r="AR528" i="1"/>
  <c r="AS530" i="1"/>
  <c r="AQ532" i="1"/>
  <c r="AR532" i="1"/>
  <c r="AS534" i="1"/>
  <c r="AQ536" i="1"/>
  <c r="AR536" i="1"/>
  <c r="AS538" i="1"/>
  <c r="AS702" i="1"/>
  <c r="AS433" i="1"/>
  <c r="AS686" i="1"/>
  <c r="AQ436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R481" i="1"/>
  <c r="AS483" i="1"/>
  <c r="AQ485" i="1"/>
  <c r="AR485" i="1"/>
  <c r="AS487" i="1"/>
  <c r="AQ489" i="1"/>
  <c r="AR489" i="1"/>
  <c r="AS491" i="1"/>
  <c r="AQ493" i="1"/>
  <c r="AR493" i="1"/>
  <c r="AS495" i="1"/>
  <c r="AQ497" i="1"/>
  <c r="AR497" i="1"/>
  <c r="AS499" i="1"/>
  <c r="AQ501" i="1"/>
  <c r="AR501" i="1"/>
  <c r="AS503" i="1"/>
  <c r="AQ505" i="1"/>
  <c r="AR505" i="1"/>
  <c r="AS507" i="1"/>
  <c r="AQ509" i="1"/>
  <c r="AR509" i="1"/>
  <c r="AS511" i="1"/>
  <c r="AQ513" i="1"/>
  <c r="AR513" i="1"/>
  <c r="AS515" i="1"/>
  <c r="AQ517" i="1"/>
  <c r="AR517" i="1"/>
  <c r="AS519" i="1"/>
  <c r="AQ521" i="1"/>
  <c r="AR521" i="1"/>
  <c r="AS523" i="1"/>
  <c r="AQ525" i="1"/>
  <c r="AR525" i="1"/>
  <c r="AS527" i="1"/>
  <c r="AQ529" i="1"/>
  <c r="AR529" i="1"/>
  <c r="AS531" i="1"/>
  <c r="AQ533" i="1"/>
  <c r="AR533" i="1"/>
  <c r="AS535" i="1"/>
  <c r="AQ537" i="1"/>
  <c r="AR537" i="1"/>
  <c r="AS539" i="1"/>
  <c r="AS678" i="1"/>
  <c r="AQ607" i="1"/>
  <c r="AR607" i="1"/>
  <c r="AS610" i="1"/>
  <c r="AQ615" i="1"/>
  <c r="AR615" i="1"/>
  <c r="AS618" i="1"/>
  <c r="AQ623" i="1"/>
  <c r="AR623" i="1"/>
  <c r="AS626" i="1"/>
  <c r="AQ631" i="1"/>
  <c r="AR631" i="1"/>
  <c r="AS634" i="1"/>
  <c r="AQ639" i="1"/>
  <c r="AR639" i="1"/>
  <c r="AS642" i="1"/>
  <c r="AQ647" i="1"/>
  <c r="AR647" i="1"/>
  <c r="AS650" i="1"/>
  <c r="AQ655" i="1"/>
  <c r="AR655" i="1"/>
  <c r="AS658" i="1"/>
  <c r="AQ663" i="1"/>
  <c r="AR663" i="1"/>
  <c r="AS666" i="1"/>
  <c r="AQ671" i="1"/>
  <c r="AR671" i="1"/>
  <c r="AS674" i="1"/>
  <c r="AS682" i="1"/>
  <c r="AS690" i="1"/>
  <c r="AS698" i="1"/>
  <c r="AS706" i="1"/>
  <c r="AS714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S600" i="1"/>
  <c r="AS601" i="1"/>
  <c r="AS602" i="1"/>
  <c r="AS603" i="1"/>
  <c r="AS604" i="1"/>
  <c r="AQ609" i="1"/>
  <c r="AR609" i="1"/>
  <c r="AS612" i="1"/>
  <c r="AQ617" i="1"/>
  <c r="AR617" i="1"/>
  <c r="AS620" i="1"/>
  <c r="AQ625" i="1"/>
  <c r="AR625" i="1"/>
  <c r="AS628" i="1"/>
  <c r="AQ633" i="1"/>
  <c r="AR633" i="1"/>
  <c r="AS636" i="1"/>
  <c r="AQ641" i="1"/>
  <c r="AR641" i="1"/>
  <c r="AS644" i="1"/>
  <c r="AQ649" i="1"/>
  <c r="AR649" i="1"/>
  <c r="AS652" i="1"/>
  <c r="AQ657" i="1"/>
  <c r="AR657" i="1"/>
  <c r="AS660" i="1"/>
  <c r="AQ665" i="1"/>
  <c r="AR665" i="1"/>
  <c r="AS668" i="1"/>
  <c r="AQ673" i="1"/>
  <c r="AR673" i="1"/>
  <c r="AS676" i="1"/>
  <c r="AQ681" i="1"/>
  <c r="AR681" i="1"/>
  <c r="AQ689" i="1"/>
  <c r="AR689" i="1"/>
  <c r="AQ697" i="1"/>
  <c r="AR697" i="1"/>
  <c r="AQ705" i="1"/>
  <c r="AR705" i="1"/>
  <c r="AQ713" i="1"/>
  <c r="AR713" i="1"/>
  <c r="AQ680" i="1"/>
  <c r="AQ684" i="1"/>
  <c r="AQ688" i="1"/>
  <c r="AQ692" i="1"/>
  <c r="AQ696" i="1"/>
  <c r="AQ700" i="1"/>
  <c r="AQ704" i="1"/>
  <c r="AQ708" i="1"/>
  <c r="AQ712" i="1"/>
  <c r="AQ716" i="1"/>
  <c r="AQ720" i="1"/>
  <c r="AR721" i="1"/>
  <c r="AR723" i="1"/>
  <c r="AR725" i="1"/>
  <c r="AR727" i="1"/>
  <c r="AR729" i="1"/>
  <c r="AR731" i="1"/>
  <c r="AR733" i="1"/>
  <c r="AR735" i="1"/>
  <c r="AR737" i="1"/>
  <c r="AR739" i="1"/>
  <c r="AR741" i="1"/>
  <c r="AR743" i="1"/>
  <c r="AR745" i="1"/>
  <c r="AR747" i="1"/>
  <c r="AR749" i="1"/>
  <c r="AR751" i="1"/>
  <c r="AR753" i="1"/>
  <c r="AR755" i="1"/>
  <c r="AR757" i="1"/>
  <c r="AR759" i="1"/>
  <c r="AR761" i="1"/>
  <c r="AR763" i="1"/>
  <c r="AR765" i="1"/>
  <c r="AR767" i="1"/>
  <c r="AR769" i="1"/>
  <c r="AR771" i="1"/>
  <c r="AR773" i="1"/>
  <c r="AR775" i="1"/>
  <c r="AR777" i="1"/>
  <c r="AR779" i="1"/>
  <c r="AR781" i="1"/>
  <c r="AR783" i="1"/>
  <c r="AR785" i="1"/>
  <c r="AR787" i="1"/>
  <c r="AR789" i="1"/>
  <c r="AR791" i="1"/>
  <c r="AR793" i="1"/>
  <c r="AR795" i="1"/>
  <c r="AR797" i="1"/>
  <c r="AR799" i="1"/>
  <c r="AR801" i="1"/>
  <c r="AR803" i="1"/>
  <c r="AR805" i="1"/>
  <c r="AR807" i="1"/>
  <c r="AR809" i="1"/>
  <c r="AR811" i="1"/>
  <c r="AR813" i="1"/>
  <c r="AR815" i="1"/>
  <c r="AR817" i="1"/>
  <c r="AR819" i="1"/>
  <c r="AR821" i="1"/>
  <c r="AR823" i="1"/>
  <c r="AR825" i="1"/>
  <c r="AQ826" i="1"/>
  <c r="AR827" i="1"/>
  <c r="AQ828" i="1"/>
  <c r="AR829" i="1"/>
  <c r="AQ830" i="1"/>
  <c r="AR831" i="1"/>
  <c r="AQ832" i="1"/>
  <c r="AR833" i="1"/>
  <c r="AR835" i="1"/>
  <c r="AR837" i="1"/>
  <c r="AR839" i="1"/>
  <c r="AR847" i="1"/>
  <c r="AR848" i="1"/>
  <c r="AR855" i="1"/>
  <c r="AR856" i="1"/>
  <c r="AR863" i="1"/>
  <c r="AQ895" i="1"/>
  <c r="AS679" i="1"/>
  <c r="AS683" i="1"/>
  <c r="AS687" i="1"/>
  <c r="AS691" i="1"/>
  <c r="AS695" i="1"/>
  <c r="AS699" i="1"/>
  <c r="AS703" i="1"/>
  <c r="AS707" i="1"/>
  <c r="AS711" i="1"/>
  <c r="AS715" i="1"/>
  <c r="AS719" i="1"/>
  <c r="AR758" i="1"/>
  <c r="AR762" i="1"/>
  <c r="AQ678" i="1"/>
  <c r="AQ682" i="1"/>
  <c r="AQ686" i="1"/>
  <c r="AQ690" i="1"/>
  <c r="AQ694" i="1"/>
  <c r="AQ698" i="1"/>
  <c r="AQ702" i="1"/>
  <c r="AQ706" i="1"/>
  <c r="AQ710" i="1"/>
  <c r="AQ714" i="1"/>
  <c r="AQ718" i="1"/>
  <c r="AR843" i="1"/>
  <c r="AR844" i="1"/>
  <c r="AR851" i="1"/>
  <c r="AR852" i="1"/>
  <c r="AR859" i="1"/>
  <c r="AR860" i="1"/>
  <c r="AQ879" i="1"/>
  <c r="AR892" i="1"/>
  <c r="AQ911" i="1"/>
  <c r="AS943" i="1"/>
  <c r="AS959" i="1"/>
  <c r="AS721" i="1"/>
  <c r="AS725" i="1"/>
  <c r="AS729" i="1"/>
  <c r="AS733" i="1"/>
  <c r="AS737" i="1"/>
  <c r="AS741" i="1"/>
  <c r="AS745" i="1"/>
  <c r="AS749" i="1"/>
  <c r="AS753" i="1"/>
  <c r="AS757" i="1"/>
  <c r="AS761" i="1"/>
  <c r="AS765" i="1"/>
  <c r="AS769" i="1"/>
  <c r="AS773" i="1"/>
  <c r="AS777" i="1"/>
  <c r="AS781" i="1"/>
  <c r="AS785" i="1"/>
  <c r="AS789" i="1"/>
  <c r="AS793" i="1"/>
  <c r="AS797" i="1"/>
  <c r="AS801" i="1"/>
  <c r="AS805" i="1"/>
  <c r="AS809" i="1"/>
  <c r="AS813" i="1"/>
  <c r="AS817" i="1"/>
  <c r="AS821" i="1"/>
  <c r="AS825" i="1"/>
  <c r="AS829" i="1"/>
  <c r="AS833" i="1"/>
  <c r="AS837" i="1"/>
  <c r="AS841" i="1"/>
  <c r="AS845" i="1"/>
  <c r="AS849" i="1"/>
  <c r="AS853" i="1"/>
  <c r="AS857" i="1"/>
  <c r="AS861" i="1"/>
  <c r="AS865" i="1"/>
  <c r="AR869" i="1"/>
  <c r="AQ870" i="1"/>
  <c r="AS873" i="1"/>
  <c r="AR877" i="1"/>
  <c r="AQ878" i="1"/>
  <c r="AS881" i="1"/>
  <c r="AR885" i="1"/>
  <c r="AQ886" i="1"/>
  <c r="AS889" i="1"/>
  <c r="AR893" i="1"/>
  <c r="AQ894" i="1"/>
  <c r="AS897" i="1"/>
  <c r="AR901" i="1"/>
  <c r="AQ902" i="1"/>
  <c r="AS905" i="1"/>
  <c r="AR909" i="1"/>
  <c r="AQ910" i="1"/>
  <c r="AS913" i="1"/>
  <c r="AR917" i="1"/>
  <c r="AS922" i="1"/>
  <c r="AR927" i="1"/>
  <c r="AS938" i="1"/>
  <c r="AR943" i="1"/>
  <c r="AS954" i="1"/>
  <c r="AR959" i="1"/>
  <c r="AS970" i="1"/>
  <c r="AR975" i="1"/>
  <c r="AS975" i="1"/>
  <c r="AQ844" i="1"/>
  <c r="AQ848" i="1"/>
  <c r="AQ852" i="1"/>
  <c r="AQ856" i="1"/>
  <c r="AQ860" i="1"/>
  <c r="AQ864" i="1"/>
  <c r="AR871" i="1"/>
  <c r="AR879" i="1"/>
  <c r="AR887" i="1"/>
  <c r="AR895" i="1"/>
  <c r="AR903" i="1"/>
  <c r="AR911" i="1"/>
  <c r="AS723" i="1"/>
  <c r="AS727" i="1"/>
  <c r="AS731" i="1"/>
  <c r="AS735" i="1"/>
  <c r="AS739" i="1"/>
  <c r="AS743" i="1"/>
  <c r="AS747" i="1"/>
  <c r="AS751" i="1"/>
  <c r="AS755" i="1"/>
  <c r="AS759" i="1"/>
  <c r="AS763" i="1"/>
  <c r="AS767" i="1"/>
  <c r="AS771" i="1"/>
  <c r="AS775" i="1"/>
  <c r="AS779" i="1"/>
  <c r="AS783" i="1"/>
  <c r="AS787" i="1"/>
  <c r="AS791" i="1"/>
  <c r="AS795" i="1"/>
  <c r="AS799" i="1"/>
  <c r="AS803" i="1"/>
  <c r="AS807" i="1"/>
  <c r="AS811" i="1"/>
  <c r="AS815" i="1"/>
  <c r="AS819" i="1"/>
  <c r="AS823" i="1"/>
  <c r="AS827" i="1"/>
  <c r="AS831" i="1"/>
  <c r="AS835" i="1"/>
  <c r="AS839" i="1"/>
  <c r="AS843" i="1"/>
  <c r="AS847" i="1"/>
  <c r="AS851" i="1"/>
  <c r="AS855" i="1"/>
  <c r="AS859" i="1"/>
  <c r="AS863" i="1"/>
  <c r="AR865" i="1"/>
  <c r="AQ866" i="1"/>
  <c r="AS869" i="1"/>
  <c r="AR873" i="1"/>
  <c r="AQ874" i="1"/>
  <c r="AS877" i="1"/>
  <c r="AR881" i="1"/>
  <c r="AQ882" i="1"/>
  <c r="AS885" i="1"/>
  <c r="AR889" i="1"/>
  <c r="AQ890" i="1"/>
  <c r="AS893" i="1"/>
  <c r="AR897" i="1"/>
  <c r="AQ898" i="1"/>
  <c r="AS901" i="1"/>
  <c r="AR905" i="1"/>
  <c r="AQ906" i="1"/>
  <c r="AS909" i="1"/>
  <c r="AR913" i="1"/>
  <c r="AQ914" i="1"/>
  <c r="AR919" i="1"/>
  <c r="AS930" i="1"/>
  <c r="AR935" i="1"/>
  <c r="AS946" i="1"/>
  <c r="AR951" i="1"/>
  <c r="AS962" i="1"/>
  <c r="AR967" i="1"/>
  <c r="AS978" i="1"/>
  <c r="AS1002" i="1"/>
  <c r="AS1014" i="1"/>
  <c r="AS1030" i="1"/>
  <c r="AR984" i="1"/>
  <c r="AR992" i="1"/>
  <c r="AR1000" i="1"/>
  <c r="AR1041" i="1"/>
  <c r="AQ1044" i="1"/>
  <c r="AQ1045" i="1"/>
  <c r="AR1057" i="1"/>
  <c r="AS1060" i="1"/>
  <c r="AR1089" i="1"/>
  <c r="AS1092" i="1"/>
  <c r="AS914" i="1"/>
  <c r="AS918" i="1"/>
  <c r="AR922" i="1"/>
  <c r="AR930" i="1"/>
  <c r="AR938" i="1"/>
  <c r="AR946" i="1"/>
  <c r="AR954" i="1"/>
  <c r="AR962" i="1"/>
  <c r="AR970" i="1"/>
  <c r="AR978" i="1"/>
  <c r="AR986" i="1"/>
  <c r="AR994" i="1"/>
  <c r="AR1002" i="1"/>
  <c r="AS1009" i="1"/>
  <c r="AS1011" i="1"/>
  <c r="AQ1018" i="1"/>
  <c r="AS1020" i="1"/>
  <c r="AS1025" i="1"/>
  <c r="AS1027" i="1"/>
  <c r="AQ1034" i="1"/>
  <c r="AS1036" i="1"/>
  <c r="AS1041" i="1"/>
  <c r="AS1043" i="1"/>
  <c r="AQ1050" i="1"/>
  <c r="AR1081" i="1"/>
  <c r="AS1084" i="1"/>
  <c r="AR1113" i="1"/>
  <c r="AS1116" i="1"/>
  <c r="AQ917" i="1"/>
  <c r="AS920" i="1"/>
  <c r="AR924" i="1"/>
  <c r="AQ925" i="1"/>
  <c r="AS928" i="1"/>
  <c r="AR932" i="1"/>
  <c r="AQ933" i="1"/>
  <c r="AS936" i="1"/>
  <c r="AR940" i="1"/>
  <c r="AQ941" i="1"/>
  <c r="AS944" i="1"/>
  <c r="AR948" i="1"/>
  <c r="AQ949" i="1"/>
  <c r="AS952" i="1"/>
  <c r="AR956" i="1"/>
  <c r="AQ957" i="1"/>
  <c r="AS960" i="1"/>
  <c r="AR964" i="1"/>
  <c r="AQ965" i="1"/>
  <c r="AS968" i="1"/>
  <c r="AR972" i="1"/>
  <c r="AQ973" i="1"/>
  <c r="AS976" i="1"/>
  <c r="AR980" i="1"/>
  <c r="AQ981" i="1"/>
  <c r="AS984" i="1"/>
  <c r="AR988" i="1"/>
  <c r="AQ989" i="1"/>
  <c r="AS992" i="1"/>
  <c r="AR996" i="1"/>
  <c r="AQ997" i="1"/>
  <c r="AS1000" i="1"/>
  <c r="AR1004" i="1"/>
  <c r="AQ1005" i="1"/>
  <c r="AQ1007" i="1"/>
  <c r="AR1012" i="1"/>
  <c r="AR1017" i="1"/>
  <c r="AQ1020" i="1"/>
  <c r="AQ1021" i="1"/>
  <c r="AQ1023" i="1"/>
  <c r="AR1028" i="1"/>
  <c r="AR1033" i="1"/>
  <c r="AQ1036" i="1"/>
  <c r="AQ1037" i="1"/>
  <c r="AQ1039" i="1"/>
  <c r="AR1044" i="1"/>
  <c r="AR1049" i="1"/>
  <c r="AQ1051" i="1"/>
  <c r="AR1073" i="1"/>
  <c r="AS1076" i="1"/>
  <c r="AR1105" i="1"/>
  <c r="AS1108" i="1"/>
  <c r="AR1052" i="1"/>
  <c r="AR1058" i="1"/>
  <c r="AQ1062" i="1"/>
  <c r="AR1066" i="1"/>
  <c r="AS1067" i="1"/>
  <c r="AQ1070" i="1"/>
  <c r="AR1074" i="1"/>
  <c r="AS1075" i="1"/>
  <c r="AQ1078" i="1"/>
  <c r="AR1082" i="1"/>
  <c r="AS1083" i="1"/>
  <c r="AQ1086" i="1"/>
  <c r="AR1090" i="1"/>
  <c r="AS1091" i="1"/>
  <c r="AQ1094" i="1"/>
  <c r="AR1098" i="1"/>
  <c r="AS1099" i="1"/>
  <c r="AQ1102" i="1"/>
  <c r="AR1106" i="1"/>
  <c r="AS1107" i="1"/>
  <c r="AQ1110" i="1"/>
  <c r="AR1114" i="1"/>
  <c r="AS1115" i="1"/>
  <c r="AR1117" i="1"/>
  <c r="AR1119" i="1"/>
  <c r="AR1121" i="1"/>
  <c r="AR1123" i="1"/>
  <c r="AR1125" i="1"/>
  <c r="AR1127" i="1"/>
  <c r="AR1129" i="1"/>
  <c r="AR1131" i="1"/>
  <c r="AR1133" i="1"/>
  <c r="AR1135" i="1"/>
  <c r="AR1137" i="1"/>
  <c r="AR1139" i="1"/>
  <c r="AR1141" i="1"/>
  <c r="AR1143" i="1"/>
  <c r="AR1145" i="1"/>
  <c r="AR1147" i="1"/>
  <c r="AR1149" i="1"/>
  <c r="AR1151" i="1"/>
  <c r="AS1153" i="1"/>
  <c r="AQ1160" i="1"/>
  <c r="AS1175" i="1"/>
  <c r="AQ1179" i="1"/>
  <c r="AQ1192" i="1"/>
  <c r="AS1207" i="1"/>
  <c r="AQ1211" i="1"/>
  <c r="AQ1224" i="1"/>
  <c r="AR1008" i="1"/>
  <c r="AR1016" i="1"/>
  <c r="AR1024" i="1"/>
  <c r="AR1032" i="1"/>
  <c r="AR1040" i="1"/>
  <c r="AR1048" i="1"/>
  <c r="AR1056" i="1"/>
  <c r="AQ1058" i="1"/>
  <c r="AS1063" i="1"/>
  <c r="AQ1066" i="1"/>
  <c r="AS1071" i="1"/>
  <c r="AQ1074" i="1"/>
  <c r="AS1079" i="1"/>
  <c r="AQ1082" i="1"/>
  <c r="AS1087" i="1"/>
  <c r="AQ1090" i="1"/>
  <c r="AS1095" i="1"/>
  <c r="AQ1098" i="1"/>
  <c r="AS1103" i="1"/>
  <c r="AQ1106" i="1"/>
  <c r="AS1111" i="1"/>
  <c r="AQ1114" i="1"/>
  <c r="AS1152" i="1"/>
  <c r="AQ1154" i="1"/>
  <c r="AR1167" i="1"/>
  <c r="AS1169" i="1"/>
  <c r="AS1184" i="1"/>
  <c r="AQ1186" i="1"/>
  <c r="AR1199" i="1"/>
  <c r="AS1201" i="1"/>
  <c r="AS1216" i="1"/>
  <c r="AQ1218" i="1"/>
  <c r="AR1231" i="1"/>
  <c r="AR1006" i="1"/>
  <c r="AR1014" i="1"/>
  <c r="AR1022" i="1"/>
  <c r="AR1030" i="1"/>
  <c r="AR1038" i="1"/>
  <c r="AR1046" i="1"/>
  <c r="AR1054" i="1"/>
  <c r="AS1057" i="1"/>
  <c r="AQ1060" i="1"/>
  <c r="AS1065" i="1"/>
  <c r="AQ1068" i="1"/>
  <c r="AS1073" i="1"/>
  <c r="AQ1076" i="1"/>
  <c r="AS1081" i="1"/>
  <c r="AQ1084" i="1"/>
  <c r="AS1089" i="1"/>
  <c r="AQ1092" i="1"/>
  <c r="AS1097" i="1"/>
  <c r="AQ1100" i="1"/>
  <c r="AS1105" i="1"/>
  <c r="AQ1108" i="1"/>
  <c r="AS1113" i="1"/>
  <c r="AQ1116" i="1"/>
  <c r="AQ1118" i="1"/>
  <c r="AQ1120" i="1"/>
  <c r="AQ1122" i="1"/>
  <c r="AQ1124" i="1"/>
  <c r="AQ1126" i="1"/>
  <c r="AQ1128" i="1"/>
  <c r="AQ1130" i="1"/>
  <c r="AQ1132" i="1"/>
  <c r="AQ1134" i="1"/>
  <c r="AQ1136" i="1"/>
  <c r="AQ1138" i="1"/>
  <c r="AQ1140" i="1"/>
  <c r="AQ1142" i="1"/>
  <c r="AQ1144" i="1"/>
  <c r="AQ1146" i="1"/>
  <c r="AQ1148" i="1"/>
  <c r="AQ1150" i="1"/>
  <c r="AQ1152" i="1"/>
  <c r="AS1160" i="1"/>
  <c r="AQ1162" i="1"/>
  <c r="AS1167" i="1"/>
  <c r="AQ1171" i="1"/>
  <c r="AR1175" i="1"/>
  <c r="AS1177" i="1"/>
  <c r="AQ1184" i="1"/>
  <c r="AS1192" i="1"/>
  <c r="AQ1194" i="1"/>
  <c r="AS1199" i="1"/>
  <c r="AQ1203" i="1"/>
  <c r="AR1207" i="1"/>
  <c r="AS1209" i="1"/>
  <c r="AQ1216" i="1"/>
  <c r="AS1224" i="1"/>
  <c r="AQ1226" i="1"/>
  <c r="AQ1232" i="1"/>
  <c r="AS1239" i="1"/>
  <c r="AS1242" i="1"/>
  <c r="AQ1258" i="1"/>
  <c r="AQ1315" i="1"/>
  <c r="AR1344" i="1"/>
  <c r="AR1156" i="1"/>
  <c r="AR1164" i="1"/>
  <c r="AR1172" i="1"/>
  <c r="AR1180" i="1"/>
  <c r="AR1188" i="1"/>
  <c r="AR1196" i="1"/>
  <c r="AR1204" i="1"/>
  <c r="AR1212" i="1"/>
  <c r="AR1220" i="1"/>
  <c r="AR1228" i="1"/>
  <c r="AS1231" i="1"/>
  <c r="AS1234" i="1"/>
  <c r="AQ1242" i="1"/>
  <c r="AR1247" i="1"/>
  <c r="AS1249" i="1"/>
  <c r="AQ1256" i="1"/>
  <c r="AR1328" i="1"/>
  <c r="AR1154" i="1"/>
  <c r="AR1162" i="1"/>
  <c r="AR1170" i="1"/>
  <c r="AR1178" i="1"/>
  <c r="AR1186" i="1"/>
  <c r="AR1194" i="1"/>
  <c r="AR1202" i="1"/>
  <c r="AR1210" i="1"/>
  <c r="AR1218" i="1"/>
  <c r="AR1226" i="1"/>
  <c r="AR1232" i="1"/>
  <c r="AR1237" i="1"/>
  <c r="AS1247" i="1"/>
  <c r="AS1257" i="1"/>
  <c r="AR1312" i="1"/>
  <c r="AR1246" i="1"/>
  <c r="AR1254" i="1"/>
  <c r="AS1259" i="1"/>
  <c r="AR1260" i="1"/>
  <c r="AQ1262" i="1"/>
  <c r="AR1268" i="1"/>
  <c r="AS1269" i="1"/>
  <c r="AQ1272" i="1"/>
  <c r="AR1276" i="1"/>
  <c r="AS1277" i="1"/>
  <c r="AQ1280" i="1"/>
  <c r="AR1284" i="1"/>
  <c r="AS1285" i="1"/>
  <c r="AQ1288" i="1"/>
  <c r="AR1292" i="1"/>
  <c r="AS1293" i="1"/>
  <c r="AQ1296" i="1"/>
  <c r="AR1300" i="1"/>
  <c r="AS1301" i="1"/>
  <c r="AQ1304" i="1"/>
  <c r="AR1308" i="1"/>
  <c r="AR1310" i="1"/>
  <c r="AQ1313" i="1"/>
  <c r="AQ1314" i="1"/>
  <c r="AQ1316" i="1"/>
  <c r="AR1321" i="1"/>
  <c r="AR1326" i="1"/>
  <c r="AQ1329" i="1"/>
  <c r="AQ1330" i="1"/>
  <c r="AQ1332" i="1"/>
  <c r="AR1337" i="1"/>
  <c r="AR1342" i="1"/>
  <c r="AQ1345" i="1"/>
  <c r="AQ1346" i="1"/>
  <c r="AS1353" i="1"/>
  <c r="AQ1355" i="1"/>
  <c r="AS1360" i="1"/>
  <c r="AQ1364" i="1"/>
  <c r="AR1368" i="1"/>
  <c r="AS1370" i="1"/>
  <c r="AQ1377" i="1"/>
  <c r="AR1236" i="1"/>
  <c r="AR1244" i="1"/>
  <c r="AR1252" i="1"/>
  <c r="AS1261" i="1"/>
  <c r="AR1262" i="1"/>
  <c r="AQ1264" i="1"/>
  <c r="AQ1266" i="1"/>
  <c r="AR1270" i="1"/>
  <c r="AS1271" i="1"/>
  <c r="AQ1274" i="1"/>
  <c r="AR1278" i="1"/>
  <c r="AS1279" i="1"/>
  <c r="AQ1282" i="1"/>
  <c r="AR1286" i="1"/>
  <c r="AS1287" i="1"/>
  <c r="AQ1290" i="1"/>
  <c r="AR1294" i="1"/>
  <c r="AS1295" i="1"/>
  <c r="AQ1298" i="1"/>
  <c r="AS1303" i="1"/>
  <c r="AQ1306" i="1"/>
  <c r="AS1310" i="1"/>
  <c r="AS1312" i="1"/>
  <c r="AQ1319" i="1"/>
  <c r="AS1323" i="1"/>
  <c r="AS1326" i="1"/>
  <c r="AS1328" i="1"/>
  <c r="AQ1335" i="1"/>
  <c r="AS1339" i="1"/>
  <c r="AS1342" i="1"/>
  <c r="AS1344" i="1"/>
  <c r="AQ1353" i="1"/>
  <c r="AS1361" i="1"/>
  <c r="AQ1363" i="1"/>
  <c r="AS1368" i="1"/>
  <c r="AQ1372" i="1"/>
  <c r="AR1376" i="1"/>
  <c r="AS1378" i="1"/>
  <c r="AR1250" i="1"/>
  <c r="AR1258" i="1"/>
  <c r="AS1263" i="1"/>
  <c r="AR1264" i="1"/>
  <c r="AR1272" i="1"/>
  <c r="AR1280" i="1"/>
  <c r="AR1288" i="1"/>
  <c r="AR1296" i="1"/>
  <c r="AR1304" i="1"/>
  <c r="AS1305" i="1"/>
  <c r="AQ1308" i="1"/>
  <c r="AR1313" i="1"/>
  <c r="AQ1322" i="1"/>
  <c r="AR1329" i="1"/>
  <c r="AQ1338" i="1"/>
  <c r="AR1345" i="1"/>
  <c r="AS1394" i="1"/>
  <c r="AQ1397" i="1"/>
  <c r="AS1402" i="1"/>
  <c r="AS1418" i="1"/>
  <c r="AQ1421" i="1"/>
  <c r="AS1423" i="1"/>
  <c r="AR1309" i="1"/>
  <c r="AR1317" i="1"/>
  <c r="AR1325" i="1"/>
  <c r="AR1333" i="1"/>
  <c r="AR1341" i="1"/>
  <c r="AR1349" i="1"/>
  <c r="AR1357" i="1"/>
  <c r="AR1365" i="1"/>
  <c r="AR1373" i="1"/>
  <c r="AR1381" i="1"/>
  <c r="AR1389" i="1"/>
  <c r="AQ1391" i="1"/>
  <c r="AS1396" i="1"/>
  <c r="AQ1399" i="1"/>
  <c r="AS1404" i="1"/>
  <c r="AQ1405" i="1"/>
  <c r="AS1410" i="1"/>
  <c r="AQ1413" i="1"/>
  <c r="AS1420" i="1"/>
  <c r="AQ1423" i="1"/>
  <c r="AQ1427" i="1"/>
  <c r="AQ1431" i="1"/>
  <c r="AR1315" i="1"/>
  <c r="AR1323" i="1"/>
  <c r="AR1331" i="1"/>
  <c r="AR1339" i="1"/>
  <c r="AR1347" i="1"/>
  <c r="AR1355" i="1"/>
  <c r="AR1363" i="1"/>
  <c r="AR1371" i="1"/>
  <c r="AR1379" i="1"/>
  <c r="AR1387" i="1"/>
  <c r="AS1390" i="1"/>
  <c r="AQ1393" i="1"/>
  <c r="AR1397" i="1"/>
  <c r="AS1398" i="1"/>
  <c r="AQ1401" i="1"/>
  <c r="AR1405" i="1"/>
  <c r="AQ1407" i="1"/>
  <c r="AS1412" i="1"/>
  <c r="AR1413" i="1"/>
  <c r="AQ1415" i="1"/>
  <c r="AQ1417" i="1"/>
  <c r="AR1421" i="1"/>
  <c r="AS1422" i="1"/>
  <c r="AR1424" i="1"/>
  <c r="AR1427" i="1"/>
  <c r="AR1428" i="1"/>
  <c r="AR1431" i="1"/>
  <c r="AR1432" i="1"/>
  <c r="AS1432" i="1"/>
  <c r="AQ1436" i="1"/>
  <c r="AQ1440" i="1"/>
  <c r="AQ1444" i="1"/>
  <c r="AR1456" i="1"/>
  <c r="AS1457" i="1"/>
  <c r="AQ1460" i="1"/>
  <c r="AS1487" i="1"/>
  <c r="AR1488" i="1"/>
  <c r="AQ1490" i="1"/>
  <c r="AS1495" i="1"/>
  <c r="AR1496" i="1"/>
  <c r="AQ1498" i="1"/>
  <c r="AR1499" i="1"/>
  <c r="AQ1500" i="1"/>
  <c r="AR1501" i="1"/>
  <c r="AQ1502" i="1"/>
  <c r="AR1503" i="1"/>
  <c r="AQ1504" i="1"/>
  <c r="AR1505" i="1"/>
  <c r="AQ1506" i="1"/>
  <c r="AQ1426" i="1"/>
  <c r="AQ1430" i="1"/>
  <c r="AQ1434" i="1"/>
  <c r="AQ1438" i="1"/>
  <c r="AQ1442" i="1"/>
  <c r="AQ1446" i="1"/>
  <c r="AQ1450" i="1"/>
  <c r="AQ1454" i="1"/>
  <c r="AS1459" i="1"/>
  <c r="AQ1462" i="1"/>
  <c r="AS1465" i="1"/>
  <c r="AQ1468" i="1"/>
  <c r="AS1473" i="1"/>
  <c r="AQ1476" i="1"/>
  <c r="AS1481" i="1"/>
  <c r="AQ1484" i="1"/>
  <c r="AS1489" i="1"/>
  <c r="AQ1492" i="1"/>
  <c r="AS1497" i="1"/>
  <c r="AR1507" i="1"/>
  <c r="AS1425" i="1"/>
  <c r="AS1429" i="1"/>
  <c r="AS1433" i="1"/>
  <c r="AS1437" i="1"/>
  <c r="AS1441" i="1"/>
  <c r="AS1445" i="1"/>
  <c r="AS1449" i="1"/>
  <c r="AS1453" i="1"/>
  <c r="AR1460" i="1"/>
  <c r="AS1461" i="1"/>
  <c r="AS1467" i="1"/>
  <c r="AR1468" i="1"/>
  <c r="AQ1470" i="1"/>
  <c r="AS1475" i="1"/>
  <c r="AR1476" i="1"/>
  <c r="AQ1478" i="1"/>
  <c r="AS1483" i="1"/>
  <c r="AR1484" i="1"/>
  <c r="AQ1486" i="1"/>
  <c r="AS1491" i="1"/>
  <c r="AR1492" i="1"/>
  <c r="AQ1494" i="1"/>
  <c r="AS1499" i="1"/>
  <c r="AS1501" i="1"/>
  <c r="AS1503" i="1"/>
  <c r="AS1505" i="1"/>
  <c r="AS1507" i="1"/>
  <c r="AR32" i="1" l="1"/>
  <c r="AR34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<sst xmlns="http://schemas.openxmlformats.org/spreadsheetml/2006/main" count="3054" uniqueCount="129">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</sst>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Financial%20Conditions/FY16/FY16%20FC-Nov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FY15 Summary Stats"/>
      <sheetName val="FY16 Summary stats"/>
      <sheetName val="Operating Profits-FY16"/>
      <sheetName val="FY16-Total OP by Hospital Chart"/>
      <sheetName val="FY16-Reg&amp;Tot OP by Hosp Chart"/>
      <sheetName val="Total OP year over year"/>
      <sheetName val="Data"/>
    </sheetNames>
    <sheetDataSet>
      <sheetData sheetId="0"/>
      <sheetData sheetId="1">
        <row r="1">
          <cell r="D1">
            <v>15796626</v>
          </cell>
        </row>
      </sheetData>
      <sheetData sheetId="2">
        <row r="1">
          <cell r="D1">
            <v>14703934</v>
          </cell>
        </row>
      </sheetData>
      <sheetData sheetId="3">
        <row r="1">
          <cell r="D1">
            <v>15126760</v>
          </cell>
        </row>
      </sheetData>
      <sheetData sheetId="4">
        <row r="1">
          <cell r="D1">
            <v>16487582</v>
          </cell>
        </row>
      </sheetData>
      <sheetData sheetId="5">
        <row r="1">
          <cell r="D1">
            <v>15576762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>
        <row r="8">
          <cell r="AQ8">
            <v>55645723</v>
          </cell>
          <cell r="AS8">
            <v>55944232</v>
          </cell>
        </row>
        <row r="9">
          <cell r="AQ9">
            <v>109826534</v>
          </cell>
          <cell r="AS9">
            <v>117068578</v>
          </cell>
        </row>
        <row r="10">
          <cell r="AQ10">
            <v>67205937</v>
          </cell>
          <cell r="AS10">
            <v>72572385</v>
          </cell>
        </row>
        <row r="11">
          <cell r="AQ11">
            <v>100092433</v>
          </cell>
          <cell r="AS11">
            <v>109621461</v>
          </cell>
        </row>
        <row r="41">
          <cell r="AQ41">
            <v>130924497</v>
          </cell>
          <cell r="AS41">
            <v>158608987</v>
          </cell>
        </row>
        <row r="42">
          <cell r="AQ42">
            <v>979246</v>
          </cell>
          <cell r="AS42">
            <v>979246</v>
          </cell>
        </row>
        <row r="43">
          <cell r="AQ43">
            <v>3394108</v>
          </cell>
          <cell r="AS43">
            <v>3394108</v>
          </cell>
        </row>
        <row r="44">
          <cell r="AQ44">
            <v>666382</v>
          </cell>
          <cell r="AS44">
            <v>900207</v>
          </cell>
        </row>
        <row r="45">
          <cell r="AQ45">
            <v>2340388</v>
          </cell>
          <cell r="AS45">
            <v>3010132</v>
          </cell>
        </row>
        <row r="56">
          <cell r="AQ56">
            <v>111853362</v>
          </cell>
          <cell r="AS56">
            <v>131798940</v>
          </cell>
        </row>
        <row r="64">
          <cell r="AQ64">
            <v>6031883</v>
          </cell>
          <cell r="AS64">
            <v>6590515</v>
          </cell>
        </row>
        <row r="71">
          <cell r="AQ71">
            <v>562694000</v>
          </cell>
          <cell r="AS71">
            <v>567444000</v>
          </cell>
        </row>
        <row r="72">
          <cell r="AQ72">
            <v>6936000</v>
          </cell>
          <cell r="AS72">
            <v>6936000</v>
          </cell>
        </row>
        <row r="73">
          <cell r="AQ73">
            <v>3548000</v>
          </cell>
          <cell r="AS73">
            <v>3564000</v>
          </cell>
        </row>
        <row r="74">
          <cell r="AQ74">
            <v>3587000</v>
          </cell>
          <cell r="AS74">
            <v>3587000</v>
          </cell>
        </row>
        <row r="75">
          <cell r="AQ75">
            <v>1836000</v>
          </cell>
          <cell r="AS75">
            <v>1846000</v>
          </cell>
        </row>
        <row r="86">
          <cell r="AQ86">
            <v>482669000</v>
          </cell>
          <cell r="AS86">
            <v>489368000</v>
          </cell>
        </row>
        <row r="94">
          <cell r="AQ94">
            <v>23432000</v>
          </cell>
          <cell r="AS94">
            <v>-5407000</v>
          </cell>
        </row>
        <row r="101">
          <cell r="AQ101">
            <v>116813356</v>
          </cell>
          <cell r="AS101">
            <v>116813356</v>
          </cell>
        </row>
        <row r="102">
          <cell r="AQ102">
            <v>1411197</v>
          </cell>
          <cell r="AS102">
            <v>1411197</v>
          </cell>
        </row>
        <row r="103">
          <cell r="AQ103">
            <v>3875197</v>
          </cell>
          <cell r="AS103">
            <v>3875197</v>
          </cell>
        </row>
        <row r="104">
          <cell r="AQ104">
            <v>2562018</v>
          </cell>
          <cell r="AS104">
            <v>2562018</v>
          </cell>
        </row>
        <row r="105">
          <cell r="AQ105">
            <v>2197201</v>
          </cell>
          <cell r="AS105">
            <v>2197201</v>
          </cell>
        </row>
        <row r="116">
          <cell r="AQ116">
            <v>103678943</v>
          </cell>
          <cell r="AS116">
            <v>103678943</v>
          </cell>
        </row>
        <row r="124">
          <cell r="AQ124">
            <v>6571400</v>
          </cell>
          <cell r="AS124">
            <v>-3974266</v>
          </cell>
        </row>
        <row r="131">
          <cell r="AQ131">
            <v>205553165</v>
          </cell>
          <cell r="AS131">
            <v>219003805</v>
          </cell>
        </row>
        <row r="132">
          <cell r="AQ132">
            <v>3873179</v>
          </cell>
          <cell r="AS132">
            <v>3873179</v>
          </cell>
        </row>
        <row r="133">
          <cell r="AQ133">
            <v>3419168</v>
          </cell>
          <cell r="AS133">
            <v>3419168</v>
          </cell>
        </row>
        <row r="134">
          <cell r="AQ134">
            <v>7545839</v>
          </cell>
          <cell r="AS134">
            <v>9556945</v>
          </cell>
        </row>
        <row r="135">
          <cell r="AQ135">
            <v>4135984</v>
          </cell>
          <cell r="AS135">
            <v>4375559</v>
          </cell>
        </row>
        <row r="146">
          <cell r="AQ146">
            <v>172535582</v>
          </cell>
          <cell r="AS146">
            <v>183806209</v>
          </cell>
        </row>
        <row r="154">
          <cell r="AQ154">
            <v>16755205</v>
          </cell>
          <cell r="AS154">
            <v>11769133</v>
          </cell>
        </row>
        <row r="161">
          <cell r="AQ161">
            <v>150984428</v>
          </cell>
          <cell r="AS161">
            <v>175917771</v>
          </cell>
        </row>
        <row r="162">
          <cell r="AQ162">
            <v>1430673</v>
          </cell>
          <cell r="AS162">
            <v>1430673</v>
          </cell>
        </row>
        <row r="163">
          <cell r="AQ163">
            <v>757336</v>
          </cell>
          <cell r="AS163">
            <v>757336</v>
          </cell>
        </row>
        <row r="164">
          <cell r="AQ164">
            <v>2609546</v>
          </cell>
          <cell r="AS164">
            <v>2874111</v>
          </cell>
        </row>
        <row r="165">
          <cell r="AQ165">
            <v>1733922</v>
          </cell>
          <cell r="AS165">
            <v>2033097</v>
          </cell>
        </row>
        <row r="176">
          <cell r="AQ176">
            <v>129572448</v>
          </cell>
          <cell r="AS176">
            <v>144871892</v>
          </cell>
        </row>
        <row r="184">
          <cell r="AQ184">
            <v>12014521</v>
          </cell>
          <cell r="AS184">
            <v>9247963</v>
          </cell>
        </row>
        <row r="191">
          <cell r="AQ191">
            <v>43648727</v>
          </cell>
          <cell r="AS191">
            <v>43736282</v>
          </cell>
        </row>
        <row r="192">
          <cell r="AQ192">
            <v>540796</v>
          </cell>
          <cell r="AS192">
            <v>540796</v>
          </cell>
        </row>
        <row r="193">
          <cell r="AQ193">
            <v>1038644</v>
          </cell>
          <cell r="AS193">
            <v>1038644</v>
          </cell>
        </row>
        <row r="194">
          <cell r="AQ194">
            <v>624617</v>
          </cell>
          <cell r="AS194">
            <v>624617</v>
          </cell>
        </row>
        <row r="195">
          <cell r="AQ195">
            <v>1258444</v>
          </cell>
          <cell r="AS195">
            <v>1258444</v>
          </cell>
        </row>
        <row r="206">
          <cell r="AQ206">
            <v>37351063</v>
          </cell>
          <cell r="AS206">
            <v>37397468</v>
          </cell>
        </row>
        <row r="214">
          <cell r="AQ214">
            <v>3483052</v>
          </cell>
          <cell r="AS214">
            <v>3392164</v>
          </cell>
        </row>
        <row r="221">
          <cell r="AQ221">
            <v>214892814</v>
          </cell>
          <cell r="AS221">
            <v>215134574</v>
          </cell>
        </row>
        <row r="222">
          <cell r="AQ222">
            <v>3374289</v>
          </cell>
          <cell r="AS222">
            <v>3374289</v>
          </cell>
        </row>
        <row r="223">
          <cell r="AQ223">
            <v>3481544</v>
          </cell>
          <cell r="AS223">
            <v>3481544</v>
          </cell>
        </row>
        <row r="224">
          <cell r="AQ224">
            <v>3220752</v>
          </cell>
          <cell r="AS224">
            <v>3220752</v>
          </cell>
        </row>
        <row r="225">
          <cell r="AQ225">
            <v>3323129</v>
          </cell>
          <cell r="AS225">
            <v>3323129</v>
          </cell>
        </row>
        <row r="236">
          <cell r="AQ236">
            <v>195710557</v>
          </cell>
          <cell r="AS236">
            <v>195952317</v>
          </cell>
        </row>
        <row r="244">
          <cell r="AQ244">
            <v>3250132</v>
          </cell>
          <cell r="AS244">
            <v>2945892</v>
          </cell>
        </row>
        <row r="251">
          <cell r="AQ251">
            <v>952808398</v>
          </cell>
          <cell r="AS251">
            <v>966095731</v>
          </cell>
        </row>
        <row r="252">
          <cell r="AQ252">
            <v>588436</v>
          </cell>
          <cell r="AS252">
            <v>588436</v>
          </cell>
        </row>
        <row r="253">
          <cell r="AQ253">
            <v>5025071</v>
          </cell>
          <cell r="AS253">
            <v>5025071</v>
          </cell>
        </row>
        <row r="254">
          <cell r="AQ254">
            <v>7780616</v>
          </cell>
          <cell r="AS254">
            <v>7780616</v>
          </cell>
        </row>
        <row r="255">
          <cell r="AQ255">
            <v>7535474</v>
          </cell>
          <cell r="AS255">
            <v>8228129</v>
          </cell>
        </row>
        <row r="266">
          <cell r="AQ266">
            <v>803285583</v>
          </cell>
          <cell r="AS266">
            <v>897610681</v>
          </cell>
        </row>
        <row r="274">
          <cell r="AQ274">
            <v>-4929434</v>
          </cell>
          <cell r="AS274">
            <v>10170530</v>
          </cell>
        </row>
        <row r="281">
          <cell r="AQ281">
            <v>23955370</v>
          </cell>
          <cell r="AS281">
            <v>25195833</v>
          </cell>
        </row>
        <row r="282">
          <cell r="AQ282">
            <v>137071</v>
          </cell>
          <cell r="AS282">
            <v>137071</v>
          </cell>
        </row>
        <row r="283">
          <cell r="AQ283">
            <v>433683</v>
          </cell>
          <cell r="AS283">
            <v>433683</v>
          </cell>
        </row>
        <row r="284">
          <cell r="AQ284">
            <v>134421</v>
          </cell>
          <cell r="AS284">
            <v>142040</v>
          </cell>
        </row>
        <row r="285">
          <cell r="AQ285">
            <v>410707</v>
          </cell>
          <cell r="AS285">
            <v>446503</v>
          </cell>
        </row>
        <row r="296">
          <cell r="AQ296">
            <v>18873256</v>
          </cell>
          <cell r="AS296">
            <v>19443128</v>
          </cell>
        </row>
        <row r="304">
          <cell r="AQ304">
            <v>3186984</v>
          </cell>
          <cell r="AS304">
            <v>2435926</v>
          </cell>
        </row>
        <row r="311">
          <cell r="AQ311">
            <v>163104556</v>
          </cell>
          <cell r="AS311">
            <v>245546996</v>
          </cell>
        </row>
        <row r="312">
          <cell r="AQ312">
            <v>5961394</v>
          </cell>
          <cell r="AS312">
            <v>5961394</v>
          </cell>
        </row>
        <row r="313">
          <cell r="AQ313">
            <v>-877765</v>
          </cell>
          <cell r="AS313">
            <v>-877765</v>
          </cell>
        </row>
        <row r="314">
          <cell r="AQ314">
            <v>5193225</v>
          </cell>
          <cell r="AS314">
            <v>7033532</v>
          </cell>
        </row>
        <row r="315">
          <cell r="AQ315">
            <v>-764660</v>
          </cell>
          <cell r="AS315">
            <v>-197203</v>
          </cell>
        </row>
        <row r="326">
          <cell r="AQ326">
            <v>141234995</v>
          </cell>
          <cell r="AS326">
            <v>185645747</v>
          </cell>
        </row>
        <row r="334">
          <cell r="AQ334">
            <v>18997715</v>
          </cell>
          <cell r="AS334">
            <v>6286756</v>
          </cell>
        </row>
        <row r="341">
          <cell r="AQ341">
            <v>303985572</v>
          </cell>
          <cell r="AS341">
            <v>388761236</v>
          </cell>
        </row>
        <row r="342">
          <cell r="AQ342">
            <v>682173</v>
          </cell>
          <cell r="AS342">
            <v>682173</v>
          </cell>
        </row>
        <row r="343">
          <cell r="AQ343">
            <v>-1154098</v>
          </cell>
          <cell r="AS343">
            <v>-1154098</v>
          </cell>
        </row>
        <row r="344">
          <cell r="AQ344">
            <v>1245518</v>
          </cell>
          <cell r="AS344">
            <v>1245518</v>
          </cell>
        </row>
        <row r="345">
          <cell r="AQ345">
            <v>12376011</v>
          </cell>
          <cell r="AS345">
            <v>14312958</v>
          </cell>
        </row>
        <row r="356">
          <cell r="AQ356">
            <v>255340916</v>
          </cell>
          <cell r="AS356">
            <v>313723904</v>
          </cell>
        </row>
        <row r="364">
          <cell r="AQ364">
            <v>25505330</v>
          </cell>
          <cell r="AS364">
            <v>13216442</v>
          </cell>
        </row>
        <row r="371">
          <cell r="AQ371">
            <v>42687574</v>
          </cell>
          <cell r="AS371">
            <v>66565220</v>
          </cell>
        </row>
        <row r="372">
          <cell r="AQ372">
            <v>43128</v>
          </cell>
          <cell r="AS372">
            <v>43128</v>
          </cell>
        </row>
        <row r="373">
          <cell r="AQ373">
            <v>744517</v>
          </cell>
          <cell r="AS373">
            <v>744517</v>
          </cell>
        </row>
        <row r="374">
          <cell r="AQ374">
            <v>182576</v>
          </cell>
          <cell r="AS374">
            <v>343593</v>
          </cell>
        </row>
        <row r="375">
          <cell r="AQ375">
            <v>596775</v>
          </cell>
          <cell r="AS375">
            <v>2195182</v>
          </cell>
        </row>
        <row r="386">
          <cell r="AQ386">
            <v>40190804</v>
          </cell>
          <cell r="AS386">
            <v>48482601</v>
          </cell>
        </row>
        <row r="394">
          <cell r="AQ394">
            <v>5184967</v>
          </cell>
          <cell r="AS394">
            <v>2748614</v>
          </cell>
        </row>
        <row r="401">
          <cell r="AQ401">
            <v>209371479</v>
          </cell>
          <cell r="AS401">
            <v>286316266</v>
          </cell>
        </row>
        <row r="402">
          <cell r="AQ402">
            <v>1025490</v>
          </cell>
          <cell r="AS402">
            <v>1025490</v>
          </cell>
        </row>
        <row r="403">
          <cell r="AQ403">
            <v>4318445</v>
          </cell>
          <cell r="AS403">
            <v>7520119</v>
          </cell>
        </row>
        <row r="404">
          <cell r="AQ404">
            <v>1171268</v>
          </cell>
          <cell r="AS404">
            <v>1171268</v>
          </cell>
        </row>
        <row r="405">
          <cell r="AQ405">
            <v>3145330</v>
          </cell>
          <cell r="AS405">
            <v>3145487</v>
          </cell>
        </row>
        <row r="416">
          <cell r="AQ416">
            <v>182912672</v>
          </cell>
          <cell r="AS416">
            <v>218682474</v>
          </cell>
        </row>
        <row r="424">
          <cell r="AQ424">
            <v>12766983</v>
          </cell>
          <cell r="AS424">
            <v>5437036</v>
          </cell>
        </row>
        <row r="431">
          <cell r="AQ431">
            <v>108789240</v>
          </cell>
          <cell r="AS431">
            <v>108789311</v>
          </cell>
        </row>
        <row r="432">
          <cell r="AQ432">
            <v>3557805</v>
          </cell>
          <cell r="AS432">
            <v>3557805</v>
          </cell>
        </row>
        <row r="433">
          <cell r="AQ433">
            <v>3154016</v>
          </cell>
          <cell r="AS433">
            <v>3154016</v>
          </cell>
        </row>
        <row r="434">
          <cell r="AQ434">
            <v>2568761</v>
          </cell>
          <cell r="AS434">
            <v>2568761</v>
          </cell>
        </row>
        <row r="435">
          <cell r="AQ435">
            <v>2285006</v>
          </cell>
          <cell r="AS435">
            <v>2285006</v>
          </cell>
        </row>
        <row r="446">
          <cell r="AQ446">
            <v>96407968</v>
          </cell>
          <cell r="AS446">
            <v>96738023</v>
          </cell>
        </row>
        <row r="454">
          <cell r="AQ454">
            <v>4882055</v>
          </cell>
          <cell r="AS454">
            <v>4791593</v>
          </cell>
        </row>
        <row r="461">
          <cell r="AQ461">
            <v>20325510</v>
          </cell>
          <cell r="AS461">
            <v>21498953</v>
          </cell>
        </row>
        <row r="462">
          <cell r="AQ462">
            <v>246585</v>
          </cell>
          <cell r="AS462">
            <v>246585</v>
          </cell>
        </row>
        <row r="463">
          <cell r="AQ463">
            <v>40580</v>
          </cell>
          <cell r="AS463">
            <v>50548</v>
          </cell>
        </row>
        <row r="464">
          <cell r="AQ464">
            <v>642905</v>
          </cell>
          <cell r="AS464">
            <v>643000</v>
          </cell>
        </row>
        <row r="465">
          <cell r="AQ465">
            <v>212321</v>
          </cell>
          <cell r="AS465">
            <v>214791</v>
          </cell>
        </row>
        <row r="476">
          <cell r="AQ476">
            <v>17757853</v>
          </cell>
          <cell r="AS476">
            <v>18487159</v>
          </cell>
        </row>
        <row r="484">
          <cell r="AQ484">
            <v>2055291</v>
          </cell>
          <cell r="AS484">
            <v>1599277</v>
          </cell>
        </row>
        <row r="491">
          <cell r="AQ491">
            <v>72877679</v>
          </cell>
          <cell r="AS491">
            <v>76285781</v>
          </cell>
        </row>
        <row r="492">
          <cell r="AQ492">
            <v>307588</v>
          </cell>
          <cell r="AS492">
            <v>307588</v>
          </cell>
        </row>
        <row r="493">
          <cell r="AQ493">
            <v>796725</v>
          </cell>
          <cell r="AS493">
            <v>796725</v>
          </cell>
        </row>
        <row r="494">
          <cell r="AQ494">
            <v>607255</v>
          </cell>
          <cell r="AS494">
            <v>607255</v>
          </cell>
        </row>
        <row r="495">
          <cell r="AQ495">
            <v>897109</v>
          </cell>
          <cell r="AS495">
            <v>982312</v>
          </cell>
        </row>
        <row r="506">
          <cell r="AQ506">
            <v>63500452</v>
          </cell>
          <cell r="AS506">
            <v>65167590</v>
          </cell>
        </row>
        <row r="514">
          <cell r="AQ514">
            <v>5515934</v>
          </cell>
          <cell r="AS514">
            <v>1734802</v>
          </cell>
        </row>
        <row r="521">
          <cell r="AQ521">
            <v>177320053</v>
          </cell>
          <cell r="AS521">
            <v>206046027</v>
          </cell>
        </row>
        <row r="522">
          <cell r="AQ522">
            <v>1616083</v>
          </cell>
          <cell r="AS522">
            <v>1616083</v>
          </cell>
        </row>
        <row r="523">
          <cell r="AQ523">
            <v>2921515</v>
          </cell>
          <cell r="AS523">
            <v>2921515</v>
          </cell>
        </row>
        <row r="524">
          <cell r="AQ524">
            <v>1583246</v>
          </cell>
          <cell r="AS524">
            <v>1814229</v>
          </cell>
        </row>
        <row r="525">
          <cell r="AQ525">
            <v>1946861</v>
          </cell>
          <cell r="AS525">
            <v>2508493</v>
          </cell>
        </row>
        <row r="536">
          <cell r="AQ536">
            <v>152686408</v>
          </cell>
          <cell r="AS536">
            <v>166858053</v>
          </cell>
        </row>
        <row r="544">
          <cell r="AQ544">
            <v>16204174</v>
          </cell>
          <cell r="AS544">
            <v>978817</v>
          </cell>
        </row>
        <row r="551">
          <cell r="AQ551">
            <v>125725188</v>
          </cell>
          <cell r="AS551">
            <v>126536896</v>
          </cell>
        </row>
        <row r="552">
          <cell r="AQ552">
            <v>1612853</v>
          </cell>
          <cell r="AS552">
            <v>1612853</v>
          </cell>
        </row>
        <row r="553">
          <cell r="AQ553">
            <v>1560370</v>
          </cell>
          <cell r="AS553">
            <v>1560370</v>
          </cell>
        </row>
        <row r="554">
          <cell r="AQ554">
            <v>394822</v>
          </cell>
          <cell r="AS554">
            <v>405611</v>
          </cell>
        </row>
        <row r="555">
          <cell r="AQ555">
            <v>381974</v>
          </cell>
          <cell r="AS555">
            <v>392412</v>
          </cell>
        </row>
        <row r="566">
          <cell r="AQ566">
            <v>115322643</v>
          </cell>
          <cell r="AS566">
            <v>117251176</v>
          </cell>
        </row>
        <row r="574">
          <cell r="AQ574">
            <v>5520016</v>
          </cell>
          <cell r="AS574">
            <v>5225786</v>
          </cell>
        </row>
        <row r="581">
          <cell r="AQ581">
            <v>239520601</v>
          </cell>
          <cell r="AS581">
            <v>242506445</v>
          </cell>
        </row>
        <row r="582">
          <cell r="AQ582">
            <v>425227</v>
          </cell>
          <cell r="AS582">
            <v>425227</v>
          </cell>
        </row>
        <row r="583">
          <cell r="AQ583">
            <v>4706486</v>
          </cell>
          <cell r="AS583">
            <v>4706486</v>
          </cell>
        </row>
        <row r="584">
          <cell r="AQ584">
            <v>815851</v>
          </cell>
          <cell r="AS584">
            <v>815851</v>
          </cell>
        </row>
        <row r="585">
          <cell r="AQ585">
            <v>248224</v>
          </cell>
          <cell r="AS585">
            <v>248224</v>
          </cell>
        </row>
        <row r="596">
          <cell r="AQ596">
            <v>206490782</v>
          </cell>
          <cell r="AS596">
            <v>212331470</v>
          </cell>
        </row>
        <row r="604">
          <cell r="AQ604">
            <v>23777818</v>
          </cell>
          <cell r="AS604">
            <v>13298335</v>
          </cell>
        </row>
        <row r="611">
          <cell r="AQ611">
            <v>173901542</v>
          </cell>
          <cell r="AS611">
            <v>226454033</v>
          </cell>
        </row>
        <row r="612">
          <cell r="AQ612">
            <v>663412</v>
          </cell>
          <cell r="AS612">
            <v>663412</v>
          </cell>
        </row>
        <row r="613">
          <cell r="AQ613">
            <v>5457770</v>
          </cell>
          <cell r="AS613">
            <v>7093096</v>
          </cell>
        </row>
        <row r="614">
          <cell r="AQ614">
            <v>1293409</v>
          </cell>
          <cell r="AS614">
            <v>1297696</v>
          </cell>
        </row>
        <row r="615">
          <cell r="AQ615">
            <v>1117959</v>
          </cell>
          <cell r="AS615">
            <v>1192948</v>
          </cell>
        </row>
        <row r="626">
          <cell r="AQ626">
            <v>154931467</v>
          </cell>
          <cell r="AS626">
            <v>180475495</v>
          </cell>
        </row>
        <row r="634">
          <cell r="AQ634">
            <v>23346826</v>
          </cell>
          <cell r="AS634">
            <v>1640316</v>
          </cell>
        </row>
        <row r="641">
          <cell r="AQ641">
            <v>132257078</v>
          </cell>
          <cell r="AS641">
            <v>166254333</v>
          </cell>
        </row>
        <row r="642">
          <cell r="AQ642">
            <v>1977155</v>
          </cell>
          <cell r="AS642">
            <v>1978478</v>
          </cell>
        </row>
        <row r="643">
          <cell r="AQ643">
            <v>1560844</v>
          </cell>
          <cell r="AS643">
            <v>1564573</v>
          </cell>
        </row>
        <row r="644">
          <cell r="AQ644">
            <v>1617672</v>
          </cell>
          <cell r="AS644">
            <v>1954448</v>
          </cell>
        </row>
        <row r="645">
          <cell r="AQ645">
            <v>1277056</v>
          </cell>
          <cell r="AS645">
            <v>1223347</v>
          </cell>
        </row>
        <row r="656">
          <cell r="AQ656">
            <v>107970874</v>
          </cell>
          <cell r="AS656">
            <v>132395274</v>
          </cell>
        </row>
        <row r="664">
          <cell r="AQ664">
            <v>4378128</v>
          </cell>
          <cell r="AS664">
            <v>5408189</v>
          </cell>
        </row>
        <row r="671">
          <cell r="AQ671">
            <v>77125477</v>
          </cell>
          <cell r="AS671">
            <v>81070380</v>
          </cell>
        </row>
        <row r="672">
          <cell r="AQ672">
            <v>138028</v>
          </cell>
          <cell r="AS672">
            <v>138028</v>
          </cell>
        </row>
        <row r="673">
          <cell r="AQ673">
            <v>1918544</v>
          </cell>
          <cell r="AS673">
            <v>1839675</v>
          </cell>
        </row>
        <row r="674">
          <cell r="AQ674">
            <v>418211</v>
          </cell>
          <cell r="AS674">
            <v>418211</v>
          </cell>
        </row>
        <row r="675">
          <cell r="AQ675">
            <v>1946040</v>
          </cell>
          <cell r="AS675">
            <v>1946040</v>
          </cell>
        </row>
        <row r="686">
          <cell r="AQ686">
            <v>60946219</v>
          </cell>
          <cell r="AS686">
            <v>65295464</v>
          </cell>
        </row>
        <row r="694">
          <cell r="AQ694">
            <v>5213011</v>
          </cell>
          <cell r="AS694">
            <v>2170090</v>
          </cell>
        </row>
        <row r="701">
          <cell r="AQ701">
            <v>272400000</v>
          </cell>
          <cell r="AS701">
            <v>273827000</v>
          </cell>
        </row>
        <row r="702">
          <cell r="AQ702">
            <v>1649000</v>
          </cell>
          <cell r="AS702">
            <v>1649000</v>
          </cell>
        </row>
        <row r="703">
          <cell r="AQ703">
            <v>6102000</v>
          </cell>
          <cell r="AS703">
            <v>6102000</v>
          </cell>
        </row>
        <row r="704">
          <cell r="AQ704">
            <v>2282000</v>
          </cell>
          <cell r="AS704">
            <v>2282000</v>
          </cell>
        </row>
        <row r="705">
          <cell r="AQ705">
            <v>6105000</v>
          </cell>
          <cell r="AS705">
            <v>6125000</v>
          </cell>
        </row>
        <row r="716">
          <cell r="AQ716">
            <v>228393000</v>
          </cell>
          <cell r="AS716">
            <v>254729000</v>
          </cell>
        </row>
        <row r="724">
          <cell r="AQ724">
            <v>712000</v>
          </cell>
          <cell r="AS724">
            <v>2504000</v>
          </cell>
        </row>
        <row r="731">
          <cell r="AQ731">
            <v>26657000</v>
          </cell>
          <cell r="AS731">
            <v>28229000</v>
          </cell>
        </row>
        <row r="732">
          <cell r="AQ732">
            <v>61573</v>
          </cell>
          <cell r="AS732">
            <v>62114</v>
          </cell>
        </row>
        <row r="733">
          <cell r="AQ733">
            <v>131887</v>
          </cell>
          <cell r="AS733">
            <v>136515</v>
          </cell>
        </row>
        <row r="734">
          <cell r="AQ734">
            <v>114878</v>
          </cell>
          <cell r="AS734">
            <v>115887</v>
          </cell>
        </row>
        <row r="735">
          <cell r="AQ735">
            <v>254551</v>
          </cell>
          <cell r="AS735">
            <v>263483</v>
          </cell>
        </row>
        <row r="746">
          <cell r="AQ746">
            <v>22345015</v>
          </cell>
          <cell r="AS746">
            <v>23824002</v>
          </cell>
        </row>
        <row r="754">
          <cell r="AQ754">
            <v>6104114</v>
          </cell>
          <cell r="AS754">
            <v>5073002</v>
          </cell>
        </row>
        <row r="761">
          <cell r="AQ761">
            <v>66401466</v>
          </cell>
          <cell r="AS761">
            <v>81561529</v>
          </cell>
        </row>
        <row r="762">
          <cell r="AQ762">
            <v>171222</v>
          </cell>
          <cell r="AS762">
            <v>171222</v>
          </cell>
        </row>
        <row r="763">
          <cell r="AQ763">
            <v>2077562</v>
          </cell>
          <cell r="AS763">
            <v>2077562</v>
          </cell>
        </row>
        <row r="764">
          <cell r="AQ764">
            <v>206611</v>
          </cell>
          <cell r="AS764">
            <v>211500</v>
          </cell>
        </row>
        <row r="765">
          <cell r="AQ765">
            <v>370718</v>
          </cell>
          <cell r="AS765">
            <v>370718</v>
          </cell>
        </row>
        <row r="776">
          <cell r="AQ776">
            <v>58053395</v>
          </cell>
          <cell r="AS776">
            <v>65095512</v>
          </cell>
        </row>
        <row r="784">
          <cell r="AQ784">
            <v>4307329</v>
          </cell>
          <cell r="AS784">
            <v>1418321</v>
          </cell>
        </row>
        <row r="791">
          <cell r="AQ791">
            <v>101653561</v>
          </cell>
          <cell r="AS791">
            <v>132823349</v>
          </cell>
        </row>
        <row r="792">
          <cell r="AQ792">
            <v>777627</v>
          </cell>
          <cell r="AS792">
            <v>777627</v>
          </cell>
        </row>
        <row r="793">
          <cell r="AQ793">
            <v>-481345</v>
          </cell>
          <cell r="AS793">
            <v>-481345</v>
          </cell>
        </row>
        <row r="794">
          <cell r="AQ794">
            <v>139389</v>
          </cell>
          <cell r="AS794">
            <v>139389</v>
          </cell>
        </row>
        <row r="795">
          <cell r="AQ795">
            <v>1043785</v>
          </cell>
          <cell r="AS795">
            <v>1148396</v>
          </cell>
        </row>
        <row r="806">
          <cell r="AQ806">
            <v>90989155</v>
          </cell>
          <cell r="AS806">
            <v>106020251</v>
          </cell>
        </row>
        <row r="814">
          <cell r="AQ814">
            <v>5625758</v>
          </cell>
          <cell r="AS814">
            <v>6335971</v>
          </cell>
        </row>
        <row r="821">
          <cell r="AQ821">
            <v>82868090</v>
          </cell>
          <cell r="AS821">
            <v>107893241</v>
          </cell>
        </row>
        <row r="822">
          <cell r="AQ822">
            <v>335392</v>
          </cell>
          <cell r="AS822">
            <v>335392</v>
          </cell>
        </row>
        <row r="823">
          <cell r="AQ823">
            <v>1853797</v>
          </cell>
          <cell r="AS823">
            <v>3401192</v>
          </cell>
        </row>
        <row r="824">
          <cell r="AQ824">
            <v>977489</v>
          </cell>
          <cell r="AS824">
            <v>977489</v>
          </cell>
        </row>
        <row r="825">
          <cell r="AQ825">
            <v>1538990</v>
          </cell>
          <cell r="AS825">
            <v>1545035</v>
          </cell>
        </row>
        <row r="836">
          <cell r="AQ836">
            <v>71171964</v>
          </cell>
          <cell r="AS836">
            <v>85025175</v>
          </cell>
        </row>
        <row r="844">
          <cell r="AQ844">
            <v>8702666</v>
          </cell>
          <cell r="AS844">
            <v>3164035</v>
          </cell>
        </row>
        <row r="851">
          <cell r="AQ851">
            <v>63705835</v>
          </cell>
          <cell r="AS851">
            <v>64157230</v>
          </cell>
        </row>
        <row r="852">
          <cell r="AQ852">
            <v>864948</v>
          </cell>
          <cell r="AS852">
            <v>864948</v>
          </cell>
        </row>
        <row r="853">
          <cell r="AQ853">
            <v>955267</v>
          </cell>
          <cell r="AS853">
            <v>960198</v>
          </cell>
        </row>
        <row r="854">
          <cell r="AQ854">
            <v>916363</v>
          </cell>
          <cell r="AS854">
            <v>916363</v>
          </cell>
        </row>
        <row r="855">
          <cell r="AQ855">
            <v>1126195</v>
          </cell>
          <cell r="AS855">
            <v>1132009</v>
          </cell>
        </row>
        <row r="866">
          <cell r="AQ866">
            <v>73328574</v>
          </cell>
          <cell r="AS866">
            <v>74264621</v>
          </cell>
        </row>
        <row r="874">
          <cell r="AQ874">
            <v>9014705</v>
          </cell>
          <cell r="AS874">
            <v>6873434</v>
          </cell>
        </row>
        <row r="881">
          <cell r="AQ881">
            <v>81519706</v>
          </cell>
          <cell r="AS881">
            <v>100439228</v>
          </cell>
        </row>
        <row r="882">
          <cell r="AQ882">
            <v>325323</v>
          </cell>
          <cell r="AS882">
            <v>325323</v>
          </cell>
        </row>
        <row r="883">
          <cell r="AQ883">
            <v>1200321</v>
          </cell>
          <cell r="AS883">
            <v>1200321</v>
          </cell>
        </row>
        <row r="884">
          <cell r="AQ884">
            <v>315405</v>
          </cell>
          <cell r="AS884">
            <v>443263</v>
          </cell>
        </row>
        <row r="885">
          <cell r="AQ885">
            <v>1155540</v>
          </cell>
          <cell r="AS885">
            <v>1784132</v>
          </cell>
        </row>
        <row r="896">
          <cell r="AQ896">
            <v>68212155</v>
          </cell>
          <cell r="AS896">
            <v>76151712</v>
          </cell>
        </row>
        <row r="904">
          <cell r="AQ904">
            <v>5937858</v>
          </cell>
          <cell r="AS904">
            <v>4350678</v>
          </cell>
        </row>
        <row r="911">
          <cell r="AQ911">
            <v>97726000</v>
          </cell>
          <cell r="AS911">
            <v>100543000</v>
          </cell>
        </row>
        <row r="912">
          <cell r="AQ912">
            <v>2028669</v>
          </cell>
          <cell r="AS912">
            <v>2028669</v>
          </cell>
        </row>
        <row r="913">
          <cell r="AQ913">
            <v>3560685</v>
          </cell>
          <cell r="AS913">
            <v>3565379</v>
          </cell>
        </row>
        <row r="914">
          <cell r="AQ914">
            <v>2182331</v>
          </cell>
          <cell r="AS914">
            <v>2182331</v>
          </cell>
        </row>
        <row r="915">
          <cell r="AQ915">
            <v>3823624</v>
          </cell>
          <cell r="AS915">
            <v>3828621</v>
          </cell>
        </row>
        <row r="926">
          <cell r="AQ926">
            <v>80448002</v>
          </cell>
          <cell r="AS926">
            <v>83473998</v>
          </cell>
        </row>
        <row r="934">
          <cell r="AQ934">
            <v>9054359</v>
          </cell>
          <cell r="AS934">
            <v>-234002</v>
          </cell>
        </row>
        <row r="941">
          <cell r="AQ941">
            <v>61594333</v>
          </cell>
          <cell r="AS941">
            <v>66457777</v>
          </cell>
        </row>
        <row r="942">
          <cell r="AQ942">
            <v>373462</v>
          </cell>
          <cell r="AS942">
            <v>379865</v>
          </cell>
        </row>
        <row r="943">
          <cell r="AQ943">
            <v>154489</v>
          </cell>
          <cell r="AS943">
            <v>154834</v>
          </cell>
        </row>
        <row r="944">
          <cell r="AQ944">
            <v>1004233</v>
          </cell>
          <cell r="AS944">
            <v>1092855</v>
          </cell>
        </row>
        <row r="945">
          <cell r="AQ945">
            <v>386572</v>
          </cell>
          <cell r="AS945">
            <v>421963</v>
          </cell>
        </row>
        <row r="956">
          <cell r="AQ956">
            <v>54187659</v>
          </cell>
          <cell r="AS956">
            <v>56998353</v>
          </cell>
        </row>
        <row r="964">
          <cell r="AQ964">
            <v>4348653</v>
          </cell>
          <cell r="AS964">
            <v>2996255</v>
          </cell>
        </row>
        <row r="971">
          <cell r="AQ971">
            <v>104167279</v>
          </cell>
          <cell r="AS971">
            <v>122347288</v>
          </cell>
        </row>
        <row r="972">
          <cell r="AQ972">
            <v>362102</v>
          </cell>
          <cell r="AS972">
            <v>380937</v>
          </cell>
        </row>
        <row r="973">
          <cell r="AQ973">
            <v>1455666</v>
          </cell>
          <cell r="AS973">
            <v>1455666</v>
          </cell>
        </row>
        <row r="974">
          <cell r="AQ974">
            <v>687283</v>
          </cell>
          <cell r="AS974">
            <v>687283</v>
          </cell>
        </row>
        <row r="975">
          <cell r="AQ975">
            <v>4171952</v>
          </cell>
          <cell r="AS975">
            <v>4913727</v>
          </cell>
        </row>
        <row r="986">
          <cell r="AQ986">
            <v>86713837</v>
          </cell>
          <cell r="AS986">
            <v>100873852</v>
          </cell>
        </row>
        <row r="994">
          <cell r="AQ994">
            <v>13897900</v>
          </cell>
          <cell r="AS994">
            <v>5269138</v>
          </cell>
        </row>
        <row r="1001">
          <cell r="AQ1001">
            <v>171760923</v>
          </cell>
          <cell r="AS1001">
            <v>173658934</v>
          </cell>
        </row>
        <row r="1002">
          <cell r="AQ1002">
            <v>1310484</v>
          </cell>
          <cell r="AS1002">
            <v>1310484</v>
          </cell>
        </row>
        <row r="1003">
          <cell r="AQ1003">
            <v>4074937</v>
          </cell>
          <cell r="AS1003">
            <v>4074937</v>
          </cell>
        </row>
        <row r="1004">
          <cell r="AQ1004">
            <v>1042640</v>
          </cell>
          <cell r="AS1004">
            <v>1042640</v>
          </cell>
        </row>
        <row r="1005">
          <cell r="AQ1005">
            <v>3242078</v>
          </cell>
          <cell r="AS1005">
            <v>3242078</v>
          </cell>
        </row>
        <row r="1016">
          <cell r="AQ1016">
            <v>147613856</v>
          </cell>
          <cell r="AS1016">
            <v>150062627</v>
          </cell>
        </row>
        <row r="1024">
          <cell r="AQ1024">
            <v>19429784</v>
          </cell>
          <cell r="AS1024">
            <v>11931353</v>
          </cell>
        </row>
        <row r="1031">
          <cell r="AQ1031">
            <v>184194887</v>
          </cell>
          <cell r="AS1031">
            <v>203085257</v>
          </cell>
        </row>
        <row r="1032">
          <cell r="AQ1032">
            <v>152857</v>
          </cell>
          <cell r="AS1032">
            <v>152857</v>
          </cell>
        </row>
        <row r="1033">
          <cell r="AQ1033">
            <v>1024994</v>
          </cell>
          <cell r="AS1033">
            <v>1024994</v>
          </cell>
        </row>
        <row r="1034">
          <cell r="AQ1034">
            <v>276828</v>
          </cell>
          <cell r="AS1034">
            <v>276828</v>
          </cell>
        </row>
        <row r="1035">
          <cell r="AQ1035">
            <v>2513868</v>
          </cell>
          <cell r="AS1035">
            <v>2885938</v>
          </cell>
        </row>
        <row r="1046">
          <cell r="AQ1046">
            <v>159895537</v>
          </cell>
          <cell r="AS1046">
            <v>175569114</v>
          </cell>
        </row>
        <row r="1054">
          <cell r="AQ1054">
            <v>13034540</v>
          </cell>
          <cell r="AS1054">
            <v>9391047</v>
          </cell>
        </row>
        <row r="1061">
          <cell r="AQ1061">
            <v>6368251</v>
          </cell>
          <cell r="AS1061">
            <v>6962141</v>
          </cell>
        </row>
        <row r="1062">
          <cell r="AQ1062">
            <v>12393</v>
          </cell>
          <cell r="AS1062">
            <v>12393</v>
          </cell>
        </row>
        <row r="1063">
          <cell r="AQ1063">
            <v>19652</v>
          </cell>
          <cell r="AS1063">
            <v>19652</v>
          </cell>
        </row>
        <row r="1064">
          <cell r="AQ1064">
            <v>56461</v>
          </cell>
          <cell r="AS1064">
            <v>64621</v>
          </cell>
        </row>
        <row r="1065">
          <cell r="AQ1065">
            <v>74153</v>
          </cell>
          <cell r="AS1065">
            <v>139422</v>
          </cell>
        </row>
        <row r="1076">
          <cell r="AQ1076">
            <v>5177515</v>
          </cell>
          <cell r="AS1076">
            <v>5623768</v>
          </cell>
        </row>
        <row r="1084">
          <cell r="AQ1084">
            <v>-55873</v>
          </cell>
          <cell r="AS1084">
            <v>-631292</v>
          </cell>
        </row>
        <row r="1091">
          <cell r="AQ1091">
            <v>122281000</v>
          </cell>
          <cell r="AS1091">
            <v>122281000</v>
          </cell>
        </row>
        <row r="1092">
          <cell r="AQ1092">
            <v>265000</v>
          </cell>
          <cell r="AS1092">
            <v>265000</v>
          </cell>
        </row>
        <row r="1093">
          <cell r="AQ1093">
            <v>1962000</v>
          </cell>
          <cell r="AS1093">
            <v>1962000</v>
          </cell>
        </row>
        <row r="1094">
          <cell r="AQ1094">
            <v>934000</v>
          </cell>
          <cell r="AS1094">
            <v>934000</v>
          </cell>
        </row>
        <row r="1095">
          <cell r="AQ1095">
            <v>1267000</v>
          </cell>
          <cell r="AS1095">
            <v>1267000</v>
          </cell>
        </row>
        <row r="1106">
          <cell r="AQ1106">
            <v>103970000</v>
          </cell>
          <cell r="AS1106">
            <v>107336000</v>
          </cell>
        </row>
        <row r="1114">
          <cell r="AQ1114">
            <v>501000</v>
          </cell>
          <cell r="AS1114">
            <v>3867000</v>
          </cell>
        </row>
        <row r="1121">
          <cell r="AQ1121">
            <v>137928440</v>
          </cell>
          <cell r="AS1121">
            <v>137889735</v>
          </cell>
        </row>
        <row r="1122">
          <cell r="AQ1122">
            <v>836135</v>
          </cell>
          <cell r="AS1122">
            <v>836135</v>
          </cell>
        </row>
        <row r="1123">
          <cell r="AQ1123">
            <v>1969881</v>
          </cell>
          <cell r="AS1123">
            <v>1969881</v>
          </cell>
        </row>
        <row r="1124">
          <cell r="AQ1124">
            <v>594261</v>
          </cell>
          <cell r="AS1124">
            <v>594261</v>
          </cell>
        </row>
        <row r="1125">
          <cell r="AQ1125">
            <v>2835263</v>
          </cell>
          <cell r="AS1125">
            <v>2835263</v>
          </cell>
        </row>
        <row r="1136">
          <cell r="AQ1136">
            <v>119702252</v>
          </cell>
          <cell r="AS1136">
            <v>119628933</v>
          </cell>
        </row>
        <row r="1144">
          <cell r="AQ1144">
            <v>14108928</v>
          </cell>
          <cell r="AS1144">
            <v>14033580</v>
          </cell>
        </row>
        <row r="1151">
          <cell r="AQ1151">
            <v>96795397</v>
          </cell>
          <cell r="AS1151">
            <v>109130397</v>
          </cell>
        </row>
        <row r="1152">
          <cell r="AQ1152">
            <v>1549416</v>
          </cell>
          <cell r="AS1152">
            <v>1549416</v>
          </cell>
        </row>
        <row r="1153">
          <cell r="AQ1153">
            <v>856517</v>
          </cell>
          <cell r="AS1153">
            <v>856517</v>
          </cell>
        </row>
        <row r="1154">
          <cell r="AQ1154">
            <v>2351940</v>
          </cell>
          <cell r="AS1154">
            <v>2376656</v>
          </cell>
        </row>
        <row r="1155">
          <cell r="AQ1155">
            <v>1064413</v>
          </cell>
          <cell r="AS1155">
            <v>1076697</v>
          </cell>
        </row>
        <row r="1166">
          <cell r="AQ1166">
            <v>82725041</v>
          </cell>
          <cell r="AS1166">
            <v>90771041</v>
          </cell>
        </row>
        <row r="1174">
          <cell r="AQ1174">
            <v>7814955</v>
          </cell>
          <cell r="AS1174">
            <v>4564955</v>
          </cell>
        </row>
        <row r="1181">
          <cell r="AQ1181">
            <v>44304262</v>
          </cell>
          <cell r="AS1181">
            <v>44304262</v>
          </cell>
        </row>
        <row r="1182">
          <cell r="AQ1182">
            <v>280892</v>
          </cell>
          <cell r="AS1182">
            <v>280892</v>
          </cell>
        </row>
        <row r="1183">
          <cell r="AQ1183">
            <v>1482139</v>
          </cell>
          <cell r="AS1183">
            <v>1482139</v>
          </cell>
        </row>
        <row r="1184">
          <cell r="AQ1184">
            <v>1035140</v>
          </cell>
          <cell r="AS1184">
            <v>1035140</v>
          </cell>
        </row>
        <row r="1185">
          <cell r="AQ1185">
            <v>2064701</v>
          </cell>
          <cell r="AS1185">
            <v>2064701</v>
          </cell>
        </row>
        <row r="1196">
          <cell r="AQ1196">
            <v>36922418</v>
          </cell>
          <cell r="AS1196">
            <v>36922418</v>
          </cell>
        </row>
        <row r="1204">
          <cell r="AQ1204">
            <v>-2640110</v>
          </cell>
          <cell r="AS1204">
            <v>-6286652</v>
          </cell>
        </row>
        <row r="1211">
          <cell r="AQ1211">
            <v>21212299</v>
          </cell>
          <cell r="AS1211">
            <v>21212299</v>
          </cell>
        </row>
        <row r="1212">
          <cell r="AQ1212">
            <v>456987</v>
          </cell>
          <cell r="AS1212">
            <v>456987</v>
          </cell>
        </row>
        <row r="1213">
          <cell r="AQ1213">
            <v>539850</v>
          </cell>
          <cell r="AS1213">
            <v>539850</v>
          </cell>
        </row>
        <row r="1214">
          <cell r="AQ1214">
            <v>68504</v>
          </cell>
          <cell r="AS1214">
            <v>68504</v>
          </cell>
        </row>
        <row r="1215">
          <cell r="AQ1215">
            <v>813568</v>
          </cell>
          <cell r="AS1215">
            <v>813568</v>
          </cell>
        </row>
        <row r="1226">
          <cell r="AQ1226">
            <v>17758493</v>
          </cell>
          <cell r="AS1226">
            <v>17758493</v>
          </cell>
        </row>
        <row r="1234">
          <cell r="AQ1234">
            <v>-163367</v>
          </cell>
          <cell r="AS1234">
            <v>-163367</v>
          </cell>
        </row>
        <row r="1241">
          <cell r="AQ1241">
            <v>43799264</v>
          </cell>
          <cell r="AS1241">
            <v>64328506</v>
          </cell>
        </row>
        <row r="1242">
          <cell r="AQ1242">
            <v>412715</v>
          </cell>
          <cell r="AS1242">
            <v>412715</v>
          </cell>
        </row>
        <row r="1243">
          <cell r="AQ1243">
            <v>477407</v>
          </cell>
          <cell r="AS1243">
            <v>477407</v>
          </cell>
        </row>
        <row r="1244">
          <cell r="AQ1244">
            <v>956772</v>
          </cell>
          <cell r="AS1244">
            <v>957260</v>
          </cell>
        </row>
        <row r="1245">
          <cell r="AQ1245">
            <v>1180120</v>
          </cell>
          <cell r="AS1245">
            <v>1620137</v>
          </cell>
        </row>
        <row r="1256">
          <cell r="AQ1256">
            <v>38402056</v>
          </cell>
          <cell r="AS1256">
            <v>46924863</v>
          </cell>
        </row>
        <row r="1264">
          <cell r="AQ1264">
            <v>5143660</v>
          </cell>
          <cell r="AS1264">
            <v>247302</v>
          </cell>
        </row>
        <row r="1271">
          <cell r="AQ1271">
            <v>111795673</v>
          </cell>
          <cell r="AS1271">
            <v>122900212</v>
          </cell>
        </row>
        <row r="1272">
          <cell r="AQ1272">
            <v>446977</v>
          </cell>
          <cell r="AS1272">
            <v>446977</v>
          </cell>
        </row>
        <row r="1273">
          <cell r="AQ1273">
            <v>3900975</v>
          </cell>
          <cell r="AS1273">
            <v>3900975</v>
          </cell>
        </row>
        <row r="1274">
          <cell r="AQ1274">
            <v>425503</v>
          </cell>
          <cell r="AS1274">
            <v>425503</v>
          </cell>
        </row>
        <row r="1275">
          <cell r="AQ1275">
            <v>2395230</v>
          </cell>
          <cell r="AS1275">
            <v>2395230</v>
          </cell>
        </row>
        <row r="1286">
          <cell r="AQ1286">
            <v>92278884</v>
          </cell>
          <cell r="AS1286">
            <v>98291669</v>
          </cell>
        </row>
        <row r="1294">
          <cell r="AQ1294">
            <v>-1879759</v>
          </cell>
          <cell r="AS1294">
            <v>-3034128</v>
          </cell>
        </row>
        <row r="1301">
          <cell r="AQ1301">
            <v>167755000</v>
          </cell>
          <cell r="AS1301">
            <v>168971000</v>
          </cell>
        </row>
        <row r="1302">
          <cell r="AQ1302">
            <v>833975</v>
          </cell>
          <cell r="AS1302">
            <v>841618</v>
          </cell>
        </row>
        <row r="1303">
          <cell r="AQ1303">
            <v>3906362</v>
          </cell>
          <cell r="AS1303">
            <v>3955792</v>
          </cell>
        </row>
        <row r="1304">
          <cell r="AQ1304">
            <v>541406</v>
          </cell>
          <cell r="AS1304">
            <v>546382</v>
          </cell>
        </row>
        <row r="1305">
          <cell r="AQ1305">
            <v>2536320</v>
          </cell>
          <cell r="AS1305">
            <v>2568208</v>
          </cell>
        </row>
        <row r="1316">
          <cell r="AQ1316">
            <v>142293099</v>
          </cell>
          <cell r="AS1316">
            <v>144430001</v>
          </cell>
        </row>
        <row r="1324">
          <cell r="AQ1324">
            <v>18850946</v>
          </cell>
          <cell r="AS1324">
            <v>11095001</v>
          </cell>
        </row>
        <row r="1331">
          <cell r="AQ1331">
            <v>23171651</v>
          </cell>
          <cell r="AS1331">
            <v>36359140</v>
          </cell>
        </row>
        <row r="1332">
          <cell r="AQ1332">
            <v>448541</v>
          </cell>
          <cell r="AS1332">
            <v>704644</v>
          </cell>
        </row>
        <row r="1333">
          <cell r="AQ1333">
            <v>269524</v>
          </cell>
          <cell r="AS1333">
            <v>614399</v>
          </cell>
        </row>
        <row r="1334">
          <cell r="AQ1334">
            <v>0</v>
          </cell>
          <cell r="AS1334">
            <v>4361</v>
          </cell>
        </row>
        <row r="1335">
          <cell r="AQ1335">
            <v>0</v>
          </cell>
          <cell r="AS1335">
            <v>0</v>
          </cell>
        </row>
        <row r="1346">
          <cell r="AQ1346">
            <v>21551750</v>
          </cell>
          <cell r="AS1346">
            <v>32381751</v>
          </cell>
        </row>
        <row r="1354">
          <cell r="AQ1354">
            <v>4645087</v>
          </cell>
          <cell r="AS1354">
            <v>2060852</v>
          </cell>
        </row>
        <row r="1361">
          <cell r="AQ1361">
            <v>29211156</v>
          </cell>
          <cell r="AS1361">
            <v>29565137</v>
          </cell>
        </row>
        <row r="1362">
          <cell r="AQ1362">
            <v>322478</v>
          </cell>
          <cell r="AS1362">
            <v>322478</v>
          </cell>
        </row>
        <row r="1363">
          <cell r="AQ1363">
            <v>648277</v>
          </cell>
          <cell r="AS1363">
            <v>648277</v>
          </cell>
        </row>
        <row r="1364">
          <cell r="AQ1364">
            <v>754535</v>
          </cell>
          <cell r="AS1364">
            <v>754535</v>
          </cell>
        </row>
        <row r="1365">
          <cell r="AQ1365">
            <v>1516837</v>
          </cell>
          <cell r="AS1365">
            <v>1516837</v>
          </cell>
        </row>
        <row r="1376">
          <cell r="AQ1376">
            <v>23341085</v>
          </cell>
          <cell r="AS1376">
            <v>23901164</v>
          </cell>
        </row>
        <row r="1384">
          <cell r="AQ1384">
            <v>-8294907</v>
          </cell>
          <cell r="AS1384">
            <v>-10211237</v>
          </cell>
        </row>
        <row r="1391">
          <cell r="AQ1391">
            <v>50917000</v>
          </cell>
          <cell r="AS1391">
            <v>51381000</v>
          </cell>
        </row>
        <row r="1392">
          <cell r="AQ1392">
            <v>802607</v>
          </cell>
          <cell r="AS1392">
            <v>802607</v>
          </cell>
        </row>
        <row r="1393">
          <cell r="AQ1393">
            <v>803279</v>
          </cell>
          <cell r="AS1393">
            <v>814376</v>
          </cell>
        </row>
        <row r="1394">
          <cell r="AQ1394">
            <v>585393</v>
          </cell>
          <cell r="AS1394">
            <v>585393</v>
          </cell>
        </row>
        <row r="1395">
          <cell r="AQ1395">
            <v>585369</v>
          </cell>
          <cell r="AS1395">
            <v>594624</v>
          </cell>
        </row>
        <row r="1406">
          <cell r="AQ1406">
            <v>44167314</v>
          </cell>
          <cell r="AS1406">
            <v>45643998</v>
          </cell>
        </row>
        <row r="1414">
          <cell r="AQ1414">
            <v>1348551</v>
          </cell>
          <cell r="AS1414">
            <v>1395998</v>
          </cell>
        </row>
        <row r="1421">
          <cell r="AQ1421">
            <v>121532610</v>
          </cell>
          <cell r="AS1421">
            <v>173011437</v>
          </cell>
        </row>
        <row r="1422">
          <cell r="AQ1422">
            <v>396768</v>
          </cell>
          <cell r="AS1422">
            <v>404429</v>
          </cell>
        </row>
        <row r="1423">
          <cell r="AQ1423">
            <v>2731532</v>
          </cell>
          <cell r="AS1423">
            <v>3218353</v>
          </cell>
        </row>
        <row r="1424">
          <cell r="AQ1424">
            <v>1039233</v>
          </cell>
          <cell r="AS1424">
            <v>1039233</v>
          </cell>
        </row>
        <row r="1425">
          <cell r="AQ1425">
            <v>2339058</v>
          </cell>
          <cell r="AS1425">
            <v>2650210</v>
          </cell>
        </row>
        <row r="1436">
          <cell r="AQ1436">
            <v>103318170</v>
          </cell>
          <cell r="AS1436">
            <v>128151333</v>
          </cell>
        </row>
        <row r="1444">
          <cell r="AQ1444">
            <v>4208366</v>
          </cell>
          <cell r="AS1444">
            <v>583528</v>
          </cell>
        </row>
        <row r="1451">
          <cell r="AQ1451">
            <v>161726316</v>
          </cell>
          <cell r="AS1451">
            <v>164112464</v>
          </cell>
        </row>
        <row r="1452">
          <cell r="AQ1452">
            <v>1285372</v>
          </cell>
          <cell r="AS1452">
            <v>1285372</v>
          </cell>
        </row>
        <row r="1453">
          <cell r="AQ1453">
            <v>3388179</v>
          </cell>
          <cell r="AS1453">
            <v>3388179</v>
          </cell>
        </row>
        <row r="1454">
          <cell r="AQ1454">
            <v>998429</v>
          </cell>
          <cell r="AS1454">
            <v>998429</v>
          </cell>
        </row>
        <row r="1455">
          <cell r="AQ1455">
            <v>2518273</v>
          </cell>
          <cell r="AS1455">
            <v>2518273</v>
          </cell>
        </row>
        <row r="1466">
          <cell r="AQ1466">
            <v>141535619</v>
          </cell>
          <cell r="AS1466">
            <v>143730307</v>
          </cell>
        </row>
        <row r="1474">
          <cell r="AQ1474">
            <v>13761377</v>
          </cell>
          <cell r="AS1474">
            <v>12045289</v>
          </cell>
        </row>
        <row r="1481">
          <cell r="AQ1481">
            <v>85918000</v>
          </cell>
          <cell r="AS1481">
            <v>87756000</v>
          </cell>
        </row>
        <row r="1482">
          <cell r="AQ1482">
            <v>1355000</v>
          </cell>
          <cell r="AS1482">
            <v>1355000</v>
          </cell>
        </row>
        <row r="1483">
          <cell r="AQ1483">
            <v>14640000</v>
          </cell>
          <cell r="AS1483">
            <v>14640000</v>
          </cell>
        </row>
        <row r="1484">
          <cell r="AQ1484">
            <v>253000</v>
          </cell>
          <cell r="AS1484">
            <v>253000</v>
          </cell>
        </row>
        <row r="1485">
          <cell r="AQ1485">
            <v>2732000</v>
          </cell>
          <cell r="AS1485">
            <v>2732000</v>
          </cell>
        </row>
        <row r="1496">
          <cell r="AQ1496">
            <v>74529000</v>
          </cell>
          <cell r="AS1496">
            <v>76537000</v>
          </cell>
        </row>
        <row r="1504">
          <cell r="AQ1504">
            <v>11263000</v>
          </cell>
          <cell r="AS1504">
            <v>10897000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T22" sqref="AT22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hidden="1" customWidth="1"/>
    <col min="21" max="21" width="15.140625" style="8" hidden="1" customWidth="1"/>
    <col min="22" max="22" width="15.140625" style="6" hidden="1" customWidth="1"/>
    <col min="23" max="23" width="15.140625" style="7" hidden="1" customWidth="1"/>
    <col min="24" max="24" width="15.140625" style="8" hidden="1" customWidth="1"/>
    <col min="25" max="25" width="15.140625" style="6" hidden="1" customWidth="1"/>
    <col min="26" max="26" width="15.140625" style="7" hidden="1" customWidth="1"/>
    <col min="27" max="27" width="15.140625" style="8" hidden="1" customWidth="1"/>
    <col min="28" max="29" width="15.140625" style="6" hidden="1" customWidth="1"/>
    <col min="30" max="30" width="15.140625" style="9" hidden="1" customWidth="1"/>
    <col min="31" max="31" width="15.140625" style="6" hidden="1" customWidth="1"/>
    <col min="32" max="32" width="15.140625" style="7" hidden="1" customWidth="1"/>
    <col min="33" max="33" width="13" style="8" hidden="1" customWidth="1"/>
    <col min="34" max="34" width="13.42578125" style="6" hidden="1" customWidth="1"/>
    <col min="35" max="35" width="11.85546875" style="7" hidden="1" customWidth="1"/>
    <col min="36" max="36" width="17.140625" style="8" hidden="1" customWidth="1"/>
    <col min="37" max="37" width="13.42578125" style="6" hidden="1" customWidth="1"/>
    <col min="38" max="38" width="12.28515625" style="7" hidden="1" customWidth="1"/>
    <col min="39" max="39" width="13.42578125" style="8" hidden="1" customWidth="1"/>
    <col min="40" max="40" width="10" style="6" hidden="1" customWidth="1"/>
    <col min="41" max="41" width="13.7109375" style="7" hidden="1" customWidth="1"/>
    <col min="42" max="42" width="15.7109375" style="8" hidden="1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799293927</v>
      </c>
      <c r="E5" s="39">
        <f t="shared" si="0"/>
        <v>17754819</v>
      </c>
      <c r="F5" s="40">
        <f t="shared" si="0"/>
        <v>817048746</v>
      </c>
      <c r="G5" s="38">
        <f t="shared" si="0"/>
        <v>776911619</v>
      </c>
      <c r="H5" s="39">
        <f t="shared" si="0"/>
        <v>18446497</v>
      </c>
      <c r="I5" s="40">
        <f t="shared" si="0"/>
        <v>795358116</v>
      </c>
      <c r="J5" s="38">
        <f t="shared" si="0"/>
        <v>773984390</v>
      </c>
      <c r="K5" s="39">
        <f t="shared" si="0"/>
        <v>17513980</v>
      </c>
      <c r="L5" s="40">
        <f t="shared" si="0"/>
        <v>791498370</v>
      </c>
      <c r="M5" s="38">
        <f t="shared" si="0"/>
        <v>798400531</v>
      </c>
      <c r="N5" s="39">
        <f t="shared" si="0"/>
        <v>18550249</v>
      </c>
      <c r="O5" s="39">
        <f t="shared" si="0"/>
        <v>816950780</v>
      </c>
      <c r="P5" s="38">
        <f t="shared" si="0"/>
        <v>762511651</v>
      </c>
      <c r="Q5" s="39">
        <f t="shared" si="0"/>
        <v>17451683</v>
      </c>
      <c r="R5" s="40">
        <f t="shared" si="0"/>
        <v>779963334</v>
      </c>
      <c r="S5" s="39">
        <f t="shared" si="0"/>
        <v>0</v>
      </c>
      <c r="T5" s="39">
        <f t="shared" ref="T5:AI20" si="1">SUMIF($B$39:$B$1507,$B5,T$39:T$1507)</f>
        <v>0</v>
      </c>
      <c r="U5" s="40">
        <f t="shared" si="1"/>
        <v>0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3911102118</v>
      </c>
      <c r="AR5" s="42">
        <f>E5+H5+K5+N5+Q5+T5+W5+Z5+AC5+AF5+AI5+AL5+AO5</f>
        <v>89717228</v>
      </c>
      <c r="AS5" s="42">
        <f>F5+I5+L5+O5+R5+U5+X5+AA5+AD5+AG5+AJ5+AM5+AP5</f>
        <v>4000819346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585814796</v>
      </c>
      <c r="E6" s="39">
        <f t="shared" si="0"/>
        <v>126290305</v>
      </c>
      <c r="F6" s="40">
        <f t="shared" si="0"/>
        <v>712105101</v>
      </c>
      <c r="G6" s="38">
        <f t="shared" si="0"/>
        <v>576007087</v>
      </c>
      <c r="H6" s="39">
        <f t="shared" si="0"/>
        <v>124776134</v>
      </c>
      <c r="I6" s="40">
        <f t="shared" si="0"/>
        <v>700783221</v>
      </c>
      <c r="J6" s="38">
        <f t="shared" si="0"/>
        <v>573579401</v>
      </c>
      <c r="K6" s="39">
        <f t="shared" si="0"/>
        <v>131183484</v>
      </c>
      <c r="L6" s="40">
        <f t="shared" si="0"/>
        <v>704762885</v>
      </c>
      <c r="M6" s="38">
        <f t="shared" si="0"/>
        <v>597303005</v>
      </c>
      <c r="N6" s="39">
        <f t="shared" si="0"/>
        <v>136704904</v>
      </c>
      <c r="O6" s="39">
        <f t="shared" si="0"/>
        <v>734007909</v>
      </c>
      <c r="P6" s="38">
        <f t="shared" si="0"/>
        <v>553335649</v>
      </c>
      <c r="Q6" s="39">
        <f t="shared" si="0"/>
        <v>128763101</v>
      </c>
      <c r="R6" s="40">
        <f t="shared" si="0"/>
        <v>682098750</v>
      </c>
      <c r="S6" s="39">
        <f t="shared" si="0"/>
        <v>0</v>
      </c>
      <c r="T6" s="39">
        <f t="shared" si="1"/>
        <v>0</v>
      </c>
      <c r="U6" s="40">
        <f t="shared" si="1"/>
        <v>0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2886039938</v>
      </c>
      <c r="AR6" s="42">
        <f t="shared" ref="AR6:AS33" si="3">E6+H6+K6+N6+Q6+T6+W6+Z6+AC6+AF6+AI6+AL6+AO6</f>
        <v>647717928</v>
      </c>
      <c r="AS6" s="42">
        <f t="shared" si="3"/>
        <v>3533757866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1385108723</v>
      </c>
      <c r="E7" s="39">
        <f t="shared" si="0"/>
        <v>144045124</v>
      </c>
      <c r="F7" s="40">
        <f t="shared" si="0"/>
        <v>1529153847</v>
      </c>
      <c r="G7" s="38">
        <f t="shared" si="0"/>
        <v>1352918706</v>
      </c>
      <c r="H7" s="39">
        <f t="shared" si="0"/>
        <v>143222631</v>
      </c>
      <c r="I7" s="40">
        <f t="shared" si="0"/>
        <v>1496141337</v>
      </c>
      <c r="J7" s="38">
        <f t="shared" si="0"/>
        <v>1347563791</v>
      </c>
      <c r="K7" s="39">
        <f t="shared" si="0"/>
        <v>148697464</v>
      </c>
      <c r="L7" s="40">
        <f t="shared" si="0"/>
        <v>1496261255</v>
      </c>
      <c r="M7" s="38">
        <f t="shared" si="0"/>
        <v>1387193183</v>
      </c>
      <c r="N7" s="39">
        <f t="shared" si="0"/>
        <v>154958073</v>
      </c>
      <c r="O7" s="39">
        <f t="shared" si="0"/>
        <v>1542151256</v>
      </c>
      <c r="P7" s="38">
        <f t="shared" si="0"/>
        <v>1315847300</v>
      </c>
      <c r="Q7" s="39">
        <f t="shared" si="0"/>
        <v>146214784</v>
      </c>
      <c r="R7" s="40">
        <f t="shared" si="0"/>
        <v>1462062084</v>
      </c>
      <c r="S7" s="39">
        <f t="shared" si="0"/>
        <v>0</v>
      </c>
      <c r="T7" s="39">
        <f t="shared" si="1"/>
        <v>0</v>
      </c>
      <c r="U7" s="40">
        <f t="shared" si="1"/>
        <v>0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6788631703</v>
      </c>
      <c r="AR7" s="42">
        <f t="shared" si="3"/>
        <v>737138076</v>
      </c>
      <c r="AS7" s="42">
        <f t="shared" si="3"/>
        <v>7525769779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9942043</v>
      </c>
      <c r="E8" s="39">
        <f t="shared" si="0"/>
        <v>72569</v>
      </c>
      <c r="F8" s="40">
        <f t="shared" si="0"/>
        <v>10014612</v>
      </c>
      <c r="G8" s="38">
        <f t="shared" si="0"/>
        <v>12495376</v>
      </c>
      <c r="H8" s="39">
        <f t="shared" si="0"/>
        <v>29094</v>
      </c>
      <c r="I8" s="40">
        <f t="shared" si="0"/>
        <v>12524470</v>
      </c>
      <c r="J8" s="38">
        <f t="shared" si="0"/>
        <v>11697732</v>
      </c>
      <c r="K8" s="39">
        <f t="shared" si="0"/>
        <v>73918</v>
      </c>
      <c r="L8" s="40">
        <f t="shared" si="0"/>
        <v>11771650</v>
      </c>
      <c r="M8" s="38">
        <f t="shared" si="0"/>
        <v>11760321</v>
      </c>
      <c r="N8" s="39">
        <f t="shared" si="0"/>
        <v>62877</v>
      </c>
      <c r="O8" s="39">
        <f t="shared" si="0"/>
        <v>11823198</v>
      </c>
      <c r="P8" s="38">
        <f t="shared" si="0"/>
        <v>9750251</v>
      </c>
      <c r="Q8" s="39">
        <f t="shared" si="0"/>
        <v>60051</v>
      </c>
      <c r="R8" s="40">
        <f t="shared" si="0"/>
        <v>9810302</v>
      </c>
      <c r="S8" s="39">
        <f t="shared" si="0"/>
        <v>0</v>
      </c>
      <c r="T8" s="39">
        <f t="shared" si="1"/>
        <v>0</v>
      </c>
      <c r="U8" s="40">
        <f t="shared" si="1"/>
        <v>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55645723</v>
      </c>
      <c r="AR8" s="42">
        <f t="shared" si="3"/>
        <v>298509</v>
      </c>
      <c r="AS8" s="42">
        <f t="shared" si="3"/>
        <v>55944232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23441701</v>
      </c>
      <c r="E9" s="39">
        <f t="shared" si="0"/>
        <v>1485517</v>
      </c>
      <c r="F9" s="40">
        <f t="shared" si="0"/>
        <v>24927218</v>
      </c>
      <c r="G9" s="38">
        <f t="shared" si="0"/>
        <v>20362898</v>
      </c>
      <c r="H9" s="39">
        <f t="shared" si="0"/>
        <v>1628729</v>
      </c>
      <c r="I9" s="40">
        <f t="shared" si="0"/>
        <v>21991627</v>
      </c>
      <c r="J9" s="38">
        <f t="shared" si="0"/>
        <v>21402541</v>
      </c>
      <c r="K9" s="39">
        <f t="shared" si="0"/>
        <v>1516206</v>
      </c>
      <c r="L9" s="40">
        <f t="shared" si="0"/>
        <v>22918747</v>
      </c>
      <c r="M9" s="38">
        <f t="shared" si="0"/>
        <v>23372840</v>
      </c>
      <c r="N9" s="39">
        <f t="shared" si="0"/>
        <v>1589995</v>
      </c>
      <c r="O9" s="39">
        <f t="shared" si="0"/>
        <v>24962835</v>
      </c>
      <c r="P9" s="38">
        <f t="shared" si="0"/>
        <v>21246554</v>
      </c>
      <c r="Q9" s="39">
        <f t="shared" si="0"/>
        <v>1021597</v>
      </c>
      <c r="R9" s="40">
        <f t="shared" si="0"/>
        <v>22268151</v>
      </c>
      <c r="S9" s="39">
        <f t="shared" si="0"/>
        <v>0</v>
      </c>
      <c r="T9" s="39">
        <f t="shared" si="1"/>
        <v>0</v>
      </c>
      <c r="U9" s="40">
        <f t="shared" si="1"/>
        <v>0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109826534</v>
      </c>
      <c r="AR9" s="42">
        <f t="shared" si="3"/>
        <v>7242044</v>
      </c>
      <c r="AS9" s="42">
        <f t="shared" si="3"/>
        <v>117068578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13393457</v>
      </c>
      <c r="E10" s="39">
        <f t="shared" si="0"/>
        <v>958523</v>
      </c>
      <c r="F10" s="40">
        <f t="shared" si="0"/>
        <v>14351980</v>
      </c>
      <c r="G10" s="38">
        <f t="shared" si="0"/>
        <v>13529392</v>
      </c>
      <c r="H10" s="39">
        <f t="shared" si="0"/>
        <v>1112433</v>
      </c>
      <c r="I10" s="40">
        <f t="shared" si="0"/>
        <v>14641825</v>
      </c>
      <c r="J10" s="38">
        <f t="shared" si="0"/>
        <v>14101034</v>
      </c>
      <c r="K10" s="39">
        <f t="shared" si="0"/>
        <v>1153071</v>
      </c>
      <c r="L10" s="40">
        <f t="shared" si="0"/>
        <v>15254105</v>
      </c>
      <c r="M10" s="38">
        <f t="shared" si="0"/>
        <v>14069758</v>
      </c>
      <c r="N10" s="39">
        <f t="shared" si="0"/>
        <v>1156309</v>
      </c>
      <c r="O10" s="39">
        <f t="shared" si="0"/>
        <v>15226067</v>
      </c>
      <c r="P10" s="38">
        <f t="shared" si="0"/>
        <v>12112296</v>
      </c>
      <c r="Q10" s="39">
        <f t="shared" si="0"/>
        <v>986112</v>
      </c>
      <c r="R10" s="40">
        <f t="shared" si="0"/>
        <v>13098408</v>
      </c>
      <c r="S10" s="39">
        <f t="shared" si="0"/>
        <v>0</v>
      </c>
      <c r="T10" s="39">
        <f t="shared" si="1"/>
        <v>0</v>
      </c>
      <c r="U10" s="40">
        <f t="shared" si="1"/>
        <v>0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67205937</v>
      </c>
      <c r="AR10" s="42">
        <f t="shared" si="3"/>
        <v>5366448</v>
      </c>
      <c r="AS10" s="42">
        <f t="shared" si="3"/>
        <v>72572385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21148263</v>
      </c>
      <c r="E11" s="39">
        <f t="shared" si="0"/>
        <v>2742296</v>
      </c>
      <c r="F11" s="40">
        <f t="shared" si="0"/>
        <v>23890559</v>
      </c>
      <c r="G11" s="38">
        <f t="shared" si="0"/>
        <v>18216869</v>
      </c>
      <c r="H11" s="39">
        <f t="shared" si="0"/>
        <v>1108953</v>
      </c>
      <c r="I11" s="40">
        <f t="shared" si="0"/>
        <v>19325822</v>
      </c>
      <c r="J11" s="38">
        <f t="shared" si="0"/>
        <v>19180545</v>
      </c>
      <c r="K11" s="39">
        <f t="shared" si="0"/>
        <v>1894785</v>
      </c>
      <c r="L11" s="40">
        <f t="shared" si="0"/>
        <v>21075330</v>
      </c>
      <c r="M11" s="38">
        <f t="shared" si="0"/>
        <v>23821960</v>
      </c>
      <c r="N11" s="39">
        <f t="shared" si="0"/>
        <v>2386959</v>
      </c>
      <c r="O11" s="39">
        <f t="shared" si="0"/>
        <v>26208919</v>
      </c>
      <c r="P11" s="38">
        <f t="shared" si="0"/>
        <v>17724796</v>
      </c>
      <c r="Q11" s="39">
        <f t="shared" si="0"/>
        <v>1396035</v>
      </c>
      <c r="R11" s="40">
        <f t="shared" si="0"/>
        <v>19120831</v>
      </c>
      <c r="S11" s="39">
        <f t="shared" si="0"/>
        <v>0</v>
      </c>
      <c r="T11" s="39">
        <f t="shared" si="1"/>
        <v>0</v>
      </c>
      <c r="U11" s="40">
        <f t="shared" si="1"/>
        <v>0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100092433</v>
      </c>
      <c r="AR11" s="42">
        <f t="shared" si="3"/>
        <v>9529028</v>
      </c>
      <c r="AS11" s="42">
        <f t="shared" si="3"/>
        <v>109621461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74197880</v>
      </c>
      <c r="E12" s="39">
        <f t="shared" si="0"/>
        <v>0</v>
      </c>
      <c r="F12" s="40">
        <f t="shared" si="0"/>
        <v>74197880</v>
      </c>
      <c r="G12" s="38">
        <f t="shared" si="0"/>
        <v>68392828</v>
      </c>
      <c r="H12" s="39">
        <f t="shared" si="0"/>
        <v>0</v>
      </c>
      <c r="I12" s="40">
        <f t="shared" si="0"/>
        <v>68392828</v>
      </c>
      <c r="J12" s="38">
        <f t="shared" si="0"/>
        <v>72451806</v>
      </c>
      <c r="K12" s="39">
        <f t="shared" si="0"/>
        <v>0</v>
      </c>
      <c r="L12" s="40">
        <f t="shared" si="0"/>
        <v>72451806</v>
      </c>
      <c r="M12" s="38">
        <f t="shared" si="0"/>
        <v>71730027</v>
      </c>
      <c r="N12" s="39">
        <f t="shared" si="0"/>
        <v>0</v>
      </c>
      <c r="O12" s="39">
        <f t="shared" si="0"/>
        <v>71730027</v>
      </c>
      <c r="P12" s="38">
        <f t="shared" si="0"/>
        <v>70698292</v>
      </c>
      <c r="Q12" s="39">
        <f t="shared" si="0"/>
        <v>0</v>
      </c>
      <c r="R12" s="40">
        <f t="shared" si="0"/>
        <v>70698292</v>
      </c>
      <c r="S12" s="39">
        <f t="shared" si="0"/>
        <v>0</v>
      </c>
      <c r="T12" s="39">
        <f t="shared" si="1"/>
        <v>0</v>
      </c>
      <c r="U12" s="40">
        <f t="shared" si="1"/>
        <v>0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357470833</v>
      </c>
      <c r="AR12" s="42">
        <f t="shared" si="3"/>
        <v>0</v>
      </c>
      <c r="AS12" s="42">
        <f t="shared" si="3"/>
        <v>357470833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13673869</v>
      </c>
      <c r="E13" s="39">
        <f t="shared" si="0"/>
        <v>30977</v>
      </c>
      <c r="F13" s="40">
        <f t="shared" si="0"/>
        <v>13704846</v>
      </c>
      <c r="G13" s="38">
        <f t="shared" si="0"/>
        <v>19446497</v>
      </c>
      <c r="H13" s="39">
        <f t="shared" si="0"/>
        <v>20586</v>
      </c>
      <c r="I13" s="40">
        <f t="shared" si="0"/>
        <v>19467083</v>
      </c>
      <c r="J13" s="38">
        <f t="shared" si="0"/>
        <v>14960590</v>
      </c>
      <c r="K13" s="39">
        <f t="shared" si="0"/>
        <v>22647</v>
      </c>
      <c r="L13" s="40">
        <f t="shared" si="0"/>
        <v>14983237</v>
      </c>
      <c r="M13" s="38">
        <f t="shared" si="0"/>
        <v>14608248</v>
      </c>
      <c r="N13" s="39">
        <f t="shared" si="0"/>
        <v>23611</v>
      </c>
      <c r="O13" s="39">
        <f t="shared" si="0"/>
        <v>14631859</v>
      </c>
      <c r="P13" s="38">
        <f t="shared" si="0"/>
        <v>13139101</v>
      </c>
      <c r="Q13" s="39">
        <f t="shared" si="0"/>
        <v>27603</v>
      </c>
      <c r="R13" s="40">
        <f t="shared" si="0"/>
        <v>13166704</v>
      </c>
      <c r="S13" s="39">
        <f t="shared" si="0"/>
        <v>0</v>
      </c>
      <c r="T13" s="39">
        <f t="shared" si="1"/>
        <v>0</v>
      </c>
      <c r="U13" s="40">
        <f t="shared" si="1"/>
        <v>0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75828305</v>
      </c>
      <c r="AR13" s="42">
        <f t="shared" si="3"/>
        <v>125424</v>
      </c>
      <c r="AS13" s="42">
        <f t="shared" si="3"/>
        <v>75953729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9328015</v>
      </c>
      <c r="E14" s="39">
        <f t="shared" si="0"/>
        <v>8563623</v>
      </c>
      <c r="F14" s="40">
        <f t="shared" si="0"/>
        <v>17891638</v>
      </c>
      <c r="G14" s="38">
        <f t="shared" si="0"/>
        <v>-943961</v>
      </c>
      <c r="H14" s="39">
        <f t="shared" si="0"/>
        <v>8458733</v>
      </c>
      <c r="I14" s="40">
        <f t="shared" si="0"/>
        <v>7514772</v>
      </c>
      <c r="J14" s="38">
        <f t="shared" si="0"/>
        <v>10221588</v>
      </c>
      <c r="K14" s="39">
        <f t="shared" si="0"/>
        <v>8067132</v>
      </c>
      <c r="L14" s="40">
        <f t="shared" si="0"/>
        <v>18288720</v>
      </c>
      <c r="M14" s="38">
        <f t="shared" si="0"/>
        <v>4907221</v>
      </c>
      <c r="N14" s="39">
        <f t="shared" si="0"/>
        <v>7565696</v>
      </c>
      <c r="O14" s="39">
        <f t="shared" si="0"/>
        <v>12472917</v>
      </c>
      <c r="P14" s="38">
        <f t="shared" si="0"/>
        <v>6071701</v>
      </c>
      <c r="Q14" s="39">
        <f t="shared" si="0"/>
        <v>7648889</v>
      </c>
      <c r="R14" s="40">
        <f t="shared" si="0"/>
        <v>13720590</v>
      </c>
      <c r="S14" s="39">
        <f t="shared" si="0"/>
        <v>0</v>
      </c>
      <c r="T14" s="39">
        <f t="shared" si="1"/>
        <v>0</v>
      </c>
      <c r="U14" s="40">
        <f t="shared" si="1"/>
        <v>0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29584564</v>
      </c>
      <c r="AR14" s="42">
        <f t="shared" si="3"/>
        <v>40304073</v>
      </c>
      <c r="AS14" s="42">
        <f t="shared" si="3"/>
        <v>69888637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38050838</v>
      </c>
      <c r="E15" s="39">
        <f t="shared" si="0"/>
        <v>0</v>
      </c>
      <c r="F15" s="40">
        <f t="shared" si="0"/>
        <v>38050838</v>
      </c>
      <c r="G15" s="38">
        <f t="shared" si="0"/>
        <v>37965215</v>
      </c>
      <c r="H15" s="39">
        <f t="shared" si="0"/>
        <v>0</v>
      </c>
      <c r="I15" s="40">
        <f t="shared" si="0"/>
        <v>37965215</v>
      </c>
      <c r="J15" s="38">
        <f t="shared" si="0"/>
        <v>37714389</v>
      </c>
      <c r="K15" s="39">
        <f t="shared" si="0"/>
        <v>0</v>
      </c>
      <c r="L15" s="40">
        <f t="shared" si="0"/>
        <v>37714389</v>
      </c>
      <c r="M15" s="38">
        <f t="shared" si="0"/>
        <v>37944511</v>
      </c>
      <c r="N15" s="39">
        <f t="shared" si="0"/>
        <v>0</v>
      </c>
      <c r="O15" s="39">
        <f t="shared" si="0"/>
        <v>37944511</v>
      </c>
      <c r="P15" s="38">
        <f t="shared" si="0"/>
        <v>34661757</v>
      </c>
      <c r="Q15" s="39">
        <f t="shared" si="0"/>
        <v>0</v>
      </c>
      <c r="R15" s="40">
        <f t="shared" si="0"/>
        <v>34661757</v>
      </c>
      <c r="S15" s="39">
        <f t="shared" si="0"/>
        <v>0</v>
      </c>
      <c r="T15" s="39">
        <f t="shared" si="1"/>
        <v>0</v>
      </c>
      <c r="U15" s="40">
        <f t="shared" si="1"/>
        <v>0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186336710</v>
      </c>
      <c r="AR15" s="42">
        <f t="shared" si="3"/>
        <v>0</v>
      </c>
      <c r="AS15" s="42">
        <f t="shared" si="3"/>
        <v>186336710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5953508</v>
      </c>
      <c r="E16" s="39">
        <f t="shared" si="0"/>
        <v>1210646</v>
      </c>
      <c r="F16" s="40">
        <f t="shared" si="0"/>
        <v>7164154</v>
      </c>
      <c r="G16" s="38">
        <f t="shared" si="0"/>
        <v>7440134</v>
      </c>
      <c r="H16" s="39">
        <f t="shared" si="0"/>
        <v>1585834</v>
      </c>
      <c r="I16" s="40">
        <f t="shared" si="0"/>
        <v>9025968</v>
      </c>
      <c r="J16" s="38">
        <f t="shared" si="0"/>
        <v>7187286</v>
      </c>
      <c r="K16" s="39">
        <f t="shared" si="0"/>
        <v>1317778</v>
      </c>
      <c r="L16" s="40">
        <f t="shared" si="0"/>
        <v>8505064</v>
      </c>
      <c r="M16" s="38">
        <f t="shared" si="0"/>
        <v>6268163</v>
      </c>
      <c r="N16" s="39">
        <f t="shared" si="0"/>
        <v>1632967</v>
      </c>
      <c r="O16" s="39">
        <f t="shared" si="0"/>
        <v>7901130</v>
      </c>
      <c r="P16" s="38">
        <f t="shared" si="0"/>
        <v>6908520</v>
      </c>
      <c r="Q16" s="39">
        <f t="shared" si="0"/>
        <v>1139710</v>
      </c>
      <c r="R16" s="40">
        <f t="shared" si="0"/>
        <v>8048230</v>
      </c>
      <c r="S16" s="39">
        <f t="shared" si="0"/>
        <v>0</v>
      </c>
      <c r="T16" s="39">
        <f t="shared" si="1"/>
        <v>0</v>
      </c>
      <c r="U16" s="40">
        <f t="shared" si="1"/>
        <v>0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33757611</v>
      </c>
      <c r="AR16" s="42">
        <f t="shared" si="3"/>
        <v>6886935</v>
      </c>
      <c r="AS16" s="42">
        <f t="shared" si="3"/>
        <v>40644546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10480200</v>
      </c>
      <c r="E17" s="39">
        <f t="shared" si="0"/>
        <v>58987935</v>
      </c>
      <c r="F17" s="40">
        <f t="shared" si="0"/>
        <v>69468135</v>
      </c>
      <c r="G17" s="38">
        <f t="shared" si="0"/>
        <v>2573602</v>
      </c>
      <c r="H17" s="39">
        <f t="shared" si="0"/>
        <v>59372583</v>
      </c>
      <c r="I17" s="40">
        <f t="shared" si="0"/>
        <v>61946185</v>
      </c>
      <c r="J17" s="38">
        <f t="shared" si="0"/>
        <v>2187814</v>
      </c>
      <c r="K17" s="39">
        <f t="shared" si="0"/>
        <v>62493689</v>
      </c>
      <c r="L17" s="40">
        <f t="shared" si="0"/>
        <v>64681503</v>
      </c>
      <c r="M17" s="38">
        <f t="shared" si="0"/>
        <v>5643509</v>
      </c>
      <c r="N17" s="39">
        <f t="shared" si="0"/>
        <v>61158459</v>
      </c>
      <c r="O17" s="39">
        <f t="shared" si="0"/>
        <v>66801968</v>
      </c>
      <c r="P17" s="38">
        <f t="shared" si="0"/>
        <v>4397065</v>
      </c>
      <c r="Q17" s="39">
        <f t="shared" si="0"/>
        <v>62140786</v>
      </c>
      <c r="R17" s="40">
        <f t="shared" si="0"/>
        <v>66537851</v>
      </c>
      <c r="S17" s="39">
        <f t="shared" si="0"/>
        <v>0</v>
      </c>
      <c r="T17" s="39">
        <f t="shared" si="1"/>
        <v>0</v>
      </c>
      <c r="U17" s="40">
        <f t="shared" si="1"/>
        <v>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25282190</v>
      </c>
      <c r="AR17" s="42">
        <f t="shared" si="3"/>
        <v>304153452</v>
      </c>
      <c r="AS17" s="42">
        <f t="shared" si="3"/>
        <v>329435642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151684310</v>
      </c>
      <c r="E18" s="39">
        <f t="shared" si="0"/>
        <v>68793181</v>
      </c>
      <c r="F18" s="40">
        <f t="shared" si="0"/>
        <v>220477491</v>
      </c>
      <c r="G18" s="38">
        <f t="shared" si="0"/>
        <v>134874315</v>
      </c>
      <c r="H18" s="39">
        <f t="shared" si="0"/>
        <v>69437736</v>
      </c>
      <c r="I18" s="40">
        <f t="shared" si="0"/>
        <v>204312051</v>
      </c>
      <c r="J18" s="38">
        <f t="shared" si="0"/>
        <v>144723473</v>
      </c>
      <c r="K18" s="39">
        <f t="shared" si="0"/>
        <v>71901246</v>
      </c>
      <c r="L18" s="40">
        <f t="shared" si="0"/>
        <v>216624719</v>
      </c>
      <c r="M18" s="38">
        <f t="shared" si="0"/>
        <v>141929970</v>
      </c>
      <c r="N18" s="39">
        <f t="shared" si="0"/>
        <v>70401272</v>
      </c>
      <c r="O18" s="39">
        <f t="shared" si="0"/>
        <v>212331242</v>
      </c>
      <c r="P18" s="38">
        <f t="shared" si="0"/>
        <v>135876436</v>
      </c>
      <c r="Q18" s="39">
        <f t="shared" si="0"/>
        <v>70956988</v>
      </c>
      <c r="R18" s="40">
        <f t="shared" si="0"/>
        <v>206833424</v>
      </c>
      <c r="S18" s="39">
        <f t="shared" si="0"/>
        <v>0</v>
      </c>
      <c r="T18" s="39">
        <f t="shared" si="1"/>
        <v>0</v>
      </c>
      <c r="U18" s="40">
        <f t="shared" si="1"/>
        <v>0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709088504</v>
      </c>
      <c r="AR18" s="42">
        <f t="shared" si="3"/>
        <v>351490423</v>
      </c>
      <c r="AS18" s="42">
        <f t="shared" si="3"/>
        <v>1060578927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219609774</v>
      </c>
      <c r="E19" s="39">
        <f t="shared" si="0"/>
        <v>74052086</v>
      </c>
      <c r="F19" s="40">
        <f t="shared" si="0"/>
        <v>293661860</v>
      </c>
      <c r="G19" s="38">
        <f t="shared" si="0"/>
        <v>199478850</v>
      </c>
      <c r="H19" s="39">
        <f t="shared" si="0"/>
        <v>73316945</v>
      </c>
      <c r="I19" s="40">
        <f t="shared" si="0"/>
        <v>272795795</v>
      </c>
      <c r="J19" s="38">
        <f t="shared" si="0"/>
        <v>211105325</v>
      </c>
      <c r="K19" s="39">
        <f t="shared" si="0"/>
        <v>76539226</v>
      </c>
      <c r="L19" s="40">
        <f t="shared" si="0"/>
        <v>287644551</v>
      </c>
      <c r="M19" s="38">
        <f t="shared" si="0"/>
        <v>213017676</v>
      </c>
      <c r="N19" s="39">
        <f t="shared" si="0"/>
        <v>75576873</v>
      </c>
      <c r="O19" s="39">
        <f t="shared" si="0"/>
        <v>288594549</v>
      </c>
      <c r="P19" s="38">
        <f t="shared" si="0"/>
        <v>196710333</v>
      </c>
      <c r="Q19" s="39">
        <f t="shared" si="0"/>
        <v>74420783</v>
      </c>
      <c r="R19" s="40">
        <f t="shared" si="0"/>
        <v>271131116</v>
      </c>
      <c r="S19" s="39">
        <f t="shared" si="0"/>
        <v>0</v>
      </c>
      <c r="T19" s="39">
        <f t="shared" si="1"/>
        <v>0</v>
      </c>
      <c r="U19" s="40">
        <f t="shared" si="1"/>
        <v>0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1039921958</v>
      </c>
      <c r="AR19" s="42">
        <f t="shared" si="3"/>
        <v>373905913</v>
      </c>
      <c r="AS19" s="42">
        <f t="shared" si="3"/>
        <v>1413827871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1165498949</v>
      </c>
      <c r="E20" s="39">
        <f t="shared" si="0"/>
        <v>69993038</v>
      </c>
      <c r="F20" s="40">
        <f t="shared" si="0"/>
        <v>1235491987</v>
      </c>
      <c r="G20" s="38">
        <f t="shared" si="0"/>
        <v>1153439856</v>
      </c>
      <c r="H20" s="39">
        <f t="shared" si="0"/>
        <v>69905686</v>
      </c>
      <c r="I20" s="40">
        <f t="shared" si="0"/>
        <v>1223345542</v>
      </c>
      <c r="J20" s="38">
        <f t="shared" si="0"/>
        <v>1136458466</v>
      </c>
      <c r="K20" s="39">
        <f t="shared" si="0"/>
        <v>72158238</v>
      </c>
      <c r="L20" s="40">
        <f t="shared" si="0"/>
        <v>1208616704</v>
      </c>
      <c r="M20" s="38">
        <f t="shared" si="0"/>
        <v>1193627517</v>
      </c>
      <c r="N20" s="39">
        <f t="shared" si="0"/>
        <v>79659898</v>
      </c>
      <c r="O20" s="39">
        <f t="shared" si="0"/>
        <v>1273287415</v>
      </c>
      <c r="P20" s="38">
        <f t="shared" si="0"/>
        <v>1119136967</v>
      </c>
      <c r="Q20" s="39">
        <f t="shared" si="0"/>
        <v>71794001</v>
      </c>
      <c r="R20" s="40">
        <f t="shared" si="0"/>
        <v>1190930968</v>
      </c>
      <c r="S20" s="39">
        <f t="shared" ref="N20:AC27" si="5">SUMIF($B$39:$B$1507,$B20,S$39:S$1507)</f>
        <v>0</v>
      </c>
      <c r="T20" s="39">
        <f t="shared" si="5"/>
        <v>0</v>
      </c>
      <c r="U20" s="40">
        <f t="shared" si="5"/>
        <v>0</v>
      </c>
      <c r="V20" s="38">
        <f t="shared" si="5"/>
        <v>0</v>
      </c>
      <c r="W20" s="39">
        <f t="shared" si="5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5768161755</v>
      </c>
      <c r="AR20" s="42">
        <f t="shared" si="3"/>
        <v>363510861</v>
      </c>
      <c r="AS20" s="42">
        <f t="shared" si="3"/>
        <v>6131672616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13355008</v>
      </c>
      <c r="E21" s="39">
        <f t="shared" si="6"/>
        <v>36969987</v>
      </c>
      <c r="F21" s="40">
        <f t="shared" si="6"/>
        <v>50324995</v>
      </c>
      <c r="G21" s="38">
        <f t="shared" si="6"/>
        <v>14197941</v>
      </c>
      <c r="H21" s="39">
        <f t="shared" si="6"/>
        <v>35880880</v>
      </c>
      <c r="I21" s="40">
        <f t="shared" si="6"/>
        <v>50078821</v>
      </c>
      <c r="J21" s="38">
        <f t="shared" si="6"/>
        <v>15407859</v>
      </c>
      <c r="K21" s="39">
        <f t="shared" si="6"/>
        <v>38400043</v>
      </c>
      <c r="L21" s="40">
        <f t="shared" si="6"/>
        <v>53807902</v>
      </c>
      <c r="M21" s="38">
        <f t="shared" si="6"/>
        <v>15369966</v>
      </c>
      <c r="N21" s="39">
        <f t="shared" si="5"/>
        <v>41921051</v>
      </c>
      <c r="O21" s="39">
        <f t="shared" si="5"/>
        <v>57291017</v>
      </c>
      <c r="P21" s="38">
        <f t="shared" si="5"/>
        <v>13591039</v>
      </c>
      <c r="Q21" s="39">
        <f t="shared" si="5"/>
        <v>38559739</v>
      </c>
      <c r="R21" s="40">
        <f t="shared" si="5"/>
        <v>52150778</v>
      </c>
      <c r="S21" s="39">
        <f t="shared" si="5"/>
        <v>0</v>
      </c>
      <c r="T21" s="39">
        <f t="shared" si="5"/>
        <v>0</v>
      </c>
      <c r="U21" s="40">
        <f t="shared" si="5"/>
        <v>0</v>
      </c>
      <c r="V21" s="38">
        <f t="shared" si="5"/>
        <v>0</v>
      </c>
      <c r="W21" s="39">
        <f t="shared" si="5"/>
        <v>0</v>
      </c>
      <c r="X21" s="40">
        <f t="shared" si="5"/>
        <v>0</v>
      </c>
      <c r="Y21" s="38">
        <f t="shared" si="5"/>
        <v>0</v>
      </c>
      <c r="Z21" s="39">
        <f t="shared" si="5"/>
        <v>0</v>
      </c>
      <c r="AA21" s="40">
        <f t="shared" si="5"/>
        <v>0</v>
      </c>
      <c r="AB21" s="38">
        <f t="shared" si="5"/>
        <v>0</v>
      </c>
      <c r="AC21" s="38">
        <f t="shared" si="5"/>
        <v>0</v>
      </c>
      <c r="AD21" s="41">
        <f t="shared" ref="AD21:AP28" si="7">SUMIF($B$39:$B$1507,$B21,AD$39:AD$1507)</f>
        <v>0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71921813</v>
      </c>
      <c r="AR21" s="42">
        <f t="shared" si="3"/>
        <v>191731700</v>
      </c>
      <c r="AS21" s="42">
        <f t="shared" si="3"/>
        <v>263653513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1178853957</v>
      </c>
      <c r="E22" s="39">
        <f t="shared" si="6"/>
        <v>106963025</v>
      </c>
      <c r="F22" s="40">
        <f t="shared" si="6"/>
        <v>1285816982</v>
      </c>
      <c r="G22" s="38">
        <f t="shared" si="6"/>
        <v>1167637797</v>
      </c>
      <c r="H22" s="39">
        <f t="shared" si="6"/>
        <v>105786566</v>
      </c>
      <c r="I22" s="40">
        <f t="shared" si="6"/>
        <v>1273424363</v>
      </c>
      <c r="J22" s="38">
        <f t="shared" si="6"/>
        <v>1151866325</v>
      </c>
      <c r="K22" s="39">
        <f t="shared" si="6"/>
        <v>110558281</v>
      </c>
      <c r="L22" s="40">
        <f t="shared" si="6"/>
        <v>1262424606</v>
      </c>
      <c r="M22" s="38">
        <f t="shared" si="6"/>
        <v>1209162607</v>
      </c>
      <c r="N22" s="39">
        <f t="shared" si="5"/>
        <v>121672660</v>
      </c>
      <c r="O22" s="39">
        <f t="shared" si="5"/>
        <v>1330835267</v>
      </c>
      <c r="P22" s="38">
        <f t="shared" si="5"/>
        <v>1132728006</v>
      </c>
      <c r="Q22" s="39">
        <f t="shared" si="5"/>
        <v>110353740</v>
      </c>
      <c r="R22" s="40">
        <f t="shared" si="5"/>
        <v>1243081746</v>
      </c>
      <c r="S22" s="39">
        <f t="shared" si="5"/>
        <v>0</v>
      </c>
      <c r="T22" s="39">
        <f t="shared" si="5"/>
        <v>0</v>
      </c>
      <c r="U22" s="40">
        <f t="shared" si="5"/>
        <v>0</v>
      </c>
      <c r="V22" s="38">
        <f t="shared" si="5"/>
        <v>0</v>
      </c>
      <c r="W22" s="39">
        <f t="shared" si="5"/>
        <v>0</v>
      </c>
      <c r="X22" s="40">
        <f t="shared" si="5"/>
        <v>0</v>
      </c>
      <c r="Y22" s="38">
        <f t="shared" si="5"/>
        <v>0</v>
      </c>
      <c r="Z22" s="39">
        <f t="shared" si="5"/>
        <v>0</v>
      </c>
      <c r="AA22" s="40">
        <f t="shared" si="5"/>
        <v>0</v>
      </c>
      <c r="AB22" s="38">
        <f t="shared" si="5"/>
        <v>0</v>
      </c>
      <c r="AC22" s="38">
        <f t="shared" si="5"/>
        <v>0</v>
      </c>
      <c r="AD22" s="41">
        <f t="shared" si="7"/>
        <v>0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5840248692</v>
      </c>
      <c r="AR22" s="42">
        <f t="shared" si="3"/>
        <v>555334272</v>
      </c>
      <c r="AS22" s="42">
        <f t="shared" si="3"/>
        <v>6395582964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405240389</v>
      </c>
      <c r="E24" s="39">
        <f t="shared" si="8"/>
        <v>57643089</v>
      </c>
      <c r="F24" s="40">
        <f t="shared" si="8"/>
        <v>462883478</v>
      </c>
      <c r="G24" s="38">
        <f t="shared" si="8"/>
        <v>397384940</v>
      </c>
      <c r="H24" s="39">
        <f t="shared" si="8"/>
        <v>58619958</v>
      </c>
      <c r="I24" s="40">
        <f t="shared" si="8"/>
        <v>456004898</v>
      </c>
      <c r="J24" s="38">
        <f t="shared" si="8"/>
        <v>401403598</v>
      </c>
      <c r="K24" s="39">
        <f t="shared" si="8"/>
        <v>59205429</v>
      </c>
      <c r="L24" s="40">
        <f t="shared" si="8"/>
        <v>460609027</v>
      </c>
      <c r="M24" s="38">
        <f t="shared" si="8"/>
        <v>411423515</v>
      </c>
      <c r="N24" s="39">
        <f t="shared" si="8"/>
        <v>61814891</v>
      </c>
      <c r="O24" s="39">
        <f t="shared" si="8"/>
        <v>473238406</v>
      </c>
      <c r="P24" s="38">
        <f t="shared" si="8"/>
        <v>401124767</v>
      </c>
      <c r="Q24" s="39">
        <f t="shared" si="8"/>
        <v>58150124</v>
      </c>
      <c r="R24" s="40">
        <f t="shared" si="8"/>
        <v>459274891</v>
      </c>
      <c r="S24" s="39">
        <f t="shared" si="8"/>
        <v>0</v>
      </c>
      <c r="T24" s="39">
        <f t="shared" ref="T24:AI34" si="9">SUMIF($B$39:$B$1507,$B24,T$39:T$1507)</f>
        <v>0</v>
      </c>
      <c r="U24" s="40">
        <f t="shared" si="9"/>
        <v>0</v>
      </c>
      <c r="V24" s="38">
        <f t="shared" si="9"/>
        <v>0</v>
      </c>
      <c r="W24" s="39">
        <f t="shared" si="9"/>
        <v>0</v>
      </c>
      <c r="X24" s="40">
        <f t="shared" si="9"/>
        <v>0</v>
      </c>
      <c r="Y24" s="38">
        <f t="shared" si="9"/>
        <v>0</v>
      </c>
      <c r="Z24" s="39">
        <f t="shared" si="9"/>
        <v>0</v>
      </c>
      <c r="AA24" s="40">
        <f t="shared" si="9"/>
        <v>0</v>
      </c>
      <c r="AB24" s="38">
        <f t="shared" si="9"/>
        <v>0</v>
      </c>
      <c r="AC24" s="38">
        <f t="shared" si="9"/>
        <v>0</v>
      </c>
      <c r="AD24" s="41">
        <f t="shared" si="9"/>
        <v>0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2016577209</v>
      </c>
      <c r="AR24" s="42">
        <f t="shared" si="3"/>
        <v>295433491</v>
      </c>
      <c r="AS24" s="42">
        <f t="shared" si="3"/>
        <v>2312010700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100750704</v>
      </c>
      <c r="E25" s="39">
        <f t="shared" si="8"/>
        <v>9956579</v>
      </c>
      <c r="F25" s="40">
        <f t="shared" si="8"/>
        <v>110707283</v>
      </c>
      <c r="G25" s="38">
        <f t="shared" si="8"/>
        <v>98600753</v>
      </c>
      <c r="H25" s="39">
        <f t="shared" si="8"/>
        <v>9685760</v>
      </c>
      <c r="I25" s="40">
        <f t="shared" si="8"/>
        <v>108286513</v>
      </c>
      <c r="J25" s="38">
        <f t="shared" si="8"/>
        <v>101292717</v>
      </c>
      <c r="K25" s="39">
        <f t="shared" si="8"/>
        <v>10047056</v>
      </c>
      <c r="L25" s="40">
        <f t="shared" si="8"/>
        <v>111339773</v>
      </c>
      <c r="M25" s="38">
        <f t="shared" si="8"/>
        <v>100906454</v>
      </c>
      <c r="N25" s="39">
        <f t="shared" si="8"/>
        <v>10550674</v>
      </c>
      <c r="O25" s="39">
        <f t="shared" si="8"/>
        <v>111457128</v>
      </c>
      <c r="P25" s="38">
        <f t="shared" si="8"/>
        <v>100471873</v>
      </c>
      <c r="Q25" s="39">
        <f t="shared" si="8"/>
        <v>10338280</v>
      </c>
      <c r="R25" s="40">
        <f t="shared" si="8"/>
        <v>110810153</v>
      </c>
      <c r="S25" s="39">
        <f t="shared" si="8"/>
        <v>0</v>
      </c>
      <c r="T25" s="39">
        <f t="shared" si="9"/>
        <v>0</v>
      </c>
      <c r="U25" s="40">
        <f t="shared" si="9"/>
        <v>0</v>
      </c>
      <c r="V25" s="38">
        <f t="shared" si="9"/>
        <v>0</v>
      </c>
      <c r="W25" s="39">
        <f t="shared" si="9"/>
        <v>0</v>
      </c>
      <c r="X25" s="40">
        <f t="shared" si="9"/>
        <v>0</v>
      </c>
      <c r="Y25" s="38">
        <f t="shared" si="9"/>
        <v>0</v>
      </c>
      <c r="Z25" s="39">
        <f t="shared" si="9"/>
        <v>0</v>
      </c>
      <c r="AA25" s="40">
        <f t="shared" si="9"/>
        <v>0</v>
      </c>
      <c r="AB25" s="38">
        <f t="shared" si="9"/>
        <v>0</v>
      </c>
      <c r="AC25" s="38">
        <f t="shared" si="9"/>
        <v>0</v>
      </c>
      <c r="AD25" s="41">
        <f t="shared" si="9"/>
        <v>0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502022501</v>
      </c>
      <c r="AR25" s="42">
        <f t="shared" si="3"/>
        <v>50578349</v>
      </c>
      <c r="AS25" s="42">
        <f t="shared" si="3"/>
        <v>552600850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486353837</v>
      </c>
      <c r="E26" s="39">
        <f t="shared" si="8"/>
        <v>73447518</v>
      </c>
      <c r="F26" s="40">
        <f t="shared" si="8"/>
        <v>559801355</v>
      </c>
      <c r="G26" s="38">
        <f t="shared" si="8"/>
        <v>491362215</v>
      </c>
      <c r="H26" s="39">
        <f t="shared" si="8"/>
        <v>72138942</v>
      </c>
      <c r="I26" s="40">
        <f t="shared" si="8"/>
        <v>563501157</v>
      </c>
      <c r="J26" s="38">
        <f t="shared" si="8"/>
        <v>498427339</v>
      </c>
      <c r="K26" s="39">
        <f t="shared" si="8"/>
        <v>77894602</v>
      </c>
      <c r="L26" s="40">
        <f t="shared" si="8"/>
        <v>576321941</v>
      </c>
      <c r="M26" s="38">
        <f t="shared" si="8"/>
        <v>505125486</v>
      </c>
      <c r="N26" s="39">
        <f t="shared" si="8"/>
        <v>78479935</v>
      </c>
      <c r="O26" s="39">
        <f t="shared" si="8"/>
        <v>583605421</v>
      </c>
      <c r="P26" s="38">
        <f t="shared" si="8"/>
        <v>480920738</v>
      </c>
      <c r="Q26" s="39">
        <f t="shared" si="8"/>
        <v>77425530</v>
      </c>
      <c r="R26" s="40">
        <f t="shared" si="8"/>
        <v>558346268</v>
      </c>
      <c r="S26" s="39">
        <f t="shared" si="8"/>
        <v>0</v>
      </c>
      <c r="T26" s="39">
        <f t="shared" si="9"/>
        <v>0</v>
      </c>
      <c r="U26" s="40">
        <f t="shared" si="9"/>
        <v>0</v>
      </c>
      <c r="V26" s="38">
        <f t="shared" si="9"/>
        <v>0</v>
      </c>
      <c r="W26" s="39">
        <f t="shared" si="9"/>
        <v>0</v>
      </c>
      <c r="X26" s="40">
        <f t="shared" si="9"/>
        <v>0</v>
      </c>
      <c r="Y26" s="38">
        <f t="shared" si="9"/>
        <v>0</v>
      </c>
      <c r="Z26" s="39">
        <f t="shared" si="9"/>
        <v>0</v>
      </c>
      <c r="AA26" s="40">
        <f t="shared" si="9"/>
        <v>0</v>
      </c>
      <c r="AB26" s="38">
        <f t="shared" si="9"/>
        <v>0</v>
      </c>
      <c r="AC26" s="38">
        <f t="shared" si="9"/>
        <v>0</v>
      </c>
      <c r="AD26" s="41">
        <f t="shared" si="9"/>
        <v>0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2462189615</v>
      </c>
      <c r="AR26" s="42">
        <f t="shared" si="3"/>
        <v>379386527</v>
      </c>
      <c r="AS26" s="42">
        <f t="shared" si="3"/>
        <v>2841576142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992344930</v>
      </c>
      <c r="E27" s="39">
        <f t="shared" si="8"/>
        <v>141047186</v>
      </c>
      <c r="F27" s="40">
        <f t="shared" si="8"/>
        <v>1133392116</v>
      </c>
      <c r="G27" s="38">
        <f t="shared" si="8"/>
        <v>987347908</v>
      </c>
      <c r="H27" s="39">
        <f t="shared" si="8"/>
        <v>140444660</v>
      </c>
      <c r="I27" s="40">
        <f t="shared" si="8"/>
        <v>1127792568</v>
      </c>
      <c r="J27" s="38">
        <f t="shared" si="8"/>
        <v>1001123654</v>
      </c>
      <c r="K27" s="39">
        <f t="shared" si="8"/>
        <v>147147087</v>
      </c>
      <c r="L27" s="40">
        <f t="shared" si="8"/>
        <v>1148270741</v>
      </c>
      <c r="M27" s="38">
        <f t="shared" si="8"/>
        <v>1030734494</v>
      </c>
      <c r="N27" s="39">
        <f t="shared" si="8"/>
        <v>152356131</v>
      </c>
      <c r="O27" s="39">
        <f t="shared" si="8"/>
        <v>1183090625</v>
      </c>
      <c r="P27" s="38">
        <f t="shared" si="8"/>
        <v>982517378</v>
      </c>
      <c r="Q27" s="39">
        <f t="shared" si="8"/>
        <v>145913934</v>
      </c>
      <c r="R27" s="40">
        <f t="shared" si="8"/>
        <v>1128431312</v>
      </c>
      <c r="S27" s="39">
        <f t="shared" si="8"/>
        <v>0</v>
      </c>
      <c r="T27" s="39">
        <f t="shared" si="9"/>
        <v>0</v>
      </c>
      <c r="U27" s="40">
        <f t="shared" si="9"/>
        <v>0</v>
      </c>
      <c r="V27" s="38">
        <f t="shared" si="9"/>
        <v>0</v>
      </c>
      <c r="W27" s="39">
        <f t="shared" si="9"/>
        <v>0</v>
      </c>
      <c r="X27" s="40">
        <f t="shared" si="9"/>
        <v>0</v>
      </c>
      <c r="Y27" s="38">
        <f t="shared" si="9"/>
        <v>0</v>
      </c>
      <c r="Z27" s="39">
        <f t="shared" si="9"/>
        <v>0</v>
      </c>
      <c r="AA27" s="40">
        <f t="shared" si="9"/>
        <v>0</v>
      </c>
      <c r="AB27" s="38">
        <f t="shared" si="9"/>
        <v>0</v>
      </c>
      <c r="AC27" s="38">
        <f t="shared" si="9"/>
        <v>0</v>
      </c>
      <c r="AD27" s="41">
        <f t="shared" si="9"/>
        <v>0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4994068364</v>
      </c>
      <c r="AR27" s="42">
        <f t="shared" si="3"/>
        <v>726908998</v>
      </c>
      <c r="AS27" s="42">
        <f t="shared" si="3"/>
        <v>5720977362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22301326</v>
      </c>
      <c r="E28" s="39">
        <f t="shared" si="8"/>
        <v>363376</v>
      </c>
      <c r="F28" s="40">
        <f t="shared" si="8"/>
        <v>22664702</v>
      </c>
      <c r="G28" s="38">
        <f t="shared" si="8"/>
        <v>22163917</v>
      </c>
      <c r="H28" s="39">
        <f t="shared" si="8"/>
        <v>457821</v>
      </c>
      <c r="I28" s="40">
        <f t="shared" si="8"/>
        <v>22621738</v>
      </c>
      <c r="J28" s="38">
        <f t="shared" si="8"/>
        <v>22046529</v>
      </c>
      <c r="K28" s="39">
        <f t="shared" si="8"/>
        <v>430620</v>
      </c>
      <c r="L28" s="40">
        <f t="shared" si="8"/>
        <v>22477149</v>
      </c>
      <c r="M28" s="38">
        <f t="shared" si="8"/>
        <v>22275797</v>
      </c>
      <c r="N28" s="39">
        <f t="shared" si="8"/>
        <v>424066</v>
      </c>
      <c r="O28" s="39">
        <f t="shared" si="8"/>
        <v>22699863</v>
      </c>
      <c r="P28" s="38">
        <f t="shared" si="8"/>
        <v>22134944</v>
      </c>
      <c r="Q28" s="39">
        <f t="shared" si="8"/>
        <v>388868</v>
      </c>
      <c r="R28" s="40">
        <f t="shared" si="8"/>
        <v>22523812</v>
      </c>
      <c r="S28" s="39">
        <f t="shared" si="8"/>
        <v>0</v>
      </c>
      <c r="T28" s="39">
        <f t="shared" si="9"/>
        <v>0</v>
      </c>
      <c r="U28" s="40">
        <f t="shared" si="9"/>
        <v>0</v>
      </c>
      <c r="V28" s="38">
        <f t="shared" si="9"/>
        <v>0</v>
      </c>
      <c r="W28" s="39">
        <f t="shared" si="9"/>
        <v>0</v>
      </c>
      <c r="X28" s="40">
        <f t="shared" si="9"/>
        <v>0</v>
      </c>
      <c r="Y28" s="38">
        <f t="shared" si="9"/>
        <v>0</v>
      </c>
      <c r="Z28" s="39">
        <f t="shared" si="9"/>
        <v>0</v>
      </c>
      <c r="AA28" s="40">
        <f t="shared" si="9"/>
        <v>0</v>
      </c>
      <c r="AB28" s="38">
        <f t="shared" si="9"/>
        <v>0</v>
      </c>
      <c r="AC28" s="38">
        <f t="shared" si="9"/>
        <v>0</v>
      </c>
      <c r="AD28" s="41">
        <f t="shared" si="9"/>
        <v>0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110922513</v>
      </c>
      <c r="AR28" s="42">
        <f t="shared" si="3"/>
        <v>2064751</v>
      </c>
      <c r="AS28" s="42">
        <f t="shared" si="3"/>
        <v>112987264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69341207</v>
      </c>
      <c r="E29" s="39">
        <f t="shared" si="8"/>
        <v>3318493</v>
      </c>
      <c r="F29" s="40">
        <f t="shared" si="8"/>
        <v>72659700</v>
      </c>
      <c r="G29" s="38">
        <f t="shared" si="8"/>
        <v>66939298</v>
      </c>
      <c r="H29" s="39">
        <f t="shared" si="8"/>
        <v>3429750</v>
      </c>
      <c r="I29" s="40">
        <f t="shared" si="8"/>
        <v>70369048</v>
      </c>
      <c r="J29" s="38">
        <f t="shared" si="8"/>
        <v>69129465</v>
      </c>
      <c r="K29" s="39">
        <f t="shared" si="8"/>
        <v>3496570</v>
      </c>
      <c r="L29" s="40">
        <f t="shared" si="8"/>
        <v>72626035</v>
      </c>
      <c r="M29" s="38">
        <f t="shared" si="8"/>
        <v>69438717</v>
      </c>
      <c r="N29" s="39">
        <f t="shared" si="8"/>
        <v>3473382</v>
      </c>
      <c r="O29" s="39">
        <f t="shared" si="8"/>
        <v>72912099</v>
      </c>
      <c r="P29" s="38">
        <f t="shared" si="8"/>
        <v>68004771</v>
      </c>
      <c r="Q29" s="39">
        <f t="shared" si="8"/>
        <v>3323868</v>
      </c>
      <c r="R29" s="40">
        <f t="shared" si="8"/>
        <v>71328639</v>
      </c>
      <c r="S29" s="39">
        <f t="shared" si="8"/>
        <v>0</v>
      </c>
      <c r="T29" s="39">
        <f t="shared" si="9"/>
        <v>0</v>
      </c>
      <c r="U29" s="40">
        <f t="shared" si="9"/>
        <v>0</v>
      </c>
      <c r="V29" s="38">
        <f t="shared" si="9"/>
        <v>0</v>
      </c>
      <c r="W29" s="39">
        <f t="shared" si="9"/>
        <v>0</v>
      </c>
      <c r="X29" s="40">
        <f t="shared" si="9"/>
        <v>0</v>
      </c>
      <c r="Y29" s="38">
        <f t="shared" si="9"/>
        <v>0</v>
      </c>
      <c r="Z29" s="39">
        <f t="shared" si="9"/>
        <v>0</v>
      </c>
      <c r="AA29" s="40">
        <f t="shared" si="9"/>
        <v>0</v>
      </c>
      <c r="AB29" s="38">
        <f t="shared" si="9"/>
        <v>0</v>
      </c>
      <c r="AC29" s="38">
        <f t="shared" si="9"/>
        <v>0</v>
      </c>
      <c r="AD29" s="41">
        <f t="shared" si="9"/>
        <v>0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342853458</v>
      </c>
      <c r="AR29" s="42">
        <f t="shared" si="3"/>
        <v>17042063</v>
      </c>
      <c r="AS29" s="42">
        <f t="shared" si="3"/>
        <v>359895521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1083987463</v>
      </c>
      <c r="E30" s="39">
        <f t="shared" si="8"/>
        <v>144729055</v>
      </c>
      <c r="F30" s="40">
        <f t="shared" si="8"/>
        <v>1228716518</v>
      </c>
      <c r="G30" s="38">
        <f t="shared" si="8"/>
        <v>1076451123</v>
      </c>
      <c r="H30" s="39">
        <f t="shared" si="8"/>
        <v>144332231</v>
      </c>
      <c r="I30" s="40">
        <f t="shared" si="8"/>
        <v>1220783354</v>
      </c>
      <c r="J30" s="38">
        <f t="shared" si="8"/>
        <v>1092299648</v>
      </c>
      <c r="K30" s="39">
        <f t="shared" si="8"/>
        <v>151074277</v>
      </c>
      <c r="L30" s="40">
        <f t="shared" si="8"/>
        <v>1243373925</v>
      </c>
      <c r="M30" s="38">
        <f t="shared" si="8"/>
        <v>1106438345</v>
      </c>
      <c r="N30" s="39">
        <f t="shared" si="8"/>
        <v>154513497</v>
      </c>
      <c r="O30" s="39">
        <f t="shared" si="8"/>
        <v>1260951842</v>
      </c>
      <c r="P30" s="38">
        <f t="shared" si="8"/>
        <v>1072657093</v>
      </c>
      <c r="Q30" s="39">
        <f t="shared" si="8"/>
        <v>149626670</v>
      </c>
      <c r="R30" s="40">
        <f t="shared" si="8"/>
        <v>1222283763</v>
      </c>
      <c r="S30" s="39">
        <f t="shared" si="8"/>
        <v>0</v>
      </c>
      <c r="T30" s="39">
        <f t="shared" si="9"/>
        <v>0</v>
      </c>
      <c r="U30" s="40">
        <f t="shared" si="9"/>
        <v>0</v>
      </c>
      <c r="V30" s="38">
        <f t="shared" si="9"/>
        <v>0</v>
      </c>
      <c r="W30" s="39">
        <f t="shared" si="9"/>
        <v>0</v>
      </c>
      <c r="X30" s="40">
        <f t="shared" si="9"/>
        <v>0</v>
      </c>
      <c r="Y30" s="38">
        <f t="shared" si="9"/>
        <v>0</v>
      </c>
      <c r="Z30" s="39">
        <f t="shared" si="9"/>
        <v>0</v>
      </c>
      <c r="AA30" s="40">
        <f t="shared" si="9"/>
        <v>0</v>
      </c>
      <c r="AB30" s="38">
        <f t="shared" si="9"/>
        <v>0</v>
      </c>
      <c r="AC30" s="38">
        <f t="shared" si="9"/>
        <v>0</v>
      </c>
      <c r="AD30" s="41">
        <f t="shared" si="9"/>
        <v>0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5431833672</v>
      </c>
      <c r="AR30" s="42">
        <f t="shared" si="3"/>
        <v>744275730</v>
      </c>
      <c r="AS30" s="42">
        <f t="shared" si="3"/>
        <v>6176109402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94866494</v>
      </c>
      <c r="E31" s="39">
        <f t="shared" si="8"/>
        <v>-37766030</v>
      </c>
      <c r="F31" s="40">
        <f t="shared" si="8"/>
        <v>57100464</v>
      </c>
      <c r="G31" s="38">
        <f t="shared" si="8"/>
        <v>91186674</v>
      </c>
      <c r="H31" s="39">
        <f t="shared" si="8"/>
        <v>-38545665</v>
      </c>
      <c r="I31" s="40">
        <f t="shared" si="8"/>
        <v>52641009</v>
      </c>
      <c r="J31" s="38">
        <f t="shared" si="8"/>
        <v>59566677</v>
      </c>
      <c r="K31" s="39">
        <f t="shared" si="8"/>
        <v>-40515996</v>
      </c>
      <c r="L31" s="40">
        <f t="shared" si="8"/>
        <v>19050681</v>
      </c>
      <c r="M31" s="38">
        <f t="shared" si="8"/>
        <v>86234753</v>
      </c>
      <c r="N31" s="39">
        <f t="shared" si="8"/>
        <v>-34580919</v>
      </c>
      <c r="O31" s="39">
        <f t="shared" si="8"/>
        <v>51653834</v>
      </c>
      <c r="P31" s="38">
        <f t="shared" si="8"/>
        <v>60070913</v>
      </c>
      <c r="Q31" s="39">
        <f t="shared" si="8"/>
        <v>-39272930</v>
      </c>
      <c r="R31" s="40">
        <f t="shared" si="8"/>
        <v>20797983</v>
      </c>
      <c r="S31" s="39">
        <f t="shared" si="8"/>
        <v>0</v>
      </c>
      <c r="T31" s="39">
        <f t="shared" si="9"/>
        <v>0</v>
      </c>
      <c r="U31" s="40">
        <f t="shared" si="9"/>
        <v>0</v>
      </c>
      <c r="V31" s="38">
        <f t="shared" si="9"/>
        <v>0</v>
      </c>
      <c r="W31" s="39">
        <f t="shared" si="9"/>
        <v>0</v>
      </c>
      <c r="X31" s="40">
        <f t="shared" si="9"/>
        <v>0</v>
      </c>
      <c r="Y31" s="38">
        <f t="shared" si="9"/>
        <v>0</v>
      </c>
      <c r="Z31" s="39">
        <f t="shared" si="9"/>
        <v>0</v>
      </c>
      <c r="AA31" s="40">
        <f t="shared" si="9"/>
        <v>0</v>
      </c>
      <c r="AB31" s="38">
        <f t="shared" si="9"/>
        <v>0</v>
      </c>
      <c r="AC31" s="38">
        <f t="shared" si="9"/>
        <v>0</v>
      </c>
      <c r="AD31" s="41">
        <f t="shared" si="9"/>
        <v>0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391925511</v>
      </c>
      <c r="AR31" s="42">
        <f t="shared" si="3"/>
        <v>-190681540</v>
      </c>
      <c r="AS31" s="42">
        <f t="shared" si="3"/>
        <v>201243971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-20300358</v>
      </c>
      <c r="F32" s="40">
        <f t="shared" si="8"/>
        <v>-20300358</v>
      </c>
      <c r="G32" s="38">
        <f t="shared" si="8"/>
        <v>0</v>
      </c>
      <c r="H32" s="39">
        <f t="shared" si="8"/>
        <v>-58065223</v>
      </c>
      <c r="I32" s="40">
        <f t="shared" si="8"/>
        <v>-58065223</v>
      </c>
      <c r="J32" s="38">
        <f t="shared" si="8"/>
        <v>0</v>
      </c>
      <c r="K32" s="39">
        <f t="shared" si="8"/>
        <v>-55087117</v>
      </c>
      <c r="L32" s="40">
        <f t="shared" si="8"/>
        <v>-55087117</v>
      </c>
      <c r="M32" s="38">
        <f t="shared" si="8"/>
        <v>0</v>
      </c>
      <c r="N32" s="39">
        <f t="shared" si="8"/>
        <v>79223424</v>
      </c>
      <c r="O32" s="39">
        <f t="shared" si="8"/>
        <v>79223424</v>
      </c>
      <c r="P32" s="38">
        <f t="shared" si="8"/>
        <v>0</v>
      </c>
      <c r="Q32" s="39">
        <f t="shared" si="8"/>
        <v>9345475</v>
      </c>
      <c r="R32" s="40">
        <f t="shared" si="8"/>
        <v>9345475</v>
      </c>
      <c r="S32" s="39">
        <f t="shared" si="8"/>
        <v>0</v>
      </c>
      <c r="T32" s="39">
        <f t="shared" si="9"/>
        <v>0</v>
      </c>
      <c r="U32" s="40">
        <f t="shared" si="9"/>
        <v>0</v>
      </c>
      <c r="V32" s="38">
        <f t="shared" si="9"/>
        <v>0</v>
      </c>
      <c r="W32" s="39">
        <f t="shared" si="9"/>
        <v>0</v>
      </c>
      <c r="X32" s="40">
        <f t="shared" si="9"/>
        <v>0</v>
      </c>
      <c r="Y32" s="38">
        <f t="shared" si="9"/>
        <v>0</v>
      </c>
      <c r="Z32" s="39">
        <f t="shared" si="9"/>
        <v>0</v>
      </c>
      <c r="AA32" s="40">
        <f t="shared" si="9"/>
        <v>0</v>
      </c>
      <c r="AB32" s="38">
        <f t="shared" si="9"/>
        <v>0</v>
      </c>
      <c r="AC32" s="38">
        <f t="shared" si="9"/>
        <v>0</v>
      </c>
      <c r="AD32" s="41">
        <f t="shared" si="9"/>
        <v>0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-44883799</v>
      </c>
      <c r="AS32" s="42">
        <f t="shared" si="3"/>
        <v>-44883799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36726386</v>
      </c>
      <c r="F33" s="40">
        <f t="shared" si="8"/>
        <v>36726386</v>
      </c>
      <c r="G33" s="38">
        <f t="shared" si="8"/>
        <v>0</v>
      </c>
      <c r="H33" s="39">
        <f t="shared" si="8"/>
        <v>26032499</v>
      </c>
      <c r="I33" s="40">
        <f t="shared" si="8"/>
        <v>26032499</v>
      </c>
      <c r="J33" s="38">
        <f t="shared" si="8"/>
        <v>0</v>
      </c>
      <c r="K33" s="39">
        <f t="shared" si="8"/>
        <v>16339537</v>
      </c>
      <c r="L33" s="40">
        <f t="shared" si="8"/>
        <v>16339537</v>
      </c>
      <c r="M33" s="38">
        <f t="shared" si="8"/>
        <v>0</v>
      </c>
      <c r="N33" s="39">
        <f t="shared" si="8"/>
        <v>-5781164</v>
      </c>
      <c r="O33" s="39">
        <f t="shared" si="8"/>
        <v>-5781164</v>
      </c>
      <c r="P33" s="38">
        <f t="shared" si="8"/>
        <v>0</v>
      </c>
      <c r="Q33" s="39">
        <f t="shared" si="8"/>
        <v>4101665</v>
      </c>
      <c r="R33" s="40">
        <f t="shared" si="8"/>
        <v>4101665</v>
      </c>
      <c r="S33" s="39">
        <f t="shared" si="8"/>
        <v>0</v>
      </c>
      <c r="T33" s="39">
        <f t="shared" si="9"/>
        <v>0</v>
      </c>
      <c r="U33" s="40">
        <f t="shared" si="9"/>
        <v>0</v>
      </c>
      <c r="V33" s="38">
        <f t="shared" si="9"/>
        <v>0</v>
      </c>
      <c r="W33" s="39">
        <f t="shared" si="9"/>
        <v>0</v>
      </c>
      <c r="X33" s="40">
        <f t="shared" si="9"/>
        <v>0</v>
      </c>
      <c r="Y33" s="38">
        <f t="shared" si="9"/>
        <v>0</v>
      </c>
      <c r="Z33" s="39">
        <f t="shared" si="9"/>
        <v>0</v>
      </c>
      <c r="AA33" s="40">
        <f t="shared" si="9"/>
        <v>0</v>
      </c>
      <c r="AB33" s="38">
        <f t="shared" si="9"/>
        <v>0</v>
      </c>
      <c r="AC33" s="38">
        <f t="shared" si="9"/>
        <v>0</v>
      </c>
      <c r="AD33" s="41">
        <f t="shared" si="9"/>
        <v>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77418923</v>
      </c>
      <c r="AS33" s="42">
        <f t="shared" si="3"/>
        <v>77418923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94866494</v>
      </c>
      <c r="E34" s="39">
        <f t="shared" si="8"/>
        <v>-94792774</v>
      </c>
      <c r="F34" s="40">
        <f t="shared" si="8"/>
        <v>73720</v>
      </c>
      <c r="G34" s="38">
        <f t="shared" si="8"/>
        <v>91186674</v>
      </c>
      <c r="H34" s="39">
        <f t="shared" si="8"/>
        <v>-122643387</v>
      </c>
      <c r="I34" s="40">
        <f t="shared" si="8"/>
        <v>-31456713</v>
      </c>
      <c r="J34" s="38">
        <f t="shared" si="8"/>
        <v>59566677</v>
      </c>
      <c r="K34" s="39">
        <f t="shared" si="8"/>
        <v>-111942650</v>
      </c>
      <c r="L34" s="40">
        <f t="shared" si="8"/>
        <v>-52375973</v>
      </c>
      <c r="M34" s="38">
        <f t="shared" si="8"/>
        <v>83107128</v>
      </c>
      <c r="N34" s="39">
        <f t="shared" si="8"/>
        <v>51879463</v>
      </c>
      <c r="O34" s="39">
        <f t="shared" si="8"/>
        <v>134986591</v>
      </c>
      <c r="P34" s="38">
        <f t="shared" si="8"/>
        <v>60070913</v>
      </c>
      <c r="Q34" s="39">
        <f t="shared" si="8"/>
        <v>-34029120</v>
      </c>
      <c r="R34" s="40">
        <f t="shared" si="8"/>
        <v>26041793</v>
      </c>
      <c r="S34" s="39">
        <f t="shared" si="8"/>
        <v>0</v>
      </c>
      <c r="T34" s="39">
        <f t="shared" si="9"/>
        <v>0</v>
      </c>
      <c r="U34" s="40">
        <f t="shared" si="9"/>
        <v>0</v>
      </c>
      <c r="V34" s="38">
        <f t="shared" si="9"/>
        <v>0</v>
      </c>
      <c r="W34" s="39">
        <f t="shared" si="9"/>
        <v>0</v>
      </c>
      <c r="X34" s="40">
        <f t="shared" si="9"/>
        <v>0</v>
      </c>
      <c r="Y34" s="38">
        <f t="shared" si="9"/>
        <v>0</v>
      </c>
      <c r="Z34" s="39">
        <f t="shared" si="9"/>
        <v>0</v>
      </c>
      <c r="AA34" s="40">
        <f t="shared" si="9"/>
        <v>0</v>
      </c>
      <c r="AB34" s="38">
        <f t="shared" si="9"/>
        <v>0</v>
      </c>
      <c r="AC34" s="38">
        <f t="shared" si="9"/>
        <v>0</v>
      </c>
      <c r="AD34" s="41">
        <f t="shared" si="9"/>
        <v>0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388797886</v>
      </c>
      <c r="AR34" s="42">
        <f>E34+H34+K34+N34+Q34+T34+W34+Z34+AC34+AF34+AI34+AL34+AO34</f>
        <v>-311528468</v>
      </c>
      <c r="AS34" s="42">
        <f t="shared" ref="AS34:AS62" si="11">F34+I34+L34+O34+R34+U34+X34+AA34+AD34+AG34+AJ34+AM34+AP34</f>
        <v>77269418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v>15796626</v>
      </c>
      <c r="E39" s="3">
        <v>24056</v>
      </c>
      <c r="F39" s="3">
        <v>15820682</v>
      </c>
      <c r="G39" s="3">
        <v>14703934</v>
      </c>
      <c r="H39" s="3">
        <v>18510</v>
      </c>
      <c r="I39" s="3">
        <v>14722444</v>
      </c>
      <c r="J39" s="3">
        <v>15126760</v>
      </c>
      <c r="K39" s="3">
        <v>18418</v>
      </c>
      <c r="L39" s="3">
        <v>15145178</v>
      </c>
      <c r="M39" s="3">
        <v>16487582</v>
      </c>
      <c r="N39" s="3">
        <v>20298</v>
      </c>
      <c r="O39" s="3">
        <v>16507880</v>
      </c>
      <c r="P39" s="3">
        <v>15576762</v>
      </c>
      <c r="Q39" s="3">
        <v>18224</v>
      </c>
      <c r="R39" s="3">
        <v>15594986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77691664</v>
      </c>
      <c r="AR39" s="10">
        <f>E39+H39+K39+N39+Q39+T39+W39+Z39+AC39+AF39+AI39+AL39+AO39</f>
        <v>99506</v>
      </c>
      <c r="AS39" s="10">
        <f>F39+I39+L39+O39+R39+U39+X39+AA39+AD39+AG39+AJ39+AM39+AP39</f>
        <v>77791170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v>11281492</v>
      </c>
      <c r="E40" s="3">
        <v>5660330</v>
      </c>
      <c r="F40" s="3">
        <v>16941822</v>
      </c>
      <c r="G40" s="3">
        <v>10402532</v>
      </c>
      <c r="H40" s="3">
        <v>5389741</v>
      </c>
      <c r="I40" s="3">
        <v>15792273</v>
      </c>
      <c r="J40" s="3">
        <v>10593047</v>
      </c>
      <c r="K40" s="3">
        <v>5629334</v>
      </c>
      <c r="L40" s="3">
        <v>16222381</v>
      </c>
      <c r="M40" s="3">
        <v>11005241</v>
      </c>
      <c r="N40" s="3">
        <v>5593980</v>
      </c>
      <c r="O40" s="3">
        <v>16599221</v>
      </c>
      <c r="P40" s="3">
        <v>9950521</v>
      </c>
      <c r="Q40" s="3">
        <v>5311599</v>
      </c>
      <c r="R40" s="3">
        <v>15262120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53232833</v>
      </c>
      <c r="AR40" s="10">
        <f t="shared" si="12"/>
        <v>27584984</v>
      </c>
      <c r="AS40" s="10">
        <f t="shared" si="12"/>
        <v>80817817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v>27078118</v>
      </c>
      <c r="E41" s="3">
        <v>5684386</v>
      </c>
      <c r="F41" s="3">
        <v>32762504</v>
      </c>
      <c r="G41" s="3">
        <v>25106466</v>
      </c>
      <c r="H41" s="3">
        <v>5408251</v>
      </c>
      <c r="I41" s="3">
        <v>30514717</v>
      </c>
      <c r="J41" s="3">
        <v>25719807</v>
      </c>
      <c r="K41" s="3">
        <v>5647752</v>
      </c>
      <c r="L41" s="3">
        <v>31367559</v>
      </c>
      <c r="M41" s="3">
        <v>27492823</v>
      </c>
      <c r="N41" s="3">
        <v>5614278</v>
      </c>
      <c r="O41" s="3">
        <v>33107101</v>
      </c>
      <c r="P41" s="3">
        <v>25527283</v>
      </c>
      <c r="Q41" s="3">
        <v>5329823</v>
      </c>
      <c r="R41" s="3">
        <v>30857106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130924497</v>
      </c>
      <c r="AR41" s="10">
        <f t="shared" si="12"/>
        <v>27684490</v>
      </c>
      <c r="AS41" s="10">
        <f t="shared" si="12"/>
        <v>158608987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v>263587</v>
      </c>
      <c r="E42" s="3">
        <v>0</v>
      </c>
      <c r="F42" s="3">
        <v>263587</v>
      </c>
      <c r="G42" s="3">
        <v>103428</v>
      </c>
      <c r="H42" s="3">
        <v>0</v>
      </c>
      <c r="I42" s="3">
        <v>103428</v>
      </c>
      <c r="J42" s="3">
        <v>137658</v>
      </c>
      <c r="K42" s="3">
        <v>0</v>
      </c>
      <c r="L42" s="3">
        <v>137658</v>
      </c>
      <c r="M42" s="3">
        <v>188435</v>
      </c>
      <c r="N42" s="3">
        <v>0</v>
      </c>
      <c r="O42" s="3">
        <v>188435</v>
      </c>
      <c r="P42" s="3">
        <v>286138</v>
      </c>
      <c r="Q42" s="3">
        <v>0</v>
      </c>
      <c r="R42" s="3">
        <v>286138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979246</v>
      </c>
      <c r="AR42" s="10">
        <f t="shared" si="12"/>
        <v>0</v>
      </c>
      <c r="AS42" s="10">
        <f t="shared" si="12"/>
        <v>979246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v>529782</v>
      </c>
      <c r="E43" s="3">
        <v>0</v>
      </c>
      <c r="F43" s="3">
        <v>529782</v>
      </c>
      <c r="G43" s="3">
        <v>784748</v>
      </c>
      <c r="H43" s="3">
        <v>0</v>
      </c>
      <c r="I43" s="3">
        <v>784748</v>
      </c>
      <c r="J43" s="3">
        <v>956965</v>
      </c>
      <c r="K43" s="3">
        <v>0</v>
      </c>
      <c r="L43" s="3">
        <v>956965</v>
      </c>
      <c r="M43" s="3">
        <v>682395</v>
      </c>
      <c r="N43" s="3">
        <v>0</v>
      </c>
      <c r="O43" s="3">
        <v>682395</v>
      </c>
      <c r="P43" s="3">
        <v>440218</v>
      </c>
      <c r="Q43" s="3">
        <v>0</v>
      </c>
      <c r="R43" s="3">
        <v>440218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3394108</v>
      </c>
      <c r="AR43" s="10">
        <f t="shared" si="12"/>
        <v>0</v>
      </c>
      <c r="AS43" s="10">
        <f t="shared" si="12"/>
        <v>3394108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v>188246</v>
      </c>
      <c r="E44" s="3">
        <v>66729</v>
      </c>
      <c r="F44" s="3">
        <v>254975</v>
      </c>
      <c r="G44" s="3">
        <v>73172</v>
      </c>
      <c r="H44" s="3">
        <v>47435</v>
      </c>
      <c r="I44" s="3">
        <v>120607</v>
      </c>
      <c r="J44" s="3">
        <v>96400</v>
      </c>
      <c r="K44" s="3">
        <v>28108</v>
      </c>
      <c r="L44" s="3">
        <v>124508</v>
      </c>
      <c r="M44" s="3">
        <v>125778</v>
      </c>
      <c r="N44" s="3">
        <v>51764</v>
      </c>
      <c r="O44" s="3">
        <v>177542</v>
      </c>
      <c r="P44" s="3">
        <v>182786</v>
      </c>
      <c r="Q44" s="3">
        <v>39789</v>
      </c>
      <c r="R44" s="3">
        <v>222575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666382</v>
      </c>
      <c r="AR44" s="10">
        <f t="shared" si="12"/>
        <v>233825</v>
      </c>
      <c r="AS44" s="10">
        <f t="shared" si="12"/>
        <v>900207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v>378355</v>
      </c>
      <c r="E45" s="3">
        <v>29894</v>
      </c>
      <c r="F45" s="3">
        <v>408249</v>
      </c>
      <c r="G45" s="3">
        <v>555182</v>
      </c>
      <c r="H45" s="3">
        <v>44605</v>
      </c>
      <c r="I45" s="3">
        <v>599787</v>
      </c>
      <c r="J45" s="3">
        <v>670148</v>
      </c>
      <c r="K45" s="3">
        <v>9968</v>
      </c>
      <c r="L45" s="3">
        <v>680116</v>
      </c>
      <c r="M45" s="3">
        <v>455490</v>
      </c>
      <c r="N45" s="3">
        <v>392392</v>
      </c>
      <c r="O45" s="3">
        <v>847882</v>
      </c>
      <c r="P45" s="3">
        <v>281213</v>
      </c>
      <c r="Q45" s="3">
        <v>192885</v>
      </c>
      <c r="R45" s="3">
        <v>474098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2340388</v>
      </c>
      <c r="AR45" s="10">
        <f t="shared" si="12"/>
        <v>669744</v>
      </c>
      <c r="AS45" s="10">
        <f t="shared" si="12"/>
        <v>3010132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v>998724</v>
      </c>
      <c r="E46" s="3">
        <v>0</v>
      </c>
      <c r="F46" s="3">
        <v>998724</v>
      </c>
      <c r="G46" s="3">
        <v>599942</v>
      </c>
      <c r="H46" s="3">
        <v>0</v>
      </c>
      <c r="I46" s="3">
        <v>599942</v>
      </c>
      <c r="J46" s="3">
        <v>745732</v>
      </c>
      <c r="K46" s="3">
        <v>0</v>
      </c>
      <c r="L46" s="3">
        <v>745732</v>
      </c>
      <c r="M46" s="3">
        <v>963616</v>
      </c>
      <c r="N46" s="3">
        <v>0</v>
      </c>
      <c r="O46" s="3">
        <v>963616</v>
      </c>
      <c r="P46" s="3">
        <v>761315</v>
      </c>
      <c r="Q46" s="3">
        <v>0</v>
      </c>
      <c r="R46" s="3">
        <v>761315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4069329</v>
      </c>
      <c r="AR46" s="10">
        <f t="shared" si="12"/>
        <v>0</v>
      </c>
      <c r="AS46" s="10">
        <f t="shared" si="12"/>
        <v>4069329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v>155154</v>
      </c>
      <c r="E47" s="3">
        <v>0</v>
      </c>
      <c r="F47" s="3">
        <v>155154</v>
      </c>
      <c r="G47" s="3">
        <v>177008</v>
      </c>
      <c r="H47" s="3">
        <v>0</v>
      </c>
      <c r="I47" s="3">
        <v>177008</v>
      </c>
      <c r="J47" s="3">
        <v>434520</v>
      </c>
      <c r="K47" s="3">
        <v>0</v>
      </c>
      <c r="L47" s="3">
        <v>434520</v>
      </c>
      <c r="M47" s="3">
        <v>56527</v>
      </c>
      <c r="N47" s="3">
        <v>0</v>
      </c>
      <c r="O47" s="3">
        <v>56527</v>
      </c>
      <c r="P47" s="3">
        <v>389239</v>
      </c>
      <c r="Q47" s="3">
        <v>0</v>
      </c>
      <c r="R47" s="3">
        <v>389239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1212448</v>
      </c>
      <c r="AR47" s="10">
        <f t="shared" si="12"/>
        <v>0</v>
      </c>
      <c r="AS47" s="10">
        <f t="shared" si="12"/>
        <v>1212448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v>-6809</v>
      </c>
      <c r="E48" s="3">
        <v>0</v>
      </c>
      <c r="F48" s="3">
        <v>-6809</v>
      </c>
      <c r="G48" s="3">
        <v>-1423991</v>
      </c>
      <c r="H48" s="3">
        <v>0</v>
      </c>
      <c r="I48" s="3">
        <v>-1423991</v>
      </c>
      <c r="J48" s="3">
        <v>2578729</v>
      </c>
      <c r="K48" s="3">
        <v>0</v>
      </c>
      <c r="L48" s="3">
        <v>2578729</v>
      </c>
      <c r="M48" s="3">
        <v>551149</v>
      </c>
      <c r="N48" s="3">
        <v>0</v>
      </c>
      <c r="O48" s="3">
        <v>551149</v>
      </c>
      <c r="P48" s="3">
        <v>720710</v>
      </c>
      <c r="Q48" s="3">
        <v>0</v>
      </c>
      <c r="R48" s="3">
        <v>720710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2419788</v>
      </c>
      <c r="AR48" s="10">
        <f t="shared" si="12"/>
        <v>0</v>
      </c>
      <c r="AS48" s="10">
        <f t="shared" si="12"/>
        <v>2419788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v>723215</v>
      </c>
      <c r="E49" s="3">
        <v>0</v>
      </c>
      <c r="F49" s="3">
        <v>723215</v>
      </c>
      <c r="G49" s="3">
        <v>416909</v>
      </c>
      <c r="H49" s="3">
        <v>0</v>
      </c>
      <c r="I49" s="3">
        <v>416909</v>
      </c>
      <c r="J49" s="3">
        <v>522520</v>
      </c>
      <c r="K49" s="3">
        <v>0</v>
      </c>
      <c r="L49" s="3">
        <v>522520</v>
      </c>
      <c r="M49" s="3">
        <v>642410</v>
      </c>
      <c r="N49" s="3">
        <v>0</v>
      </c>
      <c r="O49" s="3">
        <v>642410</v>
      </c>
      <c r="P49" s="3">
        <v>486743</v>
      </c>
      <c r="Q49" s="3">
        <v>0</v>
      </c>
      <c r="R49" s="3">
        <v>486743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2791797</v>
      </c>
      <c r="AR49" s="10">
        <f t="shared" si="12"/>
        <v>0</v>
      </c>
      <c r="AS49" s="10">
        <f t="shared" si="12"/>
        <v>2791797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v>112353</v>
      </c>
      <c r="E50" s="3">
        <v>0</v>
      </c>
      <c r="F50" s="3">
        <v>112353</v>
      </c>
      <c r="G50" s="3">
        <v>123006</v>
      </c>
      <c r="H50" s="3">
        <v>0</v>
      </c>
      <c r="I50" s="3">
        <v>123006</v>
      </c>
      <c r="J50" s="3">
        <v>304460</v>
      </c>
      <c r="K50" s="3">
        <v>0</v>
      </c>
      <c r="L50" s="3">
        <v>304460</v>
      </c>
      <c r="M50" s="3">
        <v>37685</v>
      </c>
      <c r="N50" s="3">
        <v>0</v>
      </c>
      <c r="O50" s="3">
        <v>37685</v>
      </c>
      <c r="P50" s="3">
        <v>248857</v>
      </c>
      <c r="Q50" s="3">
        <v>0</v>
      </c>
      <c r="R50" s="3">
        <v>248857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826361</v>
      </c>
      <c r="AR50" s="10">
        <f t="shared" si="12"/>
        <v>0</v>
      </c>
      <c r="AS50" s="10">
        <f t="shared" si="12"/>
        <v>826361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v>1878924</v>
      </c>
      <c r="E51" s="3">
        <v>2361067</v>
      </c>
      <c r="F51" s="3">
        <v>4239991</v>
      </c>
      <c r="G51" s="3">
        <v>964311</v>
      </c>
      <c r="H51" s="3">
        <v>2175204</v>
      </c>
      <c r="I51" s="3">
        <v>3139515</v>
      </c>
      <c r="J51" s="3">
        <v>-1900555</v>
      </c>
      <c r="K51" s="3">
        <v>1618164</v>
      </c>
      <c r="L51" s="3">
        <v>-282391</v>
      </c>
      <c r="M51" s="3">
        <v>370826</v>
      </c>
      <c r="N51" s="3">
        <v>2089596</v>
      </c>
      <c r="O51" s="3">
        <v>2460422</v>
      </c>
      <c r="P51" s="3">
        <v>467266</v>
      </c>
      <c r="Q51" s="3">
        <v>1964579</v>
      </c>
      <c r="R51" s="3">
        <v>2431845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1780772</v>
      </c>
      <c r="AR51" s="10">
        <f t="shared" si="12"/>
        <v>10208610</v>
      </c>
      <c r="AS51" s="10">
        <f t="shared" si="12"/>
        <v>11989382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v>3861561</v>
      </c>
      <c r="E52" s="3">
        <v>2361067</v>
      </c>
      <c r="F52" s="3">
        <v>6222628</v>
      </c>
      <c r="G52" s="3">
        <v>857185</v>
      </c>
      <c r="H52" s="3">
        <v>2175204</v>
      </c>
      <c r="I52" s="3">
        <v>3032389</v>
      </c>
      <c r="J52" s="3">
        <v>2685406</v>
      </c>
      <c r="K52" s="3">
        <v>1618164</v>
      </c>
      <c r="L52" s="3">
        <v>4303570</v>
      </c>
      <c r="M52" s="3">
        <v>2622213</v>
      </c>
      <c r="N52" s="3">
        <v>2089596</v>
      </c>
      <c r="O52" s="3">
        <v>4711809</v>
      </c>
      <c r="P52" s="3">
        <v>3074130</v>
      </c>
      <c r="Q52" s="3">
        <v>1964579</v>
      </c>
      <c r="R52" s="3">
        <v>5038709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13100495</v>
      </c>
      <c r="AR52" s="10">
        <f t="shared" si="12"/>
        <v>10208610</v>
      </c>
      <c r="AS52" s="10">
        <f t="shared" si="12"/>
        <v>23309105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v>5221531</v>
      </c>
      <c r="E53" s="3">
        <v>2457690</v>
      </c>
      <c r="F53" s="3">
        <v>7679221</v>
      </c>
      <c r="G53" s="3">
        <v>2373715</v>
      </c>
      <c r="H53" s="3">
        <v>2267244</v>
      </c>
      <c r="I53" s="3">
        <v>4640959</v>
      </c>
      <c r="J53" s="3">
        <v>4546577</v>
      </c>
      <c r="K53" s="3">
        <v>1656240</v>
      </c>
      <c r="L53" s="3">
        <v>6202817</v>
      </c>
      <c r="M53" s="3">
        <v>4074311</v>
      </c>
      <c r="N53" s="3">
        <v>2533752</v>
      </c>
      <c r="O53" s="3">
        <v>6608063</v>
      </c>
      <c r="P53" s="3">
        <v>4264485</v>
      </c>
      <c r="Q53" s="3">
        <v>2197253</v>
      </c>
      <c r="R53" s="3">
        <v>6461738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20480619</v>
      </c>
      <c r="AR53" s="10">
        <f t="shared" si="12"/>
        <v>11112179</v>
      </c>
      <c r="AS53" s="10">
        <f t="shared" si="12"/>
        <v>31592798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v>21856587</v>
      </c>
      <c r="E54" s="3">
        <v>3226696</v>
      </c>
      <c r="F54" s="3">
        <v>25083283</v>
      </c>
      <c r="G54" s="3">
        <v>22732751</v>
      </c>
      <c r="H54" s="3">
        <v>3141007</v>
      </c>
      <c r="I54" s="3">
        <v>25873758</v>
      </c>
      <c r="J54" s="3">
        <v>21173230</v>
      </c>
      <c r="K54" s="3">
        <v>3991512</v>
      </c>
      <c r="L54" s="3">
        <v>25164742</v>
      </c>
      <c r="M54" s="3">
        <v>23418512</v>
      </c>
      <c r="N54" s="3">
        <v>3080526</v>
      </c>
      <c r="O54" s="3">
        <v>26499038</v>
      </c>
      <c r="P54" s="3">
        <v>21262798</v>
      </c>
      <c r="Q54" s="3">
        <v>3132570</v>
      </c>
      <c r="R54" s="3">
        <v>24395368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110443878</v>
      </c>
      <c r="AR54" s="10">
        <f t="shared" si="12"/>
        <v>16572311</v>
      </c>
      <c r="AS54" s="10">
        <f t="shared" si="12"/>
        <v>127016189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v>41807</v>
      </c>
      <c r="E55" s="3">
        <v>739852</v>
      </c>
      <c r="F55" s="3">
        <v>781659</v>
      </c>
      <c r="G55" s="3">
        <v>828240</v>
      </c>
      <c r="H55" s="3">
        <v>12110</v>
      </c>
      <c r="I55" s="3">
        <v>840350</v>
      </c>
      <c r="J55" s="3">
        <v>86283</v>
      </c>
      <c r="K55" s="3">
        <v>743563</v>
      </c>
      <c r="L55" s="3">
        <v>829846</v>
      </c>
      <c r="M55" s="3">
        <v>149541</v>
      </c>
      <c r="N55" s="3">
        <v>874536</v>
      </c>
      <c r="O55" s="3">
        <v>1024077</v>
      </c>
      <c r="P55" s="3">
        <v>303613</v>
      </c>
      <c r="Q55" s="3">
        <v>1003206</v>
      </c>
      <c r="R55" s="3">
        <v>1306819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1409484</v>
      </c>
      <c r="AR55" s="10">
        <f t="shared" si="12"/>
        <v>3373267</v>
      </c>
      <c r="AS55" s="10">
        <f t="shared" si="12"/>
        <v>4782751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v>21898394</v>
      </c>
      <c r="E56" s="3">
        <v>3966548</v>
      </c>
      <c r="F56" s="3">
        <v>25864942</v>
      </c>
      <c r="G56" s="3">
        <v>23560991</v>
      </c>
      <c r="H56" s="3">
        <v>3153117</v>
      </c>
      <c r="I56" s="3">
        <v>26714108</v>
      </c>
      <c r="J56" s="3">
        <v>21259513</v>
      </c>
      <c r="K56" s="3">
        <v>4735075</v>
      </c>
      <c r="L56" s="3">
        <v>25994588</v>
      </c>
      <c r="M56" s="3">
        <v>23568053</v>
      </c>
      <c r="N56" s="3">
        <v>3955062</v>
      </c>
      <c r="O56" s="3">
        <v>27523115</v>
      </c>
      <c r="P56" s="3">
        <v>21566411</v>
      </c>
      <c r="Q56" s="3">
        <v>4135776</v>
      </c>
      <c r="R56" s="3">
        <v>25702187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111853362</v>
      </c>
      <c r="AR56" s="10">
        <f t="shared" si="12"/>
        <v>19945578</v>
      </c>
      <c r="AS56" s="10">
        <f t="shared" si="12"/>
        <v>131798940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v>6733903</v>
      </c>
      <c r="E57" s="3">
        <v>920346</v>
      </c>
      <c r="F57" s="3">
        <v>7654249</v>
      </c>
      <c r="G57" s="3">
        <v>6798582</v>
      </c>
      <c r="H57" s="3">
        <v>1083457</v>
      </c>
      <c r="I57" s="3">
        <v>7882039</v>
      </c>
      <c r="J57" s="3">
        <v>6372728</v>
      </c>
      <c r="K57" s="3">
        <v>1106648</v>
      </c>
      <c r="L57" s="3">
        <v>7479376</v>
      </c>
      <c r="M57" s="3">
        <v>6843090</v>
      </c>
      <c r="N57" s="3">
        <v>1144581</v>
      </c>
      <c r="O57" s="3">
        <v>7987671</v>
      </c>
      <c r="P57" s="3">
        <v>6833078</v>
      </c>
      <c r="Q57" s="3">
        <v>1127292</v>
      </c>
      <c r="R57" s="3">
        <v>7960370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33581381</v>
      </c>
      <c r="AR57" s="10">
        <f t="shared" si="12"/>
        <v>5382324</v>
      </c>
      <c r="AS57" s="10">
        <f t="shared" si="12"/>
        <v>38963705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v>2075603</v>
      </c>
      <c r="E58" s="3">
        <v>282187</v>
      </c>
      <c r="F58" s="3">
        <v>2357790</v>
      </c>
      <c r="G58" s="3">
        <v>2211796</v>
      </c>
      <c r="H58" s="3">
        <v>337773</v>
      </c>
      <c r="I58" s="3">
        <v>2549569</v>
      </c>
      <c r="J58" s="3">
        <v>1340969</v>
      </c>
      <c r="K58" s="3">
        <v>346615</v>
      </c>
      <c r="L58" s="3">
        <v>1687584</v>
      </c>
      <c r="M58" s="3">
        <v>2318616</v>
      </c>
      <c r="N58" s="3">
        <v>380339</v>
      </c>
      <c r="O58" s="3">
        <v>2698955</v>
      </c>
      <c r="P58" s="3">
        <v>2223555</v>
      </c>
      <c r="Q58" s="3">
        <v>364223</v>
      </c>
      <c r="R58" s="3">
        <v>2587778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10170539</v>
      </c>
      <c r="AR58" s="10">
        <f t="shared" si="12"/>
        <v>1711137</v>
      </c>
      <c r="AS58" s="10">
        <f t="shared" si="12"/>
        <v>11881676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v>9523043</v>
      </c>
      <c r="E59" s="3">
        <v>2482338</v>
      </c>
      <c r="F59" s="3">
        <v>12005381</v>
      </c>
      <c r="G59" s="3">
        <v>9437430</v>
      </c>
      <c r="H59" s="3">
        <v>1975879</v>
      </c>
      <c r="I59" s="3">
        <v>11413309</v>
      </c>
      <c r="J59" s="3">
        <v>10442460</v>
      </c>
      <c r="K59" s="3">
        <v>2335737</v>
      </c>
      <c r="L59" s="3">
        <v>12778197</v>
      </c>
      <c r="M59" s="3">
        <v>9996049</v>
      </c>
      <c r="N59" s="3">
        <v>2401963</v>
      </c>
      <c r="O59" s="3">
        <v>12398012</v>
      </c>
      <c r="P59" s="3">
        <v>9636916</v>
      </c>
      <c r="Q59" s="3">
        <v>2055607</v>
      </c>
      <c r="R59" s="3">
        <v>11692523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49035898</v>
      </c>
      <c r="AR59" s="10">
        <f t="shared" si="12"/>
        <v>11251524</v>
      </c>
      <c r="AS59" s="10">
        <f t="shared" si="12"/>
        <v>60287422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v>18332549</v>
      </c>
      <c r="E60" s="3">
        <v>3684871</v>
      </c>
      <c r="F60" s="3">
        <v>22017420</v>
      </c>
      <c r="G60" s="3">
        <v>18447808</v>
      </c>
      <c r="H60" s="3">
        <v>3397109</v>
      </c>
      <c r="I60" s="3">
        <v>21844917</v>
      </c>
      <c r="J60" s="3">
        <v>18156157</v>
      </c>
      <c r="K60" s="3">
        <v>3789000</v>
      </c>
      <c r="L60" s="3">
        <v>21945157</v>
      </c>
      <c r="M60" s="3">
        <v>19157755</v>
      </c>
      <c r="N60" s="3">
        <v>3926883</v>
      </c>
      <c r="O60" s="3">
        <v>23084638</v>
      </c>
      <c r="P60" s="3">
        <v>18693549</v>
      </c>
      <c r="Q60" s="3">
        <v>3547122</v>
      </c>
      <c r="R60" s="3">
        <v>22240671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92787818</v>
      </c>
      <c r="AR60" s="10">
        <f t="shared" si="12"/>
        <v>18344985</v>
      </c>
      <c r="AS60" s="10">
        <f t="shared" si="12"/>
        <v>111132803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v>998873</v>
      </c>
      <c r="E61" s="3">
        <v>1953</v>
      </c>
      <c r="F61" s="3">
        <v>1000826</v>
      </c>
      <c r="G61" s="3">
        <v>999192</v>
      </c>
      <c r="H61" s="3">
        <v>1953</v>
      </c>
      <c r="I61" s="3">
        <v>1001145</v>
      </c>
      <c r="J61" s="3">
        <v>1053972</v>
      </c>
      <c r="K61" s="3">
        <v>1823</v>
      </c>
      <c r="L61" s="3">
        <v>1055795</v>
      </c>
      <c r="M61" s="3">
        <v>1015667</v>
      </c>
      <c r="N61" s="3">
        <v>1823</v>
      </c>
      <c r="O61" s="3">
        <v>1017490</v>
      </c>
      <c r="P61" s="3">
        <v>1015321</v>
      </c>
      <c r="Q61" s="3">
        <v>3646</v>
      </c>
      <c r="R61" s="3">
        <v>1018967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5083025</v>
      </c>
      <c r="AR61" s="10">
        <f t="shared" si="12"/>
        <v>11198</v>
      </c>
      <c r="AS61" s="10">
        <f t="shared" si="12"/>
        <v>5094223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v>1464912</v>
      </c>
      <c r="E62" s="3">
        <v>207096</v>
      </c>
      <c r="F62" s="3">
        <v>1672008</v>
      </c>
      <c r="G62" s="3">
        <v>1635244</v>
      </c>
      <c r="H62" s="3">
        <v>205509</v>
      </c>
      <c r="I62" s="3">
        <v>1840753</v>
      </c>
      <c r="J62" s="3">
        <v>1646122</v>
      </c>
      <c r="K62" s="3">
        <v>201911</v>
      </c>
      <c r="L62" s="3">
        <v>1848033</v>
      </c>
      <c r="M62" s="3">
        <v>1600389</v>
      </c>
      <c r="N62" s="3">
        <v>208058</v>
      </c>
      <c r="O62" s="3">
        <v>1808447</v>
      </c>
      <c r="P62" s="3">
        <v>1603969</v>
      </c>
      <c r="Q62" s="3">
        <v>208189</v>
      </c>
      <c r="R62" s="3">
        <v>1812158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7950636</v>
      </c>
      <c r="AR62" s="10">
        <f t="shared" si="12"/>
        <v>1030763</v>
      </c>
      <c r="AS62" s="10">
        <f t="shared" si="12"/>
        <v>8981399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v>20796334</v>
      </c>
      <c r="E63" s="3">
        <v>3893920</v>
      </c>
      <c r="F63" s="3">
        <v>24690254</v>
      </c>
      <c r="G63" s="3">
        <v>21082244</v>
      </c>
      <c r="H63" s="3">
        <v>3604571</v>
      </c>
      <c r="I63" s="3">
        <v>24686815</v>
      </c>
      <c r="J63" s="3">
        <v>20856251</v>
      </c>
      <c r="K63" s="3">
        <v>3992734</v>
      </c>
      <c r="L63" s="3">
        <v>24848985</v>
      </c>
      <c r="M63" s="3">
        <v>21773811</v>
      </c>
      <c r="N63" s="3">
        <v>4136764</v>
      </c>
      <c r="O63" s="3">
        <v>25910575</v>
      </c>
      <c r="P63" s="3">
        <v>21312839</v>
      </c>
      <c r="Q63" s="3">
        <v>3758957</v>
      </c>
      <c r="R63" s="3">
        <v>25071796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105821479</v>
      </c>
      <c r="AR63" s="10">
        <f t="shared" si="12"/>
        <v>19386946</v>
      </c>
      <c r="AS63" s="10">
        <f t="shared" si="12"/>
        <v>125208425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v>1102060</v>
      </c>
      <c r="E64" s="3">
        <v>72628</v>
      </c>
      <c r="F64" s="3">
        <v>1174688</v>
      </c>
      <c r="G64" s="3">
        <v>2478747</v>
      </c>
      <c r="H64" s="3">
        <v>-451454</v>
      </c>
      <c r="I64" s="3">
        <v>2027293</v>
      </c>
      <c r="J64" s="3">
        <v>403262</v>
      </c>
      <c r="K64" s="3">
        <v>742341</v>
      </c>
      <c r="L64" s="3">
        <v>1145603</v>
      </c>
      <c r="M64" s="3">
        <v>1794242</v>
      </c>
      <c r="N64" s="3">
        <v>-181702</v>
      </c>
      <c r="O64" s="3">
        <v>1612540</v>
      </c>
      <c r="P64" s="3">
        <v>253572</v>
      </c>
      <c r="Q64" s="3">
        <v>376819</v>
      </c>
      <c r="R64" s="3">
        <v>630391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6031883</v>
      </c>
      <c r="AR64" s="10">
        <f t="shared" si="12"/>
        <v>558632</v>
      </c>
      <c r="AS64" s="10">
        <f t="shared" si="12"/>
        <v>6590515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8286880</v>
      </c>
      <c r="O65" s="3">
        <v>8286880</v>
      </c>
      <c r="P65" s="3">
        <v>0</v>
      </c>
      <c r="Q65" s="3">
        <v>0</v>
      </c>
      <c r="R65" s="3"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8286880</v>
      </c>
      <c r="AS65" s="10">
        <f t="shared" si="12"/>
        <v>8286880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v>0</v>
      </c>
      <c r="E66" s="3">
        <v>31798583</v>
      </c>
      <c r="F66" s="3">
        <v>31798583</v>
      </c>
      <c r="G66" s="3">
        <v>0</v>
      </c>
      <c r="H66" s="3">
        <v>6898888</v>
      </c>
      <c r="I66" s="3">
        <v>6898888</v>
      </c>
      <c r="J66" s="3">
        <v>0</v>
      </c>
      <c r="K66" s="3">
        <v>2998677</v>
      </c>
      <c r="L66" s="3">
        <v>2998677</v>
      </c>
      <c r="M66" s="3">
        <v>0</v>
      </c>
      <c r="N66" s="3">
        <v>0</v>
      </c>
      <c r="O66" s="3">
        <v>0</v>
      </c>
      <c r="P66" s="3">
        <v>0</v>
      </c>
      <c r="Q66" s="3">
        <v>1076362</v>
      </c>
      <c r="R66" s="3">
        <v>1076362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42772510</v>
      </c>
      <c r="AS66" s="10">
        <f t="shared" si="12"/>
        <v>42772510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v>1102060</v>
      </c>
      <c r="E67" s="3">
        <v>-31725955</v>
      </c>
      <c r="F67" s="3">
        <v>-30623895</v>
      </c>
      <c r="G67" s="3">
        <v>2478747</v>
      </c>
      <c r="H67" s="3">
        <v>-7350342</v>
      </c>
      <c r="I67" s="3">
        <v>-4871595</v>
      </c>
      <c r="J67" s="3">
        <v>403262</v>
      </c>
      <c r="K67" s="3">
        <v>-2256336</v>
      </c>
      <c r="L67" s="3">
        <v>-1853074</v>
      </c>
      <c r="M67" s="3">
        <v>1794242</v>
      </c>
      <c r="N67" s="3">
        <v>8105178</v>
      </c>
      <c r="O67" s="3">
        <v>9899420</v>
      </c>
      <c r="P67" s="3">
        <v>253572</v>
      </c>
      <c r="Q67" s="3">
        <v>-699543</v>
      </c>
      <c r="R67" s="3">
        <v>-445971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6031883</v>
      </c>
      <c r="AR67" s="10">
        <f t="shared" si="12"/>
        <v>-33926998</v>
      </c>
      <c r="AS67" s="10">
        <f t="shared" si="12"/>
        <v>-27895115</v>
      </c>
    </row>
    <row r="68" spans="1:45" x14ac:dyDescent="0.2">
      <c r="C68" s="2" t="s">
        <v>81</v>
      </c>
      <c r="D68" s="3">
        <v>2</v>
      </c>
      <c r="E68" s="3">
        <v>2</v>
      </c>
      <c r="F68" s="3">
        <v>2</v>
      </c>
      <c r="G68" s="3">
        <v>2</v>
      </c>
      <c r="H68" s="3">
        <v>2</v>
      </c>
      <c r="I68" s="3">
        <v>2</v>
      </c>
      <c r="J68" s="3">
        <v>2</v>
      </c>
      <c r="K68" s="3">
        <v>2</v>
      </c>
      <c r="L68" s="3">
        <v>2</v>
      </c>
      <c r="M68" s="3">
        <v>2</v>
      </c>
      <c r="N68" s="3">
        <v>2</v>
      </c>
      <c r="O68" s="3">
        <v>2</v>
      </c>
      <c r="P68" s="3">
        <v>2</v>
      </c>
      <c r="Q68" s="3">
        <v>2</v>
      </c>
      <c r="R68" s="3">
        <v>2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10</v>
      </c>
      <c r="AR68" s="10">
        <f t="shared" si="12"/>
        <v>10</v>
      </c>
      <c r="AS68" s="10">
        <f t="shared" si="12"/>
        <v>10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v>76726000</v>
      </c>
      <c r="E69" s="3">
        <v>0</v>
      </c>
      <c r="F69" s="3">
        <v>76726000</v>
      </c>
      <c r="G69" s="3">
        <v>74706000</v>
      </c>
      <c r="H69" s="3">
        <v>0</v>
      </c>
      <c r="I69" s="3">
        <v>74706000</v>
      </c>
      <c r="J69" s="3">
        <v>73855000</v>
      </c>
      <c r="K69" s="3">
        <v>0</v>
      </c>
      <c r="L69" s="3">
        <v>73855000</v>
      </c>
      <c r="M69" s="3">
        <v>76798000</v>
      </c>
      <c r="N69" s="3">
        <v>0</v>
      </c>
      <c r="O69" s="3">
        <v>76798000</v>
      </c>
      <c r="P69" s="3">
        <v>71937000</v>
      </c>
      <c r="Q69" s="3">
        <v>0</v>
      </c>
      <c r="R69" s="3">
        <v>71937000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374022000</v>
      </c>
      <c r="AR69" s="10">
        <f t="shared" si="12"/>
        <v>0</v>
      </c>
      <c r="AS69" s="10">
        <f t="shared" si="12"/>
        <v>374022000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v>37544000</v>
      </c>
      <c r="E70" s="3">
        <v>831000</v>
      </c>
      <c r="F70" s="3">
        <v>38375000</v>
      </c>
      <c r="G70" s="3">
        <v>38077000</v>
      </c>
      <c r="H70" s="3">
        <v>968000</v>
      </c>
      <c r="I70" s="3">
        <v>39045000</v>
      </c>
      <c r="J70" s="3">
        <v>37830000</v>
      </c>
      <c r="K70" s="3">
        <v>992000</v>
      </c>
      <c r="L70" s="3">
        <v>38822000</v>
      </c>
      <c r="M70" s="3">
        <v>38650000</v>
      </c>
      <c r="N70" s="3">
        <v>843000</v>
      </c>
      <c r="O70" s="3">
        <v>39493000</v>
      </c>
      <c r="P70" s="3">
        <v>36571000</v>
      </c>
      <c r="Q70" s="3">
        <v>1116000</v>
      </c>
      <c r="R70" s="3">
        <v>37687000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188672000</v>
      </c>
      <c r="AR70" s="10">
        <f t="shared" si="12"/>
        <v>4750000</v>
      </c>
      <c r="AS70" s="10">
        <f t="shared" si="12"/>
        <v>193422000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v>114270000</v>
      </c>
      <c r="E71" s="3">
        <v>831000</v>
      </c>
      <c r="F71" s="3">
        <v>115101000</v>
      </c>
      <c r="G71" s="3">
        <v>112783000</v>
      </c>
      <c r="H71" s="3">
        <v>968000</v>
      </c>
      <c r="I71" s="3">
        <v>113751000</v>
      </c>
      <c r="J71" s="3">
        <v>111685000</v>
      </c>
      <c r="K71" s="3">
        <v>992000</v>
      </c>
      <c r="L71" s="3">
        <v>112677000</v>
      </c>
      <c r="M71" s="3">
        <v>115448000</v>
      </c>
      <c r="N71" s="3">
        <v>843000</v>
      </c>
      <c r="O71" s="3">
        <v>116291000</v>
      </c>
      <c r="P71" s="3">
        <v>108508000</v>
      </c>
      <c r="Q71" s="3">
        <v>1116000</v>
      </c>
      <c r="R71" s="3">
        <v>109624000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562694000</v>
      </c>
      <c r="AR71" s="10">
        <f t="shared" si="12"/>
        <v>4750000</v>
      </c>
      <c r="AS71" s="10">
        <f t="shared" si="12"/>
        <v>567444000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v>1425000</v>
      </c>
      <c r="E72" s="3">
        <v>0</v>
      </c>
      <c r="F72" s="3">
        <v>1425000</v>
      </c>
      <c r="G72" s="3">
        <v>1385000</v>
      </c>
      <c r="H72" s="3">
        <v>0</v>
      </c>
      <c r="I72" s="3">
        <v>1385000</v>
      </c>
      <c r="J72" s="3">
        <v>1369000</v>
      </c>
      <c r="K72" s="3">
        <v>0</v>
      </c>
      <c r="L72" s="3">
        <v>1369000</v>
      </c>
      <c r="M72" s="3">
        <v>1426000</v>
      </c>
      <c r="N72" s="3">
        <v>0</v>
      </c>
      <c r="O72" s="3">
        <v>1426000</v>
      </c>
      <c r="P72" s="3">
        <v>1331000</v>
      </c>
      <c r="Q72" s="3">
        <v>0</v>
      </c>
      <c r="R72" s="3">
        <v>1331000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6936000</v>
      </c>
      <c r="AR72" s="10">
        <f t="shared" si="12"/>
        <v>0</v>
      </c>
      <c r="AS72" s="10">
        <f t="shared" si="12"/>
        <v>6936000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v>708000</v>
      </c>
      <c r="E73" s="3">
        <v>3000</v>
      </c>
      <c r="F73" s="3">
        <v>711000</v>
      </c>
      <c r="G73" s="3">
        <v>683000</v>
      </c>
      <c r="H73" s="3">
        <v>3000</v>
      </c>
      <c r="I73" s="3">
        <v>686000</v>
      </c>
      <c r="J73" s="3">
        <v>676000</v>
      </c>
      <c r="K73" s="3">
        <v>3000</v>
      </c>
      <c r="L73" s="3">
        <v>679000</v>
      </c>
      <c r="M73" s="3">
        <v>791000</v>
      </c>
      <c r="N73" s="3">
        <v>4000</v>
      </c>
      <c r="O73" s="3">
        <v>795000</v>
      </c>
      <c r="P73" s="3">
        <v>690000</v>
      </c>
      <c r="Q73" s="3">
        <v>3000</v>
      </c>
      <c r="R73" s="3">
        <v>693000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3548000</v>
      </c>
      <c r="AR73" s="10">
        <f t="shared" si="12"/>
        <v>16000</v>
      </c>
      <c r="AS73" s="10">
        <f t="shared" si="12"/>
        <v>3564000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v>712000</v>
      </c>
      <c r="E74" s="3">
        <v>0</v>
      </c>
      <c r="F74" s="3">
        <v>712000</v>
      </c>
      <c r="G74" s="3">
        <v>724000</v>
      </c>
      <c r="H74" s="3">
        <v>0</v>
      </c>
      <c r="I74" s="3">
        <v>724000</v>
      </c>
      <c r="J74" s="3">
        <v>720000</v>
      </c>
      <c r="K74" s="3">
        <v>0</v>
      </c>
      <c r="L74" s="3">
        <v>720000</v>
      </c>
      <c r="M74" s="3">
        <v>733000</v>
      </c>
      <c r="N74" s="3">
        <v>0</v>
      </c>
      <c r="O74" s="3">
        <v>733000</v>
      </c>
      <c r="P74" s="3">
        <v>698000</v>
      </c>
      <c r="Q74" s="3">
        <v>0</v>
      </c>
      <c r="R74" s="3">
        <v>698000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3587000</v>
      </c>
      <c r="AR74" s="10">
        <f t="shared" si="12"/>
        <v>0</v>
      </c>
      <c r="AS74" s="10">
        <f t="shared" si="12"/>
        <v>3587000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v>354000</v>
      </c>
      <c r="E75" s="3">
        <v>2000</v>
      </c>
      <c r="F75" s="3">
        <v>356000</v>
      </c>
      <c r="G75" s="3">
        <v>357000</v>
      </c>
      <c r="H75" s="3">
        <v>2000</v>
      </c>
      <c r="I75" s="3">
        <v>359000</v>
      </c>
      <c r="J75" s="3">
        <v>356000</v>
      </c>
      <c r="K75" s="3">
        <v>2000</v>
      </c>
      <c r="L75" s="3">
        <v>358000</v>
      </c>
      <c r="M75" s="3">
        <v>407000</v>
      </c>
      <c r="N75" s="3">
        <v>2000</v>
      </c>
      <c r="O75" s="3">
        <v>409000</v>
      </c>
      <c r="P75" s="3">
        <v>362000</v>
      </c>
      <c r="Q75" s="3">
        <v>2000</v>
      </c>
      <c r="R75" s="3">
        <v>364000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1836000</v>
      </c>
      <c r="AR75" s="10">
        <f t="shared" si="12"/>
        <v>10000</v>
      </c>
      <c r="AS75" s="10">
        <f t="shared" si="12"/>
        <v>1846000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v>7692000</v>
      </c>
      <c r="E76" s="3">
        <v>0</v>
      </c>
      <c r="F76" s="3">
        <v>7692000</v>
      </c>
      <c r="G76" s="3">
        <v>7540000</v>
      </c>
      <c r="H76" s="3">
        <v>0</v>
      </c>
      <c r="I76" s="3">
        <v>7540000</v>
      </c>
      <c r="J76" s="3">
        <v>7504000</v>
      </c>
      <c r="K76" s="3">
        <v>0</v>
      </c>
      <c r="L76" s="3">
        <v>7504000</v>
      </c>
      <c r="M76" s="3">
        <v>7076000</v>
      </c>
      <c r="N76" s="3">
        <v>0</v>
      </c>
      <c r="O76" s="3">
        <v>7076000</v>
      </c>
      <c r="P76" s="3">
        <v>5812000</v>
      </c>
      <c r="Q76" s="3">
        <v>0</v>
      </c>
      <c r="R76" s="3">
        <v>5812000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35624000</v>
      </c>
      <c r="AR76" s="10">
        <f t="shared" si="12"/>
        <v>0</v>
      </c>
      <c r="AS76" s="10">
        <f t="shared" si="12"/>
        <v>35624000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v>2321000</v>
      </c>
      <c r="E77" s="3">
        <v>0</v>
      </c>
      <c r="F77" s="3">
        <v>2321000</v>
      </c>
      <c r="G77" s="3">
        <v>2291000</v>
      </c>
      <c r="H77" s="3">
        <v>0</v>
      </c>
      <c r="I77" s="3">
        <v>2291000</v>
      </c>
      <c r="J77" s="3">
        <v>2269000</v>
      </c>
      <c r="K77" s="3">
        <v>0</v>
      </c>
      <c r="L77" s="3">
        <v>2269000</v>
      </c>
      <c r="M77" s="3">
        <v>2345000</v>
      </c>
      <c r="N77" s="3">
        <v>0</v>
      </c>
      <c r="O77" s="3">
        <v>2345000</v>
      </c>
      <c r="P77" s="3">
        <v>2204000</v>
      </c>
      <c r="Q77" s="3">
        <v>0</v>
      </c>
      <c r="R77" s="3">
        <v>2204000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11430000</v>
      </c>
      <c r="AR77" s="10">
        <f t="shared" si="12"/>
        <v>0</v>
      </c>
      <c r="AS77" s="10">
        <f t="shared" si="12"/>
        <v>11430000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v>3764000</v>
      </c>
      <c r="E79" s="3">
        <v>0</v>
      </c>
      <c r="F79" s="3">
        <v>3764000</v>
      </c>
      <c r="G79" s="3">
        <v>3843000</v>
      </c>
      <c r="H79" s="3">
        <v>0</v>
      </c>
      <c r="I79" s="3">
        <v>3843000</v>
      </c>
      <c r="J79" s="3">
        <v>3844000</v>
      </c>
      <c r="K79" s="3">
        <v>0</v>
      </c>
      <c r="L79" s="3">
        <v>3844000</v>
      </c>
      <c r="M79" s="3">
        <v>3561000</v>
      </c>
      <c r="N79" s="3">
        <v>0</v>
      </c>
      <c r="O79" s="3">
        <v>3561000</v>
      </c>
      <c r="P79" s="3">
        <v>2955000</v>
      </c>
      <c r="Q79" s="3">
        <v>0</v>
      </c>
      <c r="R79" s="3">
        <v>2955000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17967000</v>
      </c>
      <c r="AR79" s="10">
        <f t="shared" si="12"/>
        <v>0</v>
      </c>
      <c r="AS79" s="10">
        <f t="shared" si="12"/>
        <v>17967000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v>0</v>
      </c>
      <c r="E81" s="3">
        <v>83000</v>
      </c>
      <c r="F81" s="3">
        <v>83000</v>
      </c>
      <c r="G81" s="3">
        <v>0</v>
      </c>
      <c r="H81" s="3">
        <v>98000</v>
      </c>
      <c r="I81" s="3">
        <v>98000</v>
      </c>
      <c r="J81" s="3">
        <v>0</v>
      </c>
      <c r="K81" s="3">
        <v>101000</v>
      </c>
      <c r="L81" s="3">
        <v>101000</v>
      </c>
      <c r="M81" s="3">
        <v>0</v>
      </c>
      <c r="N81" s="3">
        <v>78000</v>
      </c>
      <c r="O81" s="3">
        <v>78000</v>
      </c>
      <c r="P81" s="3">
        <v>0</v>
      </c>
      <c r="Q81" s="3">
        <v>90000</v>
      </c>
      <c r="R81" s="3">
        <v>90000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450000</v>
      </c>
      <c r="AS81" s="10">
        <f t="shared" si="12"/>
        <v>450000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v>13777000</v>
      </c>
      <c r="E82" s="3">
        <v>83000</v>
      </c>
      <c r="F82" s="3">
        <v>13860000</v>
      </c>
      <c r="G82" s="3">
        <v>13674000</v>
      </c>
      <c r="H82" s="3">
        <v>98000</v>
      </c>
      <c r="I82" s="3">
        <v>13772000</v>
      </c>
      <c r="J82" s="3">
        <v>13617000</v>
      </c>
      <c r="K82" s="3">
        <v>101000</v>
      </c>
      <c r="L82" s="3">
        <v>13718000</v>
      </c>
      <c r="M82" s="3">
        <v>12982000</v>
      </c>
      <c r="N82" s="3">
        <v>78000</v>
      </c>
      <c r="O82" s="3">
        <v>13060000</v>
      </c>
      <c r="P82" s="3">
        <v>10971000</v>
      </c>
      <c r="Q82" s="3">
        <v>90000</v>
      </c>
      <c r="R82" s="3">
        <v>11061000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65021000</v>
      </c>
      <c r="AR82" s="10">
        <f t="shared" si="12"/>
        <v>450000</v>
      </c>
      <c r="AS82" s="10">
        <f t="shared" si="12"/>
        <v>65471000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v>16976000</v>
      </c>
      <c r="E83" s="3">
        <v>88000</v>
      </c>
      <c r="F83" s="3">
        <v>17064000</v>
      </c>
      <c r="G83" s="3">
        <v>16823000</v>
      </c>
      <c r="H83" s="3">
        <v>103000</v>
      </c>
      <c r="I83" s="3">
        <v>16926000</v>
      </c>
      <c r="J83" s="3">
        <v>16738000</v>
      </c>
      <c r="K83" s="3">
        <v>106000</v>
      </c>
      <c r="L83" s="3">
        <v>16844000</v>
      </c>
      <c r="M83" s="3">
        <v>16339000</v>
      </c>
      <c r="N83" s="3">
        <v>84000</v>
      </c>
      <c r="O83" s="3">
        <v>16423000</v>
      </c>
      <c r="P83" s="3">
        <v>14052000</v>
      </c>
      <c r="Q83" s="3">
        <v>95000</v>
      </c>
      <c r="R83" s="3">
        <v>14147000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80928000</v>
      </c>
      <c r="AR83" s="10">
        <f t="shared" si="12"/>
        <v>476000</v>
      </c>
      <c r="AS83" s="10">
        <f t="shared" si="12"/>
        <v>81404000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v>97294000</v>
      </c>
      <c r="E84" s="3">
        <v>743000</v>
      </c>
      <c r="F84" s="3">
        <v>98037000</v>
      </c>
      <c r="G84" s="3">
        <v>95960000</v>
      </c>
      <c r="H84" s="3">
        <v>865000</v>
      </c>
      <c r="I84" s="3">
        <v>96825000</v>
      </c>
      <c r="J84" s="3">
        <v>94947000</v>
      </c>
      <c r="K84" s="3">
        <v>886000</v>
      </c>
      <c r="L84" s="3">
        <v>95833000</v>
      </c>
      <c r="M84" s="3">
        <v>99109000</v>
      </c>
      <c r="N84" s="3">
        <v>759000</v>
      </c>
      <c r="O84" s="3">
        <v>99868000</v>
      </c>
      <c r="P84" s="3">
        <v>94456000</v>
      </c>
      <c r="Q84" s="3">
        <v>1021000</v>
      </c>
      <c r="R84" s="3">
        <v>95477000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481766000</v>
      </c>
      <c r="AR84" s="10">
        <f t="shared" si="12"/>
        <v>4274000</v>
      </c>
      <c r="AS84" s="10">
        <f t="shared" si="12"/>
        <v>486040000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v>188000</v>
      </c>
      <c r="E85" s="3">
        <v>506000</v>
      </c>
      <c r="F85" s="3">
        <v>694000</v>
      </c>
      <c r="G85" s="3">
        <v>179000</v>
      </c>
      <c r="H85" s="3">
        <v>481000</v>
      </c>
      <c r="I85" s="3">
        <v>660000</v>
      </c>
      <c r="J85" s="3">
        <v>164000</v>
      </c>
      <c r="K85" s="3">
        <v>439000</v>
      </c>
      <c r="L85" s="3">
        <v>603000</v>
      </c>
      <c r="M85" s="3">
        <v>203000</v>
      </c>
      <c r="N85" s="3">
        <v>544000</v>
      </c>
      <c r="O85" s="3">
        <v>747000</v>
      </c>
      <c r="P85" s="3">
        <v>169000</v>
      </c>
      <c r="Q85" s="3">
        <v>455000</v>
      </c>
      <c r="R85" s="3">
        <v>624000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903000</v>
      </c>
      <c r="AR85" s="10">
        <f t="shared" si="12"/>
        <v>2425000</v>
      </c>
      <c r="AS85" s="10">
        <f t="shared" si="12"/>
        <v>3328000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v>97482000</v>
      </c>
      <c r="E86" s="3">
        <v>1249000</v>
      </c>
      <c r="F86" s="3">
        <v>98731000</v>
      </c>
      <c r="G86" s="3">
        <v>96139000</v>
      </c>
      <c r="H86" s="3">
        <v>1346000</v>
      </c>
      <c r="I86" s="3">
        <v>97485000</v>
      </c>
      <c r="J86" s="3">
        <v>95111000</v>
      </c>
      <c r="K86" s="3">
        <v>1325000</v>
      </c>
      <c r="L86" s="3">
        <v>96436000</v>
      </c>
      <c r="M86" s="3">
        <v>99312000</v>
      </c>
      <c r="N86" s="3">
        <v>1303000</v>
      </c>
      <c r="O86" s="3">
        <v>100615000</v>
      </c>
      <c r="P86" s="3">
        <v>94625000</v>
      </c>
      <c r="Q86" s="3">
        <v>1476000</v>
      </c>
      <c r="R86" s="3">
        <v>96101000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482669000</v>
      </c>
      <c r="AR86" s="10">
        <f t="shared" si="12"/>
        <v>6699000</v>
      </c>
      <c r="AS86" s="10">
        <f t="shared" si="12"/>
        <v>489368000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v>32100000</v>
      </c>
      <c r="E87" s="3">
        <v>966000</v>
      </c>
      <c r="F87" s="3">
        <v>33066000</v>
      </c>
      <c r="G87" s="3">
        <v>32899000</v>
      </c>
      <c r="H87" s="3">
        <v>990000</v>
      </c>
      <c r="I87" s="3">
        <v>33889000</v>
      </c>
      <c r="J87" s="3">
        <v>33203000</v>
      </c>
      <c r="K87" s="3">
        <v>999000</v>
      </c>
      <c r="L87" s="3">
        <v>34202000</v>
      </c>
      <c r="M87" s="3">
        <v>36017000</v>
      </c>
      <c r="N87" s="3">
        <v>1084000</v>
      </c>
      <c r="O87" s="3">
        <v>37101000</v>
      </c>
      <c r="P87" s="3">
        <v>34697000</v>
      </c>
      <c r="Q87" s="3">
        <v>1044000</v>
      </c>
      <c r="R87" s="3">
        <v>35741000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168916000</v>
      </c>
      <c r="AR87" s="10">
        <f t="shared" si="12"/>
        <v>5083000</v>
      </c>
      <c r="AS87" s="10">
        <f t="shared" si="12"/>
        <v>173999000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v>7597000</v>
      </c>
      <c r="E88" s="3">
        <v>229000</v>
      </c>
      <c r="F88" s="3">
        <v>7826000</v>
      </c>
      <c r="G88" s="3">
        <v>8450000</v>
      </c>
      <c r="H88" s="3">
        <v>254000</v>
      </c>
      <c r="I88" s="3">
        <v>8704000</v>
      </c>
      <c r="J88" s="3">
        <v>8107000</v>
      </c>
      <c r="K88" s="3">
        <v>244000</v>
      </c>
      <c r="L88" s="3">
        <v>8351000</v>
      </c>
      <c r="M88" s="3">
        <v>7929000</v>
      </c>
      <c r="N88" s="3">
        <v>239000</v>
      </c>
      <c r="O88" s="3">
        <v>8168000</v>
      </c>
      <c r="P88" s="3">
        <v>8444000</v>
      </c>
      <c r="Q88" s="3">
        <v>254000</v>
      </c>
      <c r="R88" s="3">
        <v>8698000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40527000</v>
      </c>
      <c r="AR88" s="10">
        <f t="shared" si="12"/>
        <v>1220000</v>
      </c>
      <c r="AS88" s="10">
        <f t="shared" si="12"/>
        <v>41747000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v>42481000</v>
      </c>
      <c r="E89" s="3">
        <v>5529000</v>
      </c>
      <c r="F89" s="3">
        <v>48010000</v>
      </c>
      <c r="G89" s="3">
        <v>41422000</v>
      </c>
      <c r="H89" s="3">
        <v>5512000</v>
      </c>
      <c r="I89" s="3">
        <v>46934000</v>
      </c>
      <c r="J89" s="3">
        <v>41228000</v>
      </c>
      <c r="K89" s="3">
        <v>5497000</v>
      </c>
      <c r="L89" s="3">
        <v>46725000</v>
      </c>
      <c r="M89" s="3">
        <v>40877000</v>
      </c>
      <c r="N89" s="3">
        <v>5597000</v>
      </c>
      <c r="O89" s="3">
        <v>46474000</v>
      </c>
      <c r="P89" s="3">
        <v>41346000</v>
      </c>
      <c r="Q89" s="3">
        <v>5590000</v>
      </c>
      <c r="R89" s="3">
        <v>46936000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207354000</v>
      </c>
      <c r="AR89" s="10">
        <f t="shared" si="12"/>
        <v>27725000</v>
      </c>
      <c r="AS89" s="10">
        <f t="shared" si="12"/>
        <v>235079000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v>82178000</v>
      </c>
      <c r="E90" s="3">
        <v>6724000</v>
      </c>
      <c r="F90" s="3">
        <v>88902000</v>
      </c>
      <c r="G90" s="3">
        <v>82771000</v>
      </c>
      <c r="H90" s="3">
        <v>6756000</v>
      </c>
      <c r="I90" s="3">
        <v>89527000</v>
      </c>
      <c r="J90" s="3">
        <v>82538000</v>
      </c>
      <c r="K90" s="3">
        <v>6740000</v>
      </c>
      <c r="L90" s="3">
        <v>89278000</v>
      </c>
      <c r="M90" s="3">
        <v>84823000</v>
      </c>
      <c r="N90" s="3">
        <v>6920000</v>
      </c>
      <c r="O90" s="3">
        <v>91743000</v>
      </c>
      <c r="P90" s="3">
        <v>84487000</v>
      </c>
      <c r="Q90" s="3">
        <v>6888000</v>
      </c>
      <c r="R90" s="3">
        <v>91375000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416797000</v>
      </c>
      <c r="AR90" s="10">
        <f t="shared" si="12"/>
        <v>34028000</v>
      </c>
      <c r="AS90" s="10">
        <f t="shared" si="12"/>
        <v>450825000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v>2679000</v>
      </c>
      <c r="E91" s="3">
        <v>0</v>
      </c>
      <c r="F91" s="3">
        <v>2679000</v>
      </c>
      <c r="G91" s="3">
        <v>2514000</v>
      </c>
      <c r="H91" s="3">
        <v>0</v>
      </c>
      <c r="I91" s="3">
        <v>2514000</v>
      </c>
      <c r="J91" s="3">
        <v>2531000</v>
      </c>
      <c r="K91" s="3">
        <v>0</v>
      </c>
      <c r="L91" s="3">
        <v>2531000</v>
      </c>
      <c r="M91" s="3">
        <v>2569000</v>
      </c>
      <c r="N91" s="3">
        <v>0</v>
      </c>
      <c r="O91" s="3">
        <v>2569000</v>
      </c>
      <c r="P91" s="3">
        <v>2502000</v>
      </c>
      <c r="Q91" s="3">
        <v>0</v>
      </c>
      <c r="R91" s="3">
        <v>2502000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12795000</v>
      </c>
      <c r="AR91" s="10">
        <f t="shared" si="12"/>
        <v>0</v>
      </c>
      <c r="AS91" s="10">
        <f t="shared" si="12"/>
        <v>12795000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v>5929000</v>
      </c>
      <c r="E92" s="3">
        <v>302000</v>
      </c>
      <c r="F92" s="3">
        <v>6231000</v>
      </c>
      <c r="G92" s="3">
        <v>5929000</v>
      </c>
      <c r="H92" s="3">
        <v>302000</v>
      </c>
      <c r="I92" s="3">
        <v>6231000</v>
      </c>
      <c r="J92" s="3">
        <v>5929000</v>
      </c>
      <c r="K92" s="3">
        <v>302000</v>
      </c>
      <c r="L92" s="3">
        <v>6231000</v>
      </c>
      <c r="M92" s="3">
        <v>5929000</v>
      </c>
      <c r="N92" s="3">
        <v>302000</v>
      </c>
      <c r="O92" s="3">
        <v>6231000</v>
      </c>
      <c r="P92" s="3">
        <v>5929000</v>
      </c>
      <c r="Q92" s="3">
        <v>302000</v>
      </c>
      <c r="R92" s="3">
        <v>6231000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29645000</v>
      </c>
      <c r="AR92" s="10">
        <f t="shared" si="12"/>
        <v>1510000</v>
      </c>
      <c r="AS92" s="10">
        <f t="shared" si="12"/>
        <v>31155000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v>90786000</v>
      </c>
      <c r="E93" s="3">
        <v>7026000</v>
      </c>
      <c r="F93" s="3">
        <v>97812000</v>
      </c>
      <c r="G93" s="3">
        <v>91214000</v>
      </c>
      <c r="H93" s="3">
        <v>7058000</v>
      </c>
      <c r="I93" s="3">
        <v>98272000</v>
      </c>
      <c r="J93" s="3">
        <v>90998000</v>
      </c>
      <c r="K93" s="3">
        <v>7042000</v>
      </c>
      <c r="L93" s="3">
        <v>98040000</v>
      </c>
      <c r="M93" s="3">
        <v>93321000</v>
      </c>
      <c r="N93" s="3">
        <v>7222000</v>
      </c>
      <c r="O93" s="3">
        <v>100543000</v>
      </c>
      <c r="P93" s="3">
        <v>92918000</v>
      </c>
      <c r="Q93" s="3">
        <v>7190000</v>
      </c>
      <c r="R93" s="3">
        <v>100108000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459237000</v>
      </c>
      <c r="AR93" s="10">
        <f t="shared" si="12"/>
        <v>35538000</v>
      </c>
      <c r="AS93" s="10">
        <f t="shared" si="12"/>
        <v>494775000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v>6696000</v>
      </c>
      <c r="E94" s="3">
        <v>-5777000</v>
      </c>
      <c r="F94" s="3">
        <v>919000</v>
      </c>
      <c r="G94" s="3">
        <v>4925000</v>
      </c>
      <c r="H94" s="3">
        <v>-5712000</v>
      </c>
      <c r="I94" s="3">
        <v>-787000</v>
      </c>
      <c r="J94" s="3">
        <v>4113000</v>
      </c>
      <c r="K94" s="3">
        <v>-5717000</v>
      </c>
      <c r="L94" s="3">
        <v>-1604000</v>
      </c>
      <c r="M94" s="3">
        <v>5991000</v>
      </c>
      <c r="N94" s="3">
        <v>-5919000</v>
      </c>
      <c r="O94" s="3">
        <v>72000</v>
      </c>
      <c r="P94" s="3">
        <v>1707000</v>
      </c>
      <c r="Q94" s="3">
        <v>-5714000</v>
      </c>
      <c r="R94" s="3">
        <v>-4007000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23432000</v>
      </c>
      <c r="AR94" s="10">
        <f t="shared" si="12"/>
        <v>-28839000</v>
      </c>
      <c r="AS94" s="10">
        <f t="shared" si="12"/>
        <v>-5407000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v>0</v>
      </c>
      <c r="E95" s="3">
        <v>-21627000</v>
      </c>
      <c r="F95" s="3">
        <v>-21627000</v>
      </c>
      <c r="G95" s="3">
        <v>0</v>
      </c>
      <c r="H95" s="3">
        <v>-14816000</v>
      </c>
      <c r="I95" s="3">
        <v>-14816000</v>
      </c>
      <c r="J95" s="3">
        <v>0</v>
      </c>
      <c r="K95" s="3">
        <v>-25041000</v>
      </c>
      <c r="L95" s="3">
        <v>-25041000</v>
      </c>
      <c r="M95" s="3">
        <v>0</v>
      </c>
      <c r="N95" s="3">
        <v>13432000</v>
      </c>
      <c r="O95" s="3">
        <v>13432000</v>
      </c>
      <c r="P95" s="3">
        <v>0</v>
      </c>
      <c r="Q95" s="3">
        <v>-2509000</v>
      </c>
      <c r="R95" s="3">
        <v>-2509000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-50561000</v>
      </c>
      <c r="AS95" s="10">
        <f t="shared" si="12"/>
        <v>-50561000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v>0</v>
      </c>
      <c r="E96" s="3">
        <v>274000</v>
      </c>
      <c r="F96" s="3">
        <v>274000</v>
      </c>
      <c r="G96" s="3">
        <v>0</v>
      </c>
      <c r="H96" s="3">
        <v>299000</v>
      </c>
      <c r="I96" s="3">
        <v>299000</v>
      </c>
      <c r="J96" s="3">
        <v>0</v>
      </c>
      <c r="K96" s="3">
        <v>306000</v>
      </c>
      <c r="L96" s="3">
        <v>306000</v>
      </c>
      <c r="M96" s="3">
        <v>0</v>
      </c>
      <c r="N96" s="3">
        <v>323000</v>
      </c>
      <c r="O96" s="3">
        <v>323000</v>
      </c>
      <c r="P96" s="3">
        <v>0</v>
      </c>
      <c r="Q96" s="3">
        <v>302000</v>
      </c>
      <c r="R96" s="3">
        <v>302000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1504000</v>
      </c>
      <c r="AS96" s="10">
        <f t="shared" si="12"/>
        <v>1504000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v>6696000</v>
      </c>
      <c r="E97" s="3">
        <v>-27678000</v>
      </c>
      <c r="F97" s="3">
        <v>-20982000</v>
      </c>
      <c r="G97" s="3">
        <v>4925000</v>
      </c>
      <c r="H97" s="3">
        <v>-20827000</v>
      </c>
      <c r="I97" s="3">
        <v>-15902000</v>
      </c>
      <c r="J97" s="3">
        <v>4113000</v>
      </c>
      <c r="K97" s="3">
        <v>-31064000</v>
      </c>
      <c r="L97" s="3">
        <v>-26951000</v>
      </c>
      <c r="M97" s="3">
        <v>5991000</v>
      </c>
      <c r="N97" s="3">
        <v>7190000</v>
      </c>
      <c r="O97" s="3">
        <v>13181000</v>
      </c>
      <c r="P97" s="3">
        <v>1707000</v>
      </c>
      <c r="Q97" s="3">
        <v>-8525000</v>
      </c>
      <c r="R97" s="3">
        <v>-6818000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23432000</v>
      </c>
      <c r="AR97" s="10">
        <f t="shared" si="12"/>
        <v>-80904000</v>
      </c>
      <c r="AS97" s="10">
        <f t="shared" si="12"/>
        <v>-57472000</v>
      </c>
    </row>
    <row r="98" spans="1:45" x14ac:dyDescent="0.2">
      <c r="C98" s="2" t="s">
        <v>82</v>
      </c>
      <c r="D98" s="3">
        <v>3</v>
      </c>
      <c r="E98" s="3">
        <v>3</v>
      </c>
      <c r="F98" s="3">
        <v>3</v>
      </c>
      <c r="G98" s="3">
        <v>3</v>
      </c>
      <c r="H98" s="3">
        <v>3</v>
      </c>
      <c r="I98" s="3">
        <v>3</v>
      </c>
      <c r="J98" s="3">
        <v>3</v>
      </c>
      <c r="K98" s="3">
        <v>3</v>
      </c>
      <c r="L98" s="3">
        <v>3</v>
      </c>
      <c r="M98" s="3">
        <v>3</v>
      </c>
      <c r="N98" s="3">
        <v>3</v>
      </c>
      <c r="O98" s="3">
        <v>3</v>
      </c>
      <c r="P98" s="3">
        <v>3</v>
      </c>
      <c r="Q98" s="3">
        <v>3</v>
      </c>
      <c r="R98" s="3">
        <v>3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15</v>
      </c>
      <c r="AR98" s="10">
        <f t="shared" si="12"/>
        <v>15</v>
      </c>
      <c r="AS98" s="10">
        <f t="shared" si="12"/>
        <v>15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v>18353628</v>
      </c>
      <c r="E99" s="3">
        <v>0</v>
      </c>
      <c r="F99" s="3">
        <v>18353628</v>
      </c>
      <c r="G99" s="3">
        <v>17364672</v>
      </c>
      <c r="H99" s="3">
        <v>0</v>
      </c>
      <c r="I99" s="3">
        <v>17364672</v>
      </c>
      <c r="J99" s="3">
        <v>16769604</v>
      </c>
      <c r="K99" s="3">
        <v>0</v>
      </c>
      <c r="L99" s="3">
        <v>16769604</v>
      </c>
      <c r="M99" s="3">
        <v>17871184</v>
      </c>
      <c r="N99" s="3">
        <v>0</v>
      </c>
      <c r="O99" s="3">
        <v>17871184</v>
      </c>
      <c r="P99" s="3">
        <v>17002528</v>
      </c>
      <c r="Q99" s="3">
        <v>0</v>
      </c>
      <c r="R99" s="3">
        <v>17002528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87361616</v>
      </c>
      <c r="AR99" s="10">
        <f t="shared" si="12"/>
        <v>0</v>
      </c>
      <c r="AS99" s="10">
        <f t="shared" si="12"/>
        <v>87361616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v>5987638</v>
      </c>
      <c r="E100" s="3">
        <v>0</v>
      </c>
      <c r="F100" s="3">
        <v>5987638</v>
      </c>
      <c r="G100" s="3">
        <v>6045688</v>
      </c>
      <c r="H100" s="3">
        <v>0</v>
      </c>
      <c r="I100" s="3">
        <v>6045688</v>
      </c>
      <c r="J100" s="3">
        <v>5655172</v>
      </c>
      <c r="K100" s="3">
        <v>0</v>
      </c>
      <c r="L100" s="3">
        <v>5655172</v>
      </c>
      <c r="M100" s="3">
        <v>5691427</v>
      </c>
      <c r="N100" s="3">
        <v>0</v>
      </c>
      <c r="O100" s="3">
        <v>5691427</v>
      </c>
      <c r="P100" s="3">
        <v>6071815</v>
      </c>
      <c r="Q100" s="3">
        <v>0</v>
      </c>
      <c r="R100" s="3">
        <v>6071815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29451740</v>
      </c>
      <c r="AR100" s="10">
        <f t="shared" si="12"/>
        <v>0</v>
      </c>
      <c r="AS100" s="10">
        <f t="shared" si="12"/>
        <v>29451740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v>24341266</v>
      </c>
      <c r="E101" s="3">
        <v>0</v>
      </c>
      <c r="F101" s="3">
        <v>24341266</v>
      </c>
      <c r="G101" s="3">
        <v>23410360</v>
      </c>
      <c r="H101" s="3">
        <v>0</v>
      </c>
      <c r="I101" s="3">
        <v>23410360</v>
      </c>
      <c r="J101" s="3">
        <v>22424776</v>
      </c>
      <c r="K101" s="3">
        <v>0</v>
      </c>
      <c r="L101" s="3">
        <v>22424776</v>
      </c>
      <c r="M101" s="3">
        <v>23562611</v>
      </c>
      <c r="N101" s="3">
        <v>0</v>
      </c>
      <c r="O101" s="3">
        <v>23562611</v>
      </c>
      <c r="P101" s="3">
        <v>23074343</v>
      </c>
      <c r="Q101" s="3">
        <v>0</v>
      </c>
      <c r="R101" s="3">
        <v>23074343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116813356</v>
      </c>
      <c r="AR101" s="10">
        <f t="shared" si="12"/>
        <v>0</v>
      </c>
      <c r="AS101" s="10">
        <f t="shared" si="12"/>
        <v>116813356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v>231145</v>
      </c>
      <c r="E102" s="3">
        <v>0</v>
      </c>
      <c r="F102" s="3">
        <v>231145</v>
      </c>
      <c r="G102" s="3">
        <v>341329</v>
      </c>
      <c r="H102" s="3">
        <v>0</v>
      </c>
      <c r="I102" s="3">
        <v>341329</v>
      </c>
      <c r="J102" s="3">
        <v>295328</v>
      </c>
      <c r="K102" s="3">
        <v>0</v>
      </c>
      <c r="L102" s="3">
        <v>295328</v>
      </c>
      <c r="M102" s="3">
        <v>311154</v>
      </c>
      <c r="N102" s="3">
        <v>0</v>
      </c>
      <c r="O102" s="3">
        <v>311154</v>
      </c>
      <c r="P102" s="3">
        <v>232241</v>
      </c>
      <c r="Q102" s="3">
        <v>0</v>
      </c>
      <c r="R102" s="3">
        <v>232241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1411197</v>
      </c>
      <c r="AR102" s="10">
        <f t="shared" si="12"/>
        <v>0</v>
      </c>
      <c r="AS102" s="10">
        <f t="shared" si="12"/>
        <v>1411197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v>966318</v>
      </c>
      <c r="E103" s="3">
        <v>0</v>
      </c>
      <c r="F103" s="3">
        <v>966318</v>
      </c>
      <c r="G103" s="3">
        <v>838567</v>
      </c>
      <c r="H103" s="3">
        <v>0</v>
      </c>
      <c r="I103" s="3">
        <v>838567</v>
      </c>
      <c r="J103" s="3">
        <v>698244</v>
      </c>
      <c r="K103" s="3">
        <v>0</v>
      </c>
      <c r="L103" s="3">
        <v>698244</v>
      </c>
      <c r="M103" s="3">
        <v>632108</v>
      </c>
      <c r="N103" s="3">
        <v>0</v>
      </c>
      <c r="O103" s="3">
        <v>632108</v>
      </c>
      <c r="P103" s="3">
        <v>739960</v>
      </c>
      <c r="Q103" s="3">
        <v>0</v>
      </c>
      <c r="R103" s="3">
        <v>739960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3875197</v>
      </c>
      <c r="AR103" s="10">
        <f t="shared" si="12"/>
        <v>0</v>
      </c>
      <c r="AS103" s="10">
        <f t="shared" si="12"/>
        <v>3875197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v>453010</v>
      </c>
      <c r="E104" s="3">
        <v>0</v>
      </c>
      <c r="F104" s="3">
        <v>453010</v>
      </c>
      <c r="G104" s="3">
        <v>306188</v>
      </c>
      <c r="H104" s="3">
        <v>0</v>
      </c>
      <c r="I104" s="3">
        <v>306188</v>
      </c>
      <c r="J104" s="3">
        <v>662979</v>
      </c>
      <c r="K104" s="3">
        <v>0</v>
      </c>
      <c r="L104" s="3">
        <v>662979</v>
      </c>
      <c r="M104" s="3">
        <v>632325</v>
      </c>
      <c r="N104" s="3">
        <v>0</v>
      </c>
      <c r="O104" s="3">
        <v>632325</v>
      </c>
      <c r="P104" s="3">
        <v>507516</v>
      </c>
      <c r="Q104" s="3">
        <v>0</v>
      </c>
      <c r="R104" s="3">
        <v>507516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2562018</v>
      </c>
      <c r="AR104" s="10">
        <f t="shared" si="13"/>
        <v>0</v>
      </c>
      <c r="AS104" s="10">
        <f t="shared" si="13"/>
        <v>2562018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v>132925</v>
      </c>
      <c r="E105" s="3">
        <v>0</v>
      </c>
      <c r="F105" s="3">
        <v>132925</v>
      </c>
      <c r="G105" s="3">
        <v>176003</v>
      </c>
      <c r="H105" s="3">
        <v>0</v>
      </c>
      <c r="I105" s="3">
        <v>176003</v>
      </c>
      <c r="J105" s="3">
        <v>507551</v>
      </c>
      <c r="K105" s="3">
        <v>0</v>
      </c>
      <c r="L105" s="3">
        <v>507551</v>
      </c>
      <c r="M105" s="3">
        <v>725465</v>
      </c>
      <c r="N105" s="3">
        <v>0</v>
      </c>
      <c r="O105" s="3">
        <v>725465</v>
      </c>
      <c r="P105" s="3">
        <v>655257</v>
      </c>
      <c r="Q105" s="3">
        <v>0</v>
      </c>
      <c r="R105" s="3">
        <v>655257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2197201</v>
      </c>
      <c r="AR105" s="10">
        <f t="shared" si="13"/>
        <v>0</v>
      </c>
      <c r="AS105" s="10">
        <f t="shared" si="13"/>
        <v>2197201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v>1725659</v>
      </c>
      <c r="E106" s="3">
        <v>0</v>
      </c>
      <c r="F106" s="3">
        <v>1725659</v>
      </c>
      <c r="G106" s="3">
        <v>1116438</v>
      </c>
      <c r="H106" s="3">
        <v>0</v>
      </c>
      <c r="I106" s="3">
        <v>1116438</v>
      </c>
      <c r="J106" s="3">
        <v>873782</v>
      </c>
      <c r="K106" s="3">
        <v>0</v>
      </c>
      <c r="L106" s="3">
        <v>873782</v>
      </c>
      <c r="M106" s="3">
        <v>1050423</v>
      </c>
      <c r="N106" s="3">
        <v>0</v>
      </c>
      <c r="O106" s="3">
        <v>1050423</v>
      </c>
      <c r="P106" s="3">
        <v>1173458</v>
      </c>
      <c r="Q106" s="3">
        <v>0</v>
      </c>
      <c r="R106" s="3">
        <v>1173458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5939760</v>
      </c>
      <c r="AR106" s="10">
        <f t="shared" si="13"/>
        <v>0</v>
      </c>
      <c r="AS106" s="10">
        <f t="shared" si="13"/>
        <v>5939760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v>456451</v>
      </c>
      <c r="E107" s="3">
        <v>0</v>
      </c>
      <c r="F107" s="3">
        <v>456451</v>
      </c>
      <c r="G107" s="3">
        <v>697482</v>
      </c>
      <c r="H107" s="3">
        <v>0</v>
      </c>
      <c r="I107" s="3">
        <v>697482</v>
      </c>
      <c r="J107" s="3">
        <v>762777</v>
      </c>
      <c r="K107" s="3">
        <v>0</v>
      </c>
      <c r="L107" s="3">
        <v>762777</v>
      </c>
      <c r="M107" s="3">
        <v>93594</v>
      </c>
      <c r="N107" s="3">
        <v>0</v>
      </c>
      <c r="O107" s="3">
        <v>93594</v>
      </c>
      <c r="P107" s="3">
        <v>1198960</v>
      </c>
      <c r="Q107" s="3">
        <v>0</v>
      </c>
      <c r="R107" s="3">
        <v>1198960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3209264</v>
      </c>
      <c r="AR107" s="10">
        <f t="shared" si="13"/>
        <v>0</v>
      </c>
      <c r="AS107" s="10">
        <f t="shared" si="13"/>
        <v>3209264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v>-1305414</v>
      </c>
      <c r="E108" s="3">
        <v>0</v>
      </c>
      <c r="F108" s="3">
        <v>-1305414</v>
      </c>
      <c r="G108" s="3">
        <v>-1284600</v>
      </c>
      <c r="H108" s="3">
        <v>0</v>
      </c>
      <c r="I108" s="3">
        <v>-1284600</v>
      </c>
      <c r="J108" s="3">
        <v>-1413766</v>
      </c>
      <c r="K108" s="3">
        <v>0</v>
      </c>
      <c r="L108" s="3">
        <v>-1413766</v>
      </c>
      <c r="M108" s="3">
        <v>-1433112</v>
      </c>
      <c r="N108" s="3">
        <v>0</v>
      </c>
      <c r="O108" s="3">
        <v>-1433112</v>
      </c>
      <c r="P108" s="3">
        <v>-1394200</v>
      </c>
      <c r="Q108" s="3">
        <v>0</v>
      </c>
      <c r="R108" s="3">
        <v>-1394200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-6831092</v>
      </c>
      <c r="AR108" s="10">
        <f t="shared" si="13"/>
        <v>0</v>
      </c>
      <c r="AS108" s="10">
        <f t="shared" si="13"/>
        <v>-6831092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v>198706</v>
      </c>
      <c r="E109" s="3">
        <v>0</v>
      </c>
      <c r="F109" s="3">
        <v>198706</v>
      </c>
      <c r="G109" s="3">
        <v>1551042</v>
      </c>
      <c r="H109" s="3">
        <v>0</v>
      </c>
      <c r="I109" s="3">
        <v>1551042</v>
      </c>
      <c r="J109" s="3">
        <v>152562</v>
      </c>
      <c r="K109" s="3">
        <v>0</v>
      </c>
      <c r="L109" s="3">
        <v>152562</v>
      </c>
      <c r="M109" s="3">
        <v>380199</v>
      </c>
      <c r="N109" s="3">
        <v>0</v>
      </c>
      <c r="O109" s="3">
        <v>380199</v>
      </c>
      <c r="P109" s="3">
        <v>-85524</v>
      </c>
      <c r="Q109" s="3">
        <v>0</v>
      </c>
      <c r="R109" s="3">
        <v>-85524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2196985</v>
      </c>
      <c r="AR109" s="10">
        <f t="shared" si="13"/>
        <v>0</v>
      </c>
      <c r="AS109" s="10">
        <f t="shared" si="13"/>
        <v>2196985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v>230437</v>
      </c>
      <c r="E110" s="3">
        <v>0</v>
      </c>
      <c r="F110" s="3">
        <v>230437</v>
      </c>
      <c r="G110" s="3">
        <v>176249</v>
      </c>
      <c r="H110" s="3">
        <v>0</v>
      </c>
      <c r="I110" s="3">
        <v>176249</v>
      </c>
      <c r="J110" s="3">
        <v>164242</v>
      </c>
      <c r="K110" s="3">
        <v>0</v>
      </c>
      <c r="L110" s="3">
        <v>164242</v>
      </c>
      <c r="M110" s="3">
        <v>124913</v>
      </c>
      <c r="N110" s="3">
        <v>0</v>
      </c>
      <c r="O110" s="3">
        <v>124913</v>
      </c>
      <c r="P110" s="3">
        <v>180971</v>
      </c>
      <c r="Q110" s="3">
        <v>0</v>
      </c>
      <c r="R110" s="3">
        <v>180971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876812</v>
      </c>
      <c r="AR110" s="10">
        <f t="shared" si="13"/>
        <v>0</v>
      </c>
      <c r="AS110" s="10">
        <f t="shared" si="13"/>
        <v>876812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v>-425875</v>
      </c>
      <c r="E111" s="3">
        <v>0</v>
      </c>
      <c r="F111" s="3">
        <v>-425875</v>
      </c>
      <c r="G111" s="3">
        <v>-446689</v>
      </c>
      <c r="H111" s="3">
        <v>0</v>
      </c>
      <c r="I111" s="3">
        <v>-446689</v>
      </c>
      <c r="J111" s="3">
        <v>-476715</v>
      </c>
      <c r="K111" s="3">
        <v>0</v>
      </c>
      <c r="L111" s="3">
        <v>-476715</v>
      </c>
      <c r="M111" s="3">
        <v>-457369</v>
      </c>
      <c r="N111" s="3">
        <v>0</v>
      </c>
      <c r="O111" s="3">
        <v>-457369</v>
      </c>
      <c r="P111" s="3">
        <v>-496281</v>
      </c>
      <c r="Q111" s="3">
        <v>0</v>
      </c>
      <c r="R111" s="3">
        <v>-496281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-2302929</v>
      </c>
      <c r="AR111" s="10">
        <f t="shared" si="13"/>
        <v>0</v>
      </c>
      <c r="AS111" s="10">
        <f t="shared" si="13"/>
        <v>-2302929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v>879964</v>
      </c>
      <c r="E112" s="3">
        <v>0</v>
      </c>
      <c r="F112" s="3">
        <v>879964</v>
      </c>
      <c r="G112" s="3">
        <v>1809922</v>
      </c>
      <c r="H112" s="3">
        <v>0</v>
      </c>
      <c r="I112" s="3">
        <v>1809922</v>
      </c>
      <c r="J112" s="3">
        <v>62882</v>
      </c>
      <c r="K112" s="3">
        <v>0</v>
      </c>
      <c r="L112" s="3">
        <v>62882</v>
      </c>
      <c r="M112" s="3">
        <v>-241352</v>
      </c>
      <c r="N112" s="3">
        <v>0</v>
      </c>
      <c r="O112" s="3">
        <v>-241352</v>
      </c>
      <c r="P112" s="3">
        <v>577384</v>
      </c>
      <c r="Q112" s="3">
        <v>0</v>
      </c>
      <c r="R112" s="3">
        <v>577384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3088800</v>
      </c>
      <c r="AR112" s="10">
        <f t="shared" si="13"/>
        <v>0</v>
      </c>
      <c r="AS112" s="10">
        <f t="shared" si="13"/>
        <v>3088800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v>2663362</v>
      </c>
      <c r="E113" s="3">
        <v>0</v>
      </c>
      <c r="F113" s="3">
        <v>2663362</v>
      </c>
      <c r="G113" s="3">
        <v>3472009</v>
      </c>
      <c r="H113" s="3">
        <v>0</v>
      </c>
      <c r="I113" s="3">
        <v>3472009</v>
      </c>
      <c r="J113" s="3">
        <v>2226984</v>
      </c>
      <c r="K113" s="3">
        <v>0</v>
      </c>
      <c r="L113" s="3">
        <v>2226984</v>
      </c>
      <c r="M113" s="3">
        <v>2059700</v>
      </c>
      <c r="N113" s="3">
        <v>0</v>
      </c>
      <c r="O113" s="3">
        <v>2059700</v>
      </c>
      <c r="P113" s="3">
        <v>2712358</v>
      </c>
      <c r="Q113" s="3">
        <v>0</v>
      </c>
      <c r="R113" s="3">
        <v>2712358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13134413</v>
      </c>
      <c r="AR113" s="10">
        <f t="shared" si="13"/>
        <v>0</v>
      </c>
      <c r="AS113" s="10">
        <f t="shared" si="13"/>
        <v>13134413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v>21677904</v>
      </c>
      <c r="E114" s="3">
        <v>0</v>
      </c>
      <c r="F114" s="3">
        <v>21677904</v>
      </c>
      <c r="G114" s="3">
        <v>19938351</v>
      </c>
      <c r="H114" s="3">
        <v>0</v>
      </c>
      <c r="I114" s="3">
        <v>19938351</v>
      </c>
      <c r="J114" s="3">
        <v>20197792</v>
      </c>
      <c r="K114" s="3">
        <v>0</v>
      </c>
      <c r="L114" s="3">
        <v>20197792</v>
      </c>
      <c r="M114" s="3">
        <v>21502911</v>
      </c>
      <c r="N114" s="3">
        <v>0</v>
      </c>
      <c r="O114" s="3">
        <v>21502911</v>
      </c>
      <c r="P114" s="3">
        <v>20361985</v>
      </c>
      <c r="Q114" s="3">
        <v>0</v>
      </c>
      <c r="R114" s="3">
        <v>20361985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103678943</v>
      </c>
      <c r="AR114" s="10">
        <f t="shared" si="13"/>
        <v>0</v>
      </c>
      <c r="AS114" s="10">
        <f t="shared" si="13"/>
        <v>103678943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v>21677904</v>
      </c>
      <c r="E116" s="3">
        <v>0</v>
      </c>
      <c r="F116" s="3">
        <v>21677904</v>
      </c>
      <c r="G116" s="3">
        <v>19938351</v>
      </c>
      <c r="H116" s="3">
        <v>0</v>
      </c>
      <c r="I116" s="3">
        <v>19938351</v>
      </c>
      <c r="J116" s="3">
        <v>20197792</v>
      </c>
      <c r="K116" s="3">
        <v>0</v>
      </c>
      <c r="L116" s="3">
        <v>20197792</v>
      </c>
      <c r="M116" s="3">
        <v>21502911</v>
      </c>
      <c r="N116" s="3">
        <v>0</v>
      </c>
      <c r="O116" s="3">
        <v>21502911</v>
      </c>
      <c r="P116" s="3">
        <v>20361985</v>
      </c>
      <c r="Q116" s="3">
        <v>0</v>
      </c>
      <c r="R116" s="3">
        <v>20361985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103678943</v>
      </c>
      <c r="AR116" s="10">
        <f t="shared" si="13"/>
        <v>0</v>
      </c>
      <c r="AS116" s="10">
        <f t="shared" si="13"/>
        <v>103678943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v>9214389</v>
      </c>
      <c r="E117" s="3">
        <v>43730</v>
      </c>
      <c r="F117" s="3">
        <v>9258119</v>
      </c>
      <c r="G117" s="3">
        <v>8782013</v>
      </c>
      <c r="H117" s="3">
        <v>49497</v>
      </c>
      <c r="I117" s="3">
        <v>8831510</v>
      </c>
      <c r="J117" s="3">
        <v>8985898</v>
      </c>
      <c r="K117" s="3">
        <v>43394</v>
      </c>
      <c r="L117" s="3">
        <v>9029292</v>
      </c>
      <c r="M117" s="3">
        <v>11030440</v>
      </c>
      <c r="N117" s="3">
        <v>59074</v>
      </c>
      <c r="O117" s="3">
        <v>11089514</v>
      </c>
      <c r="P117" s="3">
        <v>9030595</v>
      </c>
      <c r="Q117" s="3">
        <v>54297</v>
      </c>
      <c r="R117" s="3">
        <v>9084892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47043335</v>
      </c>
      <c r="AR117" s="10">
        <f t="shared" si="13"/>
        <v>249992</v>
      </c>
      <c r="AS117" s="10">
        <f t="shared" si="13"/>
        <v>47293327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v>2334237</v>
      </c>
      <c r="E118" s="3">
        <v>0</v>
      </c>
      <c r="F118" s="3">
        <v>2334237</v>
      </c>
      <c r="G118" s="3">
        <v>2157961</v>
      </c>
      <c r="H118" s="3">
        <v>2681</v>
      </c>
      <c r="I118" s="3">
        <v>2160642</v>
      </c>
      <c r="J118" s="3">
        <v>2114599</v>
      </c>
      <c r="K118" s="3">
        <v>2664</v>
      </c>
      <c r="L118" s="3">
        <v>2117263</v>
      </c>
      <c r="M118" s="3">
        <v>2269571</v>
      </c>
      <c r="N118" s="3">
        <v>0</v>
      </c>
      <c r="O118" s="3">
        <v>2269571</v>
      </c>
      <c r="P118" s="3">
        <v>1538432</v>
      </c>
      <c r="Q118" s="3">
        <v>0</v>
      </c>
      <c r="R118" s="3">
        <v>1538432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10414800</v>
      </c>
      <c r="AR118" s="10">
        <f t="shared" si="13"/>
        <v>5345</v>
      </c>
      <c r="AS118" s="10">
        <f t="shared" si="13"/>
        <v>10420145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v>6304684</v>
      </c>
      <c r="E119" s="3">
        <v>1795796</v>
      </c>
      <c r="F119" s="3">
        <v>8100480</v>
      </c>
      <c r="G119" s="3">
        <v>7784814</v>
      </c>
      <c r="H119" s="3">
        <v>1843082</v>
      </c>
      <c r="I119" s="3">
        <v>9627896</v>
      </c>
      <c r="J119" s="3">
        <v>7471881</v>
      </c>
      <c r="K119" s="3">
        <v>2289949</v>
      </c>
      <c r="L119" s="3">
        <v>9761830</v>
      </c>
      <c r="M119" s="3">
        <v>7781293</v>
      </c>
      <c r="N119" s="3">
        <v>1227990</v>
      </c>
      <c r="O119" s="3">
        <v>9009283</v>
      </c>
      <c r="P119" s="3">
        <v>6784727</v>
      </c>
      <c r="Q119" s="3">
        <v>3133512</v>
      </c>
      <c r="R119" s="3">
        <v>9918239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36127399</v>
      </c>
      <c r="AR119" s="10">
        <f t="shared" si="13"/>
        <v>10290329</v>
      </c>
      <c r="AS119" s="10">
        <f t="shared" si="13"/>
        <v>46417728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v>17853310</v>
      </c>
      <c r="E120" s="3">
        <v>1839526</v>
      </c>
      <c r="F120" s="3">
        <v>19692836</v>
      </c>
      <c r="G120" s="3">
        <v>18724788</v>
      </c>
      <c r="H120" s="3">
        <v>1895260</v>
      </c>
      <c r="I120" s="3">
        <v>20620048</v>
      </c>
      <c r="J120" s="3">
        <v>18572378</v>
      </c>
      <c r="K120" s="3">
        <v>2336007</v>
      </c>
      <c r="L120" s="3">
        <v>20908385</v>
      </c>
      <c r="M120" s="3">
        <v>21081304</v>
      </c>
      <c r="N120" s="3">
        <v>1287064</v>
      </c>
      <c r="O120" s="3">
        <v>22368368</v>
      </c>
      <c r="P120" s="3">
        <v>17353754</v>
      </c>
      <c r="Q120" s="3">
        <v>3187809</v>
      </c>
      <c r="R120" s="3">
        <v>20541563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93585534</v>
      </c>
      <c r="AR120" s="10">
        <f t="shared" si="13"/>
        <v>10545666</v>
      </c>
      <c r="AS120" s="10">
        <f t="shared" si="13"/>
        <v>104131200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v>7807</v>
      </c>
      <c r="E121" s="3">
        <v>0</v>
      </c>
      <c r="F121" s="3">
        <v>7807</v>
      </c>
      <c r="G121" s="3">
        <v>7635</v>
      </c>
      <c r="H121" s="3">
        <v>0</v>
      </c>
      <c r="I121" s="3">
        <v>7635</v>
      </c>
      <c r="J121" s="3">
        <v>7363</v>
      </c>
      <c r="K121" s="3">
        <v>0</v>
      </c>
      <c r="L121" s="3">
        <v>7363</v>
      </c>
      <c r="M121" s="3">
        <v>6840</v>
      </c>
      <c r="N121" s="3">
        <v>0</v>
      </c>
      <c r="O121" s="3">
        <v>6840</v>
      </c>
      <c r="P121" s="3">
        <v>6688</v>
      </c>
      <c r="Q121" s="3">
        <v>0</v>
      </c>
      <c r="R121" s="3">
        <v>6688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36333</v>
      </c>
      <c r="AR121" s="10">
        <f t="shared" si="13"/>
        <v>0</v>
      </c>
      <c r="AS121" s="10">
        <f t="shared" si="13"/>
        <v>36333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v>684125</v>
      </c>
      <c r="E122" s="3">
        <v>0</v>
      </c>
      <c r="F122" s="3">
        <v>684125</v>
      </c>
      <c r="G122" s="3">
        <v>691670</v>
      </c>
      <c r="H122" s="3">
        <v>0</v>
      </c>
      <c r="I122" s="3">
        <v>691670</v>
      </c>
      <c r="J122" s="3">
        <v>695205</v>
      </c>
      <c r="K122" s="3">
        <v>0</v>
      </c>
      <c r="L122" s="3">
        <v>695205</v>
      </c>
      <c r="M122" s="3">
        <v>705478</v>
      </c>
      <c r="N122" s="3">
        <v>0</v>
      </c>
      <c r="O122" s="3">
        <v>705478</v>
      </c>
      <c r="P122" s="3">
        <v>709198</v>
      </c>
      <c r="Q122" s="3">
        <v>0</v>
      </c>
      <c r="R122" s="3">
        <v>709198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3485676</v>
      </c>
      <c r="AR122" s="10">
        <f t="shared" si="13"/>
        <v>0</v>
      </c>
      <c r="AS122" s="10">
        <f t="shared" si="13"/>
        <v>3485676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v>18545242</v>
      </c>
      <c r="E123" s="3">
        <v>1839526</v>
      </c>
      <c r="F123" s="3">
        <v>20384768</v>
      </c>
      <c r="G123" s="3">
        <v>19424093</v>
      </c>
      <c r="H123" s="3">
        <v>1895260</v>
      </c>
      <c r="I123" s="3">
        <v>21319353</v>
      </c>
      <c r="J123" s="3">
        <v>19274946</v>
      </c>
      <c r="K123" s="3">
        <v>2336007</v>
      </c>
      <c r="L123" s="3">
        <v>21610953</v>
      </c>
      <c r="M123" s="3">
        <v>21793622</v>
      </c>
      <c r="N123" s="3">
        <v>1287064</v>
      </c>
      <c r="O123" s="3">
        <v>23080686</v>
      </c>
      <c r="P123" s="3">
        <v>18069640</v>
      </c>
      <c r="Q123" s="3">
        <v>3187809</v>
      </c>
      <c r="R123" s="3">
        <v>21257449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97107543</v>
      </c>
      <c r="AR123" s="10">
        <f t="shared" si="13"/>
        <v>10545666</v>
      </c>
      <c r="AS123" s="10">
        <f t="shared" si="13"/>
        <v>107653209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v>3132662</v>
      </c>
      <c r="E124" s="3">
        <v>-1839526</v>
      </c>
      <c r="F124" s="3">
        <v>1293136</v>
      </c>
      <c r="G124" s="3">
        <v>514258</v>
      </c>
      <c r="H124" s="3">
        <v>-1895260</v>
      </c>
      <c r="I124" s="3">
        <v>-1381002</v>
      </c>
      <c r="J124" s="3">
        <v>922846</v>
      </c>
      <c r="K124" s="3">
        <v>-2336007</v>
      </c>
      <c r="L124" s="3">
        <v>-1413161</v>
      </c>
      <c r="M124" s="3">
        <v>-290711</v>
      </c>
      <c r="N124" s="3">
        <v>-1287064</v>
      </c>
      <c r="O124" s="3">
        <v>-1577775</v>
      </c>
      <c r="P124" s="3">
        <v>2292345</v>
      </c>
      <c r="Q124" s="3">
        <v>-3187809</v>
      </c>
      <c r="R124" s="3">
        <v>-895464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6571400</v>
      </c>
      <c r="AR124" s="10">
        <f t="shared" si="13"/>
        <v>-10545666</v>
      </c>
      <c r="AS124" s="10">
        <f t="shared" si="13"/>
        <v>-3974266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v>0</v>
      </c>
      <c r="E125" s="3">
        <v>1020741</v>
      </c>
      <c r="F125" s="3">
        <v>1020741</v>
      </c>
      <c r="G125" s="3">
        <v>0</v>
      </c>
      <c r="H125" s="3">
        <v>867787</v>
      </c>
      <c r="I125" s="3">
        <v>867787</v>
      </c>
      <c r="J125" s="3">
        <v>0</v>
      </c>
      <c r="K125" s="3">
        <v>893480</v>
      </c>
      <c r="L125" s="3">
        <v>893480</v>
      </c>
      <c r="M125" s="3">
        <v>0</v>
      </c>
      <c r="N125" s="3">
        <v>764055</v>
      </c>
      <c r="O125" s="3">
        <v>764055</v>
      </c>
      <c r="P125" s="3">
        <v>0</v>
      </c>
      <c r="Q125" s="3">
        <v>1159953</v>
      </c>
      <c r="R125" s="3">
        <v>1159953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4706016</v>
      </c>
      <c r="AS125" s="10">
        <f t="shared" si="13"/>
        <v>4706016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v>3132662</v>
      </c>
      <c r="E127" s="3">
        <v>-818785</v>
      </c>
      <c r="F127" s="3">
        <v>2313877</v>
      </c>
      <c r="G127" s="3">
        <v>514258</v>
      </c>
      <c r="H127" s="3">
        <v>-1027473</v>
      </c>
      <c r="I127" s="3">
        <v>-513215</v>
      </c>
      <c r="J127" s="3">
        <v>922846</v>
      </c>
      <c r="K127" s="3">
        <v>-1442527</v>
      </c>
      <c r="L127" s="3">
        <v>-519681</v>
      </c>
      <c r="M127" s="3">
        <v>-290711</v>
      </c>
      <c r="N127" s="3">
        <v>-523009</v>
      </c>
      <c r="O127" s="3">
        <v>-813720</v>
      </c>
      <c r="P127" s="3">
        <v>2292345</v>
      </c>
      <c r="Q127" s="3">
        <v>-2027856</v>
      </c>
      <c r="R127" s="3">
        <v>264489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6571400</v>
      </c>
      <c r="AR127" s="10">
        <f t="shared" si="13"/>
        <v>-5839650</v>
      </c>
      <c r="AS127" s="10">
        <f t="shared" si="13"/>
        <v>731750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v>4</v>
      </c>
      <c r="E128" s="3">
        <v>4</v>
      </c>
      <c r="F128" s="3">
        <v>4</v>
      </c>
      <c r="G128" s="3">
        <v>4</v>
      </c>
      <c r="H128" s="3">
        <v>4</v>
      </c>
      <c r="I128" s="3">
        <v>4</v>
      </c>
      <c r="J128" s="3">
        <v>4</v>
      </c>
      <c r="K128" s="3">
        <v>4</v>
      </c>
      <c r="L128" s="3">
        <v>4</v>
      </c>
      <c r="M128" s="3">
        <v>4</v>
      </c>
      <c r="N128" s="3">
        <v>4</v>
      </c>
      <c r="O128" s="3">
        <v>4</v>
      </c>
      <c r="P128" s="3">
        <v>4</v>
      </c>
      <c r="Q128" s="3">
        <v>4</v>
      </c>
      <c r="R128" s="3">
        <v>4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20</v>
      </c>
      <c r="AR128" s="10">
        <f t="shared" si="13"/>
        <v>20</v>
      </c>
      <c r="AS128" s="10">
        <f t="shared" si="13"/>
        <v>20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v>30798428</v>
      </c>
      <c r="E129" s="3">
        <v>0</v>
      </c>
      <c r="F129" s="3">
        <v>30798428</v>
      </c>
      <c r="G129" s="3">
        <v>29421729</v>
      </c>
      <c r="H129" s="3">
        <v>0</v>
      </c>
      <c r="I129" s="3">
        <v>29421729</v>
      </c>
      <c r="J129" s="3">
        <v>29923326</v>
      </c>
      <c r="K129" s="3">
        <v>0</v>
      </c>
      <c r="L129" s="3">
        <v>29923326</v>
      </c>
      <c r="M129" s="3">
        <v>29030126</v>
      </c>
      <c r="N129" s="3">
        <v>0</v>
      </c>
      <c r="O129" s="3">
        <v>29030126</v>
      </c>
      <c r="P129" s="3">
        <v>29025525</v>
      </c>
      <c r="Q129" s="3">
        <v>0</v>
      </c>
      <c r="R129" s="3">
        <v>29025525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148199134</v>
      </c>
      <c r="AR129" s="10">
        <f t="shared" si="13"/>
        <v>0</v>
      </c>
      <c r="AS129" s="10">
        <f t="shared" si="13"/>
        <v>148199134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v>10565497</v>
      </c>
      <c r="E130" s="3">
        <v>2497762</v>
      </c>
      <c r="F130" s="3">
        <v>13063259</v>
      </c>
      <c r="G130" s="3">
        <v>11090771</v>
      </c>
      <c r="H130" s="3">
        <v>2395717</v>
      </c>
      <c r="I130" s="3">
        <v>13486488</v>
      </c>
      <c r="J130" s="3">
        <v>12117588</v>
      </c>
      <c r="K130" s="3">
        <v>2747377</v>
      </c>
      <c r="L130" s="3">
        <v>14864965</v>
      </c>
      <c r="M130" s="3">
        <v>11871238</v>
      </c>
      <c r="N130" s="3">
        <v>2934277</v>
      </c>
      <c r="O130" s="3">
        <v>14805515</v>
      </c>
      <c r="P130" s="3">
        <v>11708937</v>
      </c>
      <c r="Q130" s="3">
        <v>2875507</v>
      </c>
      <c r="R130" s="3">
        <v>14584444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57354031</v>
      </c>
      <c r="AR130" s="10">
        <f t="shared" si="13"/>
        <v>13450640</v>
      </c>
      <c r="AS130" s="10">
        <f t="shared" si="13"/>
        <v>70804671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v>41363925</v>
      </c>
      <c r="E131" s="3">
        <v>2497762</v>
      </c>
      <c r="F131" s="3">
        <v>43861687</v>
      </c>
      <c r="G131" s="3">
        <v>40512500</v>
      </c>
      <c r="H131" s="3">
        <v>2395717</v>
      </c>
      <c r="I131" s="3">
        <v>42908217</v>
      </c>
      <c r="J131" s="3">
        <v>42040914</v>
      </c>
      <c r="K131" s="3">
        <v>2747377</v>
      </c>
      <c r="L131" s="3">
        <v>44788291</v>
      </c>
      <c r="M131" s="3">
        <v>40901364</v>
      </c>
      <c r="N131" s="3">
        <v>2934277</v>
      </c>
      <c r="O131" s="3">
        <v>43835641</v>
      </c>
      <c r="P131" s="3">
        <v>40734462</v>
      </c>
      <c r="Q131" s="3">
        <v>2875507</v>
      </c>
      <c r="R131" s="3">
        <v>43609969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205553165</v>
      </c>
      <c r="AR131" s="10">
        <f t="shared" si="13"/>
        <v>13450640</v>
      </c>
      <c r="AS131" s="10">
        <f t="shared" si="13"/>
        <v>219003805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v>729870</v>
      </c>
      <c r="E132" s="3">
        <v>0</v>
      </c>
      <c r="F132" s="3">
        <v>729870</v>
      </c>
      <c r="G132" s="3">
        <v>543774</v>
      </c>
      <c r="H132" s="3">
        <v>0</v>
      </c>
      <c r="I132" s="3">
        <v>543774</v>
      </c>
      <c r="J132" s="3">
        <v>884051</v>
      </c>
      <c r="K132" s="3">
        <v>0</v>
      </c>
      <c r="L132" s="3">
        <v>884051</v>
      </c>
      <c r="M132" s="3">
        <v>859174</v>
      </c>
      <c r="N132" s="3">
        <v>0</v>
      </c>
      <c r="O132" s="3">
        <v>859174</v>
      </c>
      <c r="P132" s="3">
        <v>856310</v>
      </c>
      <c r="Q132" s="3">
        <v>0</v>
      </c>
      <c r="R132" s="3">
        <v>856310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3873179</v>
      </c>
      <c r="AR132" s="10">
        <f t="shared" si="13"/>
        <v>0</v>
      </c>
      <c r="AS132" s="10">
        <f t="shared" si="13"/>
        <v>3873179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v>677207</v>
      </c>
      <c r="E133" s="3">
        <v>0</v>
      </c>
      <c r="F133" s="3">
        <v>677207</v>
      </c>
      <c r="G133" s="3">
        <v>678260</v>
      </c>
      <c r="H133" s="3">
        <v>0</v>
      </c>
      <c r="I133" s="3">
        <v>678260</v>
      </c>
      <c r="J133" s="3">
        <v>589532</v>
      </c>
      <c r="K133" s="3">
        <v>0</v>
      </c>
      <c r="L133" s="3">
        <v>589532</v>
      </c>
      <c r="M133" s="3">
        <v>705588</v>
      </c>
      <c r="N133" s="3">
        <v>0</v>
      </c>
      <c r="O133" s="3">
        <v>705588</v>
      </c>
      <c r="P133" s="3">
        <v>768581</v>
      </c>
      <c r="Q133" s="3">
        <v>0</v>
      </c>
      <c r="R133" s="3">
        <v>768581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3419168</v>
      </c>
      <c r="AR133" s="10">
        <f t="shared" si="13"/>
        <v>0</v>
      </c>
      <c r="AS133" s="10">
        <f t="shared" si="13"/>
        <v>3419168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v>1421953</v>
      </c>
      <c r="E134" s="3">
        <v>239702</v>
      </c>
      <c r="F134" s="3">
        <v>1661655</v>
      </c>
      <c r="G134" s="3">
        <v>1059396</v>
      </c>
      <c r="H134" s="3">
        <v>208575</v>
      </c>
      <c r="I134" s="3">
        <v>1267971</v>
      </c>
      <c r="J134" s="3">
        <v>1722335</v>
      </c>
      <c r="K134" s="3">
        <v>459027</v>
      </c>
      <c r="L134" s="3">
        <v>2181362</v>
      </c>
      <c r="M134" s="3">
        <v>1673868</v>
      </c>
      <c r="N134" s="3">
        <v>654801</v>
      </c>
      <c r="O134" s="3">
        <v>2328669</v>
      </c>
      <c r="P134" s="3">
        <v>1668287</v>
      </c>
      <c r="Q134" s="3">
        <v>449001</v>
      </c>
      <c r="R134" s="3">
        <v>2117288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7545839</v>
      </c>
      <c r="AR134" s="10">
        <f t="shared" si="13"/>
        <v>2011106</v>
      </c>
      <c r="AS134" s="10">
        <f t="shared" si="13"/>
        <v>9556945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v>819181</v>
      </c>
      <c r="E135" s="3">
        <v>162407</v>
      </c>
      <c r="F135" s="3">
        <v>981588</v>
      </c>
      <c r="G135" s="3">
        <v>820454</v>
      </c>
      <c r="H135" s="3">
        <v>19965</v>
      </c>
      <c r="I135" s="3">
        <v>840419</v>
      </c>
      <c r="J135" s="3">
        <v>713125</v>
      </c>
      <c r="K135" s="3">
        <v>3202</v>
      </c>
      <c r="L135" s="3">
        <v>716327</v>
      </c>
      <c r="M135" s="3">
        <v>853512</v>
      </c>
      <c r="N135" s="3">
        <v>27703</v>
      </c>
      <c r="O135" s="3">
        <v>881215</v>
      </c>
      <c r="P135" s="3">
        <v>929712</v>
      </c>
      <c r="Q135" s="3">
        <v>26298</v>
      </c>
      <c r="R135" s="3">
        <v>956010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4135984</v>
      </c>
      <c r="AR135" s="10">
        <f t="shared" si="13"/>
        <v>239575</v>
      </c>
      <c r="AS135" s="10">
        <f t="shared" si="13"/>
        <v>4375559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v>1747436</v>
      </c>
      <c r="E136" s="3">
        <v>0</v>
      </c>
      <c r="F136" s="3">
        <v>1747436</v>
      </c>
      <c r="G136" s="3">
        <v>1960903</v>
      </c>
      <c r="H136" s="3">
        <v>0</v>
      </c>
      <c r="I136" s="3">
        <v>1960903</v>
      </c>
      <c r="J136" s="3">
        <v>2609019</v>
      </c>
      <c r="K136" s="3">
        <v>0</v>
      </c>
      <c r="L136" s="3">
        <v>2609019</v>
      </c>
      <c r="M136" s="3">
        <v>1784875</v>
      </c>
      <c r="N136" s="3">
        <v>0</v>
      </c>
      <c r="O136" s="3">
        <v>1784875</v>
      </c>
      <c r="P136" s="3">
        <v>1939962</v>
      </c>
      <c r="Q136" s="3">
        <v>0</v>
      </c>
      <c r="R136" s="3">
        <v>1939962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10042195</v>
      </c>
      <c r="AR136" s="10">
        <f t="shared" si="13"/>
        <v>0</v>
      </c>
      <c r="AS136" s="10">
        <f t="shared" si="13"/>
        <v>10042195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v>0</v>
      </c>
      <c r="E137" s="3">
        <v>0</v>
      </c>
      <c r="F137" s="3">
        <v>0</v>
      </c>
      <c r="G137" s="3">
        <v>4100972</v>
      </c>
      <c r="H137" s="3">
        <v>0</v>
      </c>
      <c r="I137" s="3">
        <v>4100972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4100972</v>
      </c>
      <c r="AR137" s="10">
        <f t="shared" si="13"/>
        <v>0</v>
      </c>
      <c r="AS137" s="10">
        <f t="shared" si="13"/>
        <v>4100972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v>333485</v>
      </c>
      <c r="E138" s="3">
        <v>0</v>
      </c>
      <c r="F138" s="3">
        <v>333485</v>
      </c>
      <c r="G138" s="3">
        <v>-3746576</v>
      </c>
      <c r="H138" s="3">
        <v>0</v>
      </c>
      <c r="I138" s="3">
        <v>-3746576</v>
      </c>
      <c r="J138" s="3">
        <v>552932</v>
      </c>
      <c r="K138" s="3">
        <v>0</v>
      </c>
      <c r="L138" s="3">
        <v>552932</v>
      </c>
      <c r="M138" s="3">
        <v>682158</v>
      </c>
      <c r="N138" s="3">
        <v>0</v>
      </c>
      <c r="O138" s="3">
        <v>682158</v>
      </c>
      <c r="P138" s="3">
        <v>397155</v>
      </c>
      <c r="Q138" s="3">
        <v>0</v>
      </c>
      <c r="R138" s="3">
        <v>397155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-1780846</v>
      </c>
      <c r="AR138" s="10">
        <f t="shared" si="13"/>
        <v>0</v>
      </c>
      <c r="AS138" s="10">
        <f t="shared" si="13"/>
        <v>-1780846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v>512885</v>
      </c>
      <c r="E139" s="3">
        <v>0</v>
      </c>
      <c r="F139" s="3">
        <v>512885</v>
      </c>
      <c r="G139" s="3">
        <v>661909</v>
      </c>
      <c r="H139" s="3">
        <v>0</v>
      </c>
      <c r="I139" s="3">
        <v>661909</v>
      </c>
      <c r="J139" s="3">
        <v>-27779</v>
      </c>
      <c r="K139" s="3">
        <v>0</v>
      </c>
      <c r="L139" s="3">
        <v>-27779</v>
      </c>
      <c r="M139" s="3">
        <v>503209</v>
      </c>
      <c r="N139" s="3">
        <v>0</v>
      </c>
      <c r="O139" s="3">
        <v>503209</v>
      </c>
      <c r="P139" s="3">
        <v>416532</v>
      </c>
      <c r="Q139" s="3">
        <v>0</v>
      </c>
      <c r="R139" s="3">
        <v>416532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2066756</v>
      </c>
      <c r="AR139" s="10">
        <f t="shared" si="13"/>
        <v>0</v>
      </c>
      <c r="AS139" s="10">
        <f t="shared" si="13"/>
        <v>2066756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v>0</v>
      </c>
      <c r="E140" s="3">
        <v>0</v>
      </c>
      <c r="F140" s="3">
        <v>0</v>
      </c>
      <c r="G140" s="3">
        <v>1615923</v>
      </c>
      <c r="H140" s="3">
        <v>349240</v>
      </c>
      <c r="I140" s="3">
        <v>1965163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1615923</v>
      </c>
      <c r="AR140" s="10">
        <f t="shared" si="13"/>
        <v>349240</v>
      </c>
      <c r="AS140" s="10">
        <f t="shared" si="13"/>
        <v>1965163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v>213150</v>
      </c>
      <c r="E141" s="3">
        <v>848576</v>
      </c>
      <c r="F141" s="3">
        <v>1061726</v>
      </c>
      <c r="G141" s="3">
        <v>-1720761</v>
      </c>
      <c r="H141" s="3">
        <v>1068806</v>
      </c>
      <c r="I141" s="3">
        <v>-651955</v>
      </c>
      <c r="J141" s="3">
        <v>271518</v>
      </c>
      <c r="K141" s="3">
        <v>759513</v>
      </c>
      <c r="L141" s="3">
        <v>1031031</v>
      </c>
      <c r="M141" s="3">
        <v>273360</v>
      </c>
      <c r="N141" s="3">
        <v>745940</v>
      </c>
      <c r="O141" s="3">
        <v>1019300</v>
      </c>
      <c r="P141" s="3">
        <v>180130</v>
      </c>
      <c r="Q141" s="3">
        <v>991286</v>
      </c>
      <c r="R141" s="3">
        <v>1171416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-782603</v>
      </c>
      <c r="AR141" s="10">
        <f t="shared" si="13"/>
        <v>4414121</v>
      </c>
      <c r="AS141" s="10">
        <f t="shared" si="13"/>
        <v>3631518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v>2806956</v>
      </c>
      <c r="E142" s="3">
        <v>848576</v>
      </c>
      <c r="F142" s="3">
        <v>3655532</v>
      </c>
      <c r="G142" s="3">
        <v>2872370</v>
      </c>
      <c r="H142" s="3">
        <v>1418046</v>
      </c>
      <c r="I142" s="3">
        <v>4290416</v>
      </c>
      <c r="J142" s="3">
        <v>3405690</v>
      </c>
      <c r="K142" s="3">
        <v>759513</v>
      </c>
      <c r="L142" s="3">
        <v>4165203</v>
      </c>
      <c r="M142" s="3">
        <v>3243602</v>
      </c>
      <c r="N142" s="3">
        <v>745940</v>
      </c>
      <c r="O142" s="3">
        <v>3989542</v>
      </c>
      <c r="P142" s="3">
        <v>2933779</v>
      </c>
      <c r="Q142" s="3">
        <v>991286</v>
      </c>
      <c r="R142" s="3">
        <v>3925065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15262397</v>
      </c>
      <c r="AR142" s="10">
        <f t="shared" si="13"/>
        <v>4763361</v>
      </c>
      <c r="AS142" s="10">
        <f t="shared" si="13"/>
        <v>20025758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v>6455167</v>
      </c>
      <c r="E143" s="3">
        <v>1250685</v>
      </c>
      <c r="F143" s="3">
        <v>7705852</v>
      </c>
      <c r="G143" s="3">
        <v>5974254</v>
      </c>
      <c r="H143" s="3">
        <v>1646586</v>
      </c>
      <c r="I143" s="3">
        <v>7620840</v>
      </c>
      <c r="J143" s="3">
        <v>7314733</v>
      </c>
      <c r="K143" s="3">
        <v>1221742</v>
      </c>
      <c r="L143" s="3">
        <v>8536475</v>
      </c>
      <c r="M143" s="3">
        <v>7335744</v>
      </c>
      <c r="N143" s="3">
        <v>1428444</v>
      </c>
      <c r="O143" s="3">
        <v>8764188</v>
      </c>
      <c r="P143" s="3">
        <v>7156669</v>
      </c>
      <c r="Q143" s="3">
        <v>1466585</v>
      </c>
      <c r="R143" s="3">
        <v>8623254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34236567</v>
      </c>
      <c r="AR143" s="10">
        <f t="shared" si="13"/>
        <v>7014042</v>
      </c>
      <c r="AS143" s="10">
        <f t="shared" si="13"/>
        <v>41250609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v>34908758</v>
      </c>
      <c r="E144" s="3">
        <v>1247077</v>
      </c>
      <c r="F144" s="3">
        <v>36155835</v>
      </c>
      <c r="G144" s="3">
        <v>34538246</v>
      </c>
      <c r="H144" s="3">
        <v>749131</v>
      </c>
      <c r="I144" s="3">
        <v>35287377</v>
      </c>
      <c r="J144" s="3">
        <v>34726181</v>
      </c>
      <c r="K144" s="3">
        <v>1525635</v>
      </c>
      <c r="L144" s="3">
        <v>36251816</v>
      </c>
      <c r="M144" s="3">
        <v>33565620</v>
      </c>
      <c r="N144" s="3">
        <v>1505833</v>
      </c>
      <c r="O144" s="3">
        <v>35071453</v>
      </c>
      <c r="P144" s="3">
        <v>33577793</v>
      </c>
      <c r="Q144" s="3">
        <v>1408922</v>
      </c>
      <c r="R144" s="3">
        <v>34986715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171316598</v>
      </c>
      <c r="AR144" s="10">
        <f t="shared" si="13"/>
        <v>6436598</v>
      </c>
      <c r="AS144" s="10">
        <f t="shared" si="13"/>
        <v>177753196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v>213098</v>
      </c>
      <c r="E145" s="3">
        <v>905480</v>
      </c>
      <c r="F145" s="3">
        <v>1118578</v>
      </c>
      <c r="G145" s="3">
        <v>234550</v>
      </c>
      <c r="H145" s="3">
        <v>550723</v>
      </c>
      <c r="I145" s="3">
        <v>785273</v>
      </c>
      <c r="J145" s="3">
        <v>375570</v>
      </c>
      <c r="K145" s="3">
        <v>478330</v>
      </c>
      <c r="L145" s="3">
        <v>853900</v>
      </c>
      <c r="M145" s="3">
        <v>160307</v>
      </c>
      <c r="N145" s="3">
        <v>2147605</v>
      </c>
      <c r="O145" s="3">
        <v>2307912</v>
      </c>
      <c r="P145" s="3">
        <v>235459</v>
      </c>
      <c r="Q145" s="3">
        <v>751891</v>
      </c>
      <c r="R145" s="3">
        <v>987350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1218984</v>
      </c>
      <c r="AR145" s="10">
        <f t="shared" si="13"/>
        <v>4834029</v>
      </c>
      <c r="AS145" s="10">
        <f t="shared" si="13"/>
        <v>6053013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v>35121856</v>
      </c>
      <c r="E146" s="3">
        <v>2152557</v>
      </c>
      <c r="F146" s="3">
        <v>37274413</v>
      </c>
      <c r="G146" s="3">
        <v>34772796</v>
      </c>
      <c r="H146" s="3">
        <v>1299854</v>
      </c>
      <c r="I146" s="3">
        <v>36072650</v>
      </c>
      <c r="J146" s="3">
        <v>35101751</v>
      </c>
      <c r="K146" s="3">
        <v>2003965</v>
      </c>
      <c r="L146" s="3">
        <v>37105716</v>
      </c>
      <c r="M146" s="3">
        <v>33725927</v>
      </c>
      <c r="N146" s="3">
        <v>3653438</v>
      </c>
      <c r="O146" s="3">
        <v>37379365</v>
      </c>
      <c r="P146" s="3">
        <v>33813252</v>
      </c>
      <c r="Q146" s="3">
        <v>2160813</v>
      </c>
      <c r="R146" s="3">
        <v>35974065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172535582</v>
      </c>
      <c r="AR146" s="10">
        <f t="shared" si="13"/>
        <v>11270627</v>
      </c>
      <c r="AS146" s="10">
        <f t="shared" si="13"/>
        <v>183806209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v>13627576</v>
      </c>
      <c r="E147" s="3">
        <v>1378853</v>
      </c>
      <c r="F147" s="3">
        <v>15006429</v>
      </c>
      <c r="G147" s="3">
        <v>10643101</v>
      </c>
      <c r="H147" s="3">
        <v>1260687</v>
      </c>
      <c r="I147" s="3">
        <v>11903788</v>
      </c>
      <c r="J147" s="3">
        <v>17069298</v>
      </c>
      <c r="K147" s="3">
        <v>1414481</v>
      </c>
      <c r="L147" s="3">
        <v>18483779</v>
      </c>
      <c r="M147" s="3">
        <v>13960931</v>
      </c>
      <c r="N147" s="3">
        <v>1475483</v>
      </c>
      <c r="O147" s="3">
        <v>15436414</v>
      </c>
      <c r="P147" s="3">
        <v>13062925</v>
      </c>
      <c r="Q147" s="3">
        <v>1519070</v>
      </c>
      <c r="R147" s="3">
        <v>14581995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68363831</v>
      </c>
      <c r="AR147" s="10">
        <f t="shared" si="13"/>
        <v>7048574</v>
      </c>
      <c r="AS147" s="10">
        <f t="shared" si="13"/>
        <v>75412405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v>2886727</v>
      </c>
      <c r="E148" s="3">
        <v>276325</v>
      </c>
      <c r="F148" s="3">
        <v>3163052</v>
      </c>
      <c r="G148" s="3">
        <v>2338355</v>
      </c>
      <c r="H148" s="3">
        <v>275686</v>
      </c>
      <c r="I148" s="3">
        <v>2614041</v>
      </c>
      <c r="J148" s="3">
        <v>3916691</v>
      </c>
      <c r="K148" s="3">
        <v>254775</v>
      </c>
      <c r="L148" s="3">
        <v>4171466</v>
      </c>
      <c r="M148" s="3">
        <v>2881820</v>
      </c>
      <c r="N148" s="3">
        <v>291697</v>
      </c>
      <c r="O148" s="3">
        <v>3173517</v>
      </c>
      <c r="P148" s="3">
        <v>3404257</v>
      </c>
      <c r="Q148" s="3">
        <v>311184</v>
      </c>
      <c r="R148" s="3">
        <v>3715441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15427850</v>
      </c>
      <c r="AR148" s="10">
        <f t="shared" si="13"/>
        <v>1409667</v>
      </c>
      <c r="AS148" s="10">
        <f t="shared" si="13"/>
        <v>16837517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v>4322390</v>
      </c>
      <c r="E149" s="3">
        <v>3234946</v>
      </c>
      <c r="F149" s="3">
        <v>7557336</v>
      </c>
      <c r="G149" s="3">
        <v>10708050</v>
      </c>
      <c r="H149" s="3">
        <v>-296707</v>
      </c>
      <c r="I149" s="3">
        <v>10411343</v>
      </c>
      <c r="J149" s="3">
        <v>20940731</v>
      </c>
      <c r="K149" s="3">
        <v>1779535</v>
      </c>
      <c r="L149" s="3">
        <v>22720266</v>
      </c>
      <c r="M149" s="3">
        <v>12929677</v>
      </c>
      <c r="N149" s="3">
        <v>1269185</v>
      </c>
      <c r="O149" s="3">
        <v>14198862</v>
      </c>
      <c r="P149" s="3">
        <v>11790232</v>
      </c>
      <c r="Q149" s="3">
        <v>1568469</v>
      </c>
      <c r="R149" s="3">
        <v>13358701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60691080</v>
      </c>
      <c r="AR149" s="10">
        <f t="shared" si="13"/>
        <v>7555428</v>
      </c>
      <c r="AS149" s="10">
        <f t="shared" si="13"/>
        <v>68246508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v>20836693</v>
      </c>
      <c r="E150" s="3">
        <v>4890124</v>
      </c>
      <c r="F150" s="3">
        <v>25726817</v>
      </c>
      <c r="G150" s="3">
        <v>23689506</v>
      </c>
      <c r="H150" s="3">
        <v>1239666</v>
      </c>
      <c r="I150" s="3">
        <v>24929172</v>
      </c>
      <c r="J150" s="3">
        <v>41926720</v>
      </c>
      <c r="K150" s="3">
        <v>3448791</v>
      </c>
      <c r="L150" s="3">
        <v>45375511</v>
      </c>
      <c r="M150" s="3">
        <v>29772428</v>
      </c>
      <c r="N150" s="3">
        <v>3036365</v>
      </c>
      <c r="O150" s="3">
        <v>32808793</v>
      </c>
      <c r="P150" s="3">
        <v>28257414</v>
      </c>
      <c r="Q150" s="3">
        <v>3398723</v>
      </c>
      <c r="R150" s="3">
        <v>31656137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144482761</v>
      </c>
      <c r="AR150" s="10">
        <f t="shared" si="13"/>
        <v>16013669</v>
      </c>
      <c r="AS150" s="10">
        <f t="shared" si="13"/>
        <v>160496430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v>320175</v>
      </c>
      <c r="E151" s="3">
        <v>4737</v>
      </c>
      <c r="F151" s="3">
        <v>324912</v>
      </c>
      <c r="G151" s="3">
        <v>360683</v>
      </c>
      <c r="H151" s="3">
        <v>4730</v>
      </c>
      <c r="I151" s="3">
        <v>365413</v>
      </c>
      <c r="J151" s="3">
        <v>342792</v>
      </c>
      <c r="K151" s="3">
        <v>4732</v>
      </c>
      <c r="L151" s="3">
        <v>347524</v>
      </c>
      <c r="M151" s="3">
        <v>334228</v>
      </c>
      <c r="N151" s="3">
        <v>4731</v>
      </c>
      <c r="O151" s="3">
        <v>338959</v>
      </c>
      <c r="P151" s="3">
        <v>827923</v>
      </c>
      <c r="Q151" s="3">
        <v>-29262</v>
      </c>
      <c r="R151" s="3">
        <v>798661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2185801</v>
      </c>
      <c r="AR151" s="10">
        <f t="shared" si="13"/>
        <v>-10332</v>
      </c>
      <c r="AS151" s="10">
        <f t="shared" si="13"/>
        <v>2175469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v>1672240</v>
      </c>
      <c r="E152" s="3">
        <v>63143</v>
      </c>
      <c r="F152" s="3">
        <v>1735383</v>
      </c>
      <c r="G152" s="3">
        <v>992256</v>
      </c>
      <c r="H152" s="3">
        <v>32211</v>
      </c>
      <c r="I152" s="3">
        <v>1024467</v>
      </c>
      <c r="J152" s="3">
        <v>2616880</v>
      </c>
      <c r="K152" s="3">
        <v>59642</v>
      </c>
      <c r="L152" s="3">
        <v>2676522</v>
      </c>
      <c r="M152" s="3">
        <v>1767664</v>
      </c>
      <c r="N152" s="3">
        <v>49566</v>
      </c>
      <c r="O152" s="3">
        <v>1817230</v>
      </c>
      <c r="P152" s="3">
        <v>2062775</v>
      </c>
      <c r="Q152" s="3">
        <v>48800</v>
      </c>
      <c r="R152" s="3">
        <v>2111575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9111815</v>
      </c>
      <c r="AR152" s="10">
        <f t="shared" si="13"/>
        <v>253362</v>
      </c>
      <c r="AS152" s="10">
        <f t="shared" si="13"/>
        <v>9365177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v>22829108</v>
      </c>
      <c r="E153" s="3">
        <v>4958004</v>
      </c>
      <c r="F153" s="3">
        <v>27787112</v>
      </c>
      <c r="G153" s="3">
        <v>25042445</v>
      </c>
      <c r="H153" s="3">
        <v>1276607</v>
      </c>
      <c r="I153" s="3">
        <v>26319052</v>
      </c>
      <c r="J153" s="3">
        <v>44886392</v>
      </c>
      <c r="K153" s="3">
        <v>3513165</v>
      </c>
      <c r="L153" s="3">
        <v>48399557</v>
      </c>
      <c r="M153" s="3">
        <v>31874320</v>
      </c>
      <c r="N153" s="3">
        <v>3090662</v>
      </c>
      <c r="O153" s="3">
        <v>34964982</v>
      </c>
      <c r="P153" s="3">
        <v>31148112</v>
      </c>
      <c r="Q153" s="3">
        <v>3418261</v>
      </c>
      <c r="R153" s="3">
        <v>34566373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155780377</v>
      </c>
      <c r="AR153" s="10">
        <f t="shared" si="13"/>
        <v>16256699</v>
      </c>
      <c r="AS153" s="10">
        <f t="shared" si="13"/>
        <v>172037076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v>12292748</v>
      </c>
      <c r="E154" s="3">
        <v>-2805447</v>
      </c>
      <c r="F154" s="3">
        <v>9487301</v>
      </c>
      <c r="G154" s="3">
        <v>9730351</v>
      </c>
      <c r="H154" s="3">
        <v>23247</v>
      </c>
      <c r="I154" s="3">
        <v>9753598</v>
      </c>
      <c r="J154" s="3">
        <v>-9784641</v>
      </c>
      <c r="K154" s="3">
        <v>-1509200</v>
      </c>
      <c r="L154" s="3">
        <v>-11293841</v>
      </c>
      <c r="M154" s="3">
        <v>1851607</v>
      </c>
      <c r="N154" s="3">
        <v>562776</v>
      </c>
      <c r="O154" s="3">
        <v>2414383</v>
      </c>
      <c r="P154" s="3">
        <v>2665140</v>
      </c>
      <c r="Q154" s="3">
        <v>-1257448</v>
      </c>
      <c r="R154" s="3">
        <v>1407692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16755205</v>
      </c>
      <c r="AR154" s="10">
        <f t="shared" si="13"/>
        <v>-4986072</v>
      </c>
      <c r="AS154" s="10">
        <f t="shared" si="13"/>
        <v>11769133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v>0</v>
      </c>
      <c r="E155" s="3">
        <v>-250653</v>
      </c>
      <c r="F155" s="3">
        <v>-250653</v>
      </c>
      <c r="G155" s="3">
        <v>0</v>
      </c>
      <c r="H155" s="3">
        <v>-4430128</v>
      </c>
      <c r="I155" s="3">
        <v>-4430128</v>
      </c>
      <c r="J155" s="3">
        <v>0</v>
      </c>
      <c r="K155" s="3">
        <v>-3471231</v>
      </c>
      <c r="L155" s="3">
        <v>-3471231</v>
      </c>
      <c r="M155" s="3">
        <v>0</v>
      </c>
      <c r="N155" s="3">
        <v>2952004</v>
      </c>
      <c r="O155" s="3">
        <v>2952004</v>
      </c>
      <c r="P155" s="3">
        <v>0</v>
      </c>
      <c r="Q155" s="3">
        <v>489425</v>
      </c>
      <c r="R155" s="3">
        <v>489425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-4710583</v>
      </c>
      <c r="AS155" s="10">
        <f t="shared" si="13"/>
        <v>-4710583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v>12292748</v>
      </c>
      <c r="E157" s="3">
        <v>-3056100</v>
      </c>
      <c r="F157" s="3">
        <v>9236648</v>
      </c>
      <c r="G157" s="3">
        <v>9730351</v>
      </c>
      <c r="H157" s="3">
        <v>-4406881</v>
      </c>
      <c r="I157" s="3">
        <v>5323470</v>
      </c>
      <c r="J157" s="3">
        <v>-9784641</v>
      </c>
      <c r="K157" s="3">
        <v>-4980431</v>
      </c>
      <c r="L157" s="3">
        <v>-14765072</v>
      </c>
      <c r="M157" s="3">
        <v>1851607</v>
      </c>
      <c r="N157" s="3">
        <v>3514780</v>
      </c>
      <c r="O157" s="3">
        <v>5366387</v>
      </c>
      <c r="P157" s="3">
        <v>2665140</v>
      </c>
      <c r="Q157" s="3">
        <v>-768023</v>
      </c>
      <c r="R157" s="3">
        <v>1897117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16755205</v>
      </c>
      <c r="AR157" s="10">
        <f t="shared" si="13"/>
        <v>-9696655</v>
      </c>
      <c r="AS157" s="10">
        <f t="shared" si="13"/>
        <v>7058550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v>5</v>
      </c>
      <c r="E158" s="3">
        <v>5</v>
      </c>
      <c r="F158" s="3">
        <v>5</v>
      </c>
      <c r="G158" s="3">
        <v>5</v>
      </c>
      <c r="H158" s="3">
        <v>5</v>
      </c>
      <c r="I158" s="3">
        <v>5</v>
      </c>
      <c r="J158" s="3">
        <v>5</v>
      </c>
      <c r="K158" s="3">
        <v>5</v>
      </c>
      <c r="L158" s="3">
        <v>5</v>
      </c>
      <c r="M158" s="3">
        <v>5</v>
      </c>
      <c r="N158" s="3">
        <v>5</v>
      </c>
      <c r="O158" s="3">
        <v>5</v>
      </c>
      <c r="P158" s="3">
        <v>5</v>
      </c>
      <c r="Q158" s="3">
        <v>5</v>
      </c>
      <c r="R158" s="3">
        <v>5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25</v>
      </c>
      <c r="AR158" s="10">
        <f t="shared" si="13"/>
        <v>25</v>
      </c>
      <c r="AS158" s="10">
        <f t="shared" si="13"/>
        <v>25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v>18616793</v>
      </c>
      <c r="E159" s="3">
        <v>0</v>
      </c>
      <c r="F159" s="3">
        <v>18616793</v>
      </c>
      <c r="G159" s="3">
        <v>15389991</v>
      </c>
      <c r="H159" s="3">
        <v>0</v>
      </c>
      <c r="I159" s="3">
        <v>15389991</v>
      </c>
      <c r="J159" s="3">
        <v>14411342</v>
      </c>
      <c r="K159" s="3">
        <v>0</v>
      </c>
      <c r="L159" s="3">
        <v>14411342</v>
      </c>
      <c r="M159" s="3">
        <v>16712801</v>
      </c>
      <c r="N159" s="3">
        <v>0</v>
      </c>
      <c r="O159" s="3">
        <v>16712801</v>
      </c>
      <c r="P159" s="3">
        <v>16020272</v>
      </c>
      <c r="Q159" s="3">
        <v>0</v>
      </c>
      <c r="R159" s="3">
        <v>16020272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81151199</v>
      </c>
      <c r="AR159" s="10">
        <f t="shared" si="13"/>
        <v>0</v>
      </c>
      <c r="AS159" s="10">
        <f t="shared" si="13"/>
        <v>81151199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v>11353843</v>
      </c>
      <c r="E160" s="3">
        <v>4946491</v>
      </c>
      <c r="F160" s="3">
        <v>16300334</v>
      </c>
      <c r="G160" s="3">
        <v>14044970</v>
      </c>
      <c r="H160" s="3">
        <v>4694076</v>
      </c>
      <c r="I160" s="3">
        <v>18739046</v>
      </c>
      <c r="J160" s="3">
        <v>14608605</v>
      </c>
      <c r="K160" s="3">
        <v>4932444</v>
      </c>
      <c r="L160" s="3">
        <v>19541049</v>
      </c>
      <c r="M160" s="3">
        <v>15977210</v>
      </c>
      <c r="N160" s="3">
        <v>5308354</v>
      </c>
      <c r="O160" s="3">
        <v>21285564</v>
      </c>
      <c r="P160" s="3">
        <v>13848601</v>
      </c>
      <c r="Q160" s="3">
        <v>5051978</v>
      </c>
      <c r="R160" s="3">
        <v>18900579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69833229</v>
      </c>
      <c r="AR160" s="10">
        <f t="shared" si="13"/>
        <v>24933343</v>
      </c>
      <c r="AS160" s="10">
        <f t="shared" si="13"/>
        <v>94766572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v>29970636</v>
      </c>
      <c r="E161" s="3">
        <v>4946491</v>
      </c>
      <c r="F161" s="3">
        <v>34917127</v>
      </c>
      <c r="G161" s="3">
        <v>29434961</v>
      </c>
      <c r="H161" s="3">
        <v>4694076</v>
      </c>
      <c r="I161" s="3">
        <v>34129037</v>
      </c>
      <c r="J161" s="3">
        <v>29019947</v>
      </c>
      <c r="K161" s="3">
        <v>4932444</v>
      </c>
      <c r="L161" s="3">
        <v>33952391</v>
      </c>
      <c r="M161" s="3">
        <v>32690011</v>
      </c>
      <c r="N161" s="3">
        <v>5308354</v>
      </c>
      <c r="O161" s="3">
        <v>37998365</v>
      </c>
      <c r="P161" s="3">
        <v>29868873</v>
      </c>
      <c r="Q161" s="3">
        <v>5051978</v>
      </c>
      <c r="R161" s="3">
        <v>34920851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150984428</v>
      </c>
      <c r="AR161" s="10">
        <f t="shared" si="13"/>
        <v>24933343</v>
      </c>
      <c r="AS161" s="10">
        <f t="shared" si="13"/>
        <v>175917771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v>198444</v>
      </c>
      <c r="E162" s="3">
        <v>0</v>
      </c>
      <c r="F162" s="3">
        <v>198444</v>
      </c>
      <c r="G162" s="3">
        <v>308999</v>
      </c>
      <c r="H162" s="3">
        <v>0</v>
      </c>
      <c r="I162" s="3">
        <v>308999</v>
      </c>
      <c r="J162" s="3">
        <v>216428</v>
      </c>
      <c r="K162" s="3">
        <v>0</v>
      </c>
      <c r="L162" s="3">
        <v>216428</v>
      </c>
      <c r="M162" s="3">
        <v>348388</v>
      </c>
      <c r="N162" s="3">
        <v>0</v>
      </c>
      <c r="O162" s="3">
        <v>348388</v>
      </c>
      <c r="P162" s="3">
        <v>358414</v>
      </c>
      <c r="Q162" s="3">
        <v>0</v>
      </c>
      <c r="R162" s="3">
        <v>358414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1430673</v>
      </c>
      <c r="AR162" s="10">
        <f t="shared" si="13"/>
        <v>0</v>
      </c>
      <c r="AS162" s="10">
        <f t="shared" si="13"/>
        <v>1430673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v>618880</v>
      </c>
      <c r="E163" s="3">
        <v>0</v>
      </c>
      <c r="F163" s="3">
        <v>618880</v>
      </c>
      <c r="G163" s="3">
        <v>234451</v>
      </c>
      <c r="H163" s="3">
        <v>0</v>
      </c>
      <c r="I163" s="3">
        <v>234451</v>
      </c>
      <c r="J163" s="3">
        <v>385527</v>
      </c>
      <c r="K163" s="3">
        <v>0</v>
      </c>
      <c r="L163" s="3">
        <v>385527</v>
      </c>
      <c r="M163" s="3">
        <v>-724490</v>
      </c>
      <c r="N163" s="3">
        <v>0</v>
      </c>
      <c r="O163" s="3">
        <v>-724490</v>
      </c>
      <c r="P163" s="3">
        <v>242968</v>
      </c>
      <c r="Q163" s="3">
        <v>0</v>
      </c>
      <c r="R163" s="3">
        <v>242968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757336</v>
      </c>
      <c r="AR163" s="10">
        <f t="shared" si="13"/>
        <v>0</v>
      </c>
      <c r="AS163" s="10">
        <f t="shared" si="13"/>
        <v>757336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v>905844</v>
      </c>
      <c r="E164" s="3">
        <v>54622</v>
      </c>
      <c r="F164" s="3">
        <v>960466</v>
      </c>
      <c r="G164" s="3">
        <v>172504</v>
      </c>
      <c r="H164" s="3">
        <v>52091</v>
      </c>
      <c r="I164" s="3">
        <v>224595</v>
      </c>
      <c r="J164" s="3">
        <v>367230</v>
      </c>
      <c r="K164" s="3">
        <v>54197</v>
      </c>
      <c r="L164" s="3">
        <v>421427</v>
      </c>
      <c r="M164" s="3">
        <v>560222</v>
      </c>
      <c r="N164" s="3">
        <v>58435</v>
      </c>
      <c r="O164" s="3">
        <v>618657</v>
      </c>
      <c r="P164" s="3">
        <v>603746</v>
      </c>
      <c r="Q164" s="3">
        <v>45220</v>
      </c>
      <c r="R164" s="3">
        <v>648966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2609546</v>
      </c>
      <c r="AR164" s="10">
        <f t="shared" si="13"/>
        <v>264565</v>
      </c>
      <c r="AS164" s="10">
        <f t="shared" si="13"/>
        <v>2874111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v>197407</v>
      </c>
      <c r="E165" s="3">
        <v>17380</v>
      </c>
      <c r="F165" s="3">
        <v>214787</v>
      </c>
      <c r="G165" s="3">
        <v>345490</v>
      </c>
      <c r="H165" s="3">
        <v>48652</v>
      </c>
      <c r="I165" s="3">
        <v>394142</v>
      </c>
      <c r="J165" s="3">
        <v>82866</v>
      </c>
      <c r="K165" s="3">
        <v>109955</v>
      </c>
      <c r="L165" s="3">
        <v>192821</v>
      </c>
      <c r="M165" s="3">
        <v>837428</v>
      </c>
      <c r="N165" s="3">
        <v>65659</v>
      </c>
      <c r="O165" s="3">
        <v>903087</v>
      </c>
      <c r="P165" s="3">
        <v>270731</v>
      </c>
      <c r="Q165" s="3">
        <v>57529</v>
      </c>
      <c r="R165" s="3">
        <v>328260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1733922</v>
      </c>
      <c r="AR165" s="10">
        <f t="shared" si="13"/>
        <v>299175</v>
      </c>
      <c r="AS165" s="10">
        <f t="shared" si="13"/>
        <v>2033097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v>2031175</v>
      </c>
      <c r="E166" s="3">
        <v>0</v>
      </c>
      <c r="F166" s="3">
        <v>2031175</v>
      </c>
      <c r="G166" s="3">
        <v>2286847</v>
      </c>
      <c r="H166" s="3">
        <v>0</v>
      </c>
      <c r="I166" s="3">
        <v>2286847</v>
      </c>
      <c r="J166" s="3">
        <v>2316158</v>
      </c>
      <c r="K166" s="3">
        <v>0</v>
      </c>
      <c r="L166" s="3">
        <v>2316158</v>
      </c>
      <c r="M166" s="3">
        <v>2389786</v>
      </c>
      <c r="N166" s="3">
        <v>0</v>
      </c>
      <c r="O166" s="3">
        <v>2389786</v>
      </c>
      <c r="P166" s="3">
        <v>2350085</v>
      </c>
      <c r="Q166" s="3">
        <v>0</v>
      </c>
      <c r="R166" s="3">
        <v>2350085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11374051</v>
      </c>
      <c r="AR166" s="10">
        <f t="shared" si="13"/>
        <v>0</v>
      </c>
      <c r="AS166" s="10">
        <f t="shared" si="13"/>
        <v>11374051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v>90733</v>
      </c>
      <c r="E167" s="3">
        <v>0</v>
      </c>
      <c r="F167" s="3">
        <v>90733</v>
      </c>
      <c r="G167" s="3">
        <v>91562</v>
      </c>
      <c r="H167" s="3">
        <v>0</v>
      </c>
      <c r="I167" s="3">
        <v>91562</v>
      </c>
      <c r="J167" s="3">
        <v>260564</v>
      </c>
      <c r="K167" s="3">
        <v>0</v>
      </c>
      <c r="L167" s="3">
        <v>260564</v>
      </c>
      <c r="M167" s="3">
        <v>528339</v>
      </c>
      <c r="N167" s="3">
        <v>0</v>
      </c>
      <c r="O167" s="3">
        <v>528339</v>
      </c>
      <c r="P167" s="3">
        <v>78059</v>
      </c>
      <c r="Q167" s="3">
        <v>0</v>
      </c>
      <c r="R167" s="3">
        <v>78059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1049257</v>
      </c>
      <c r="AR167" s="10">
        <f t="shared" si="13"/>
        <v>0</v>
      </c>
      <c r="AS167" s="10">
        <f t="shared" si="13"/>
        <v>1049257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v>744311</v>
      </c>
      <c r="E169" s="3">
        <v>0</v>
      </c>
      <c r="F169" s="3">
        <v>744311</v>
      </c>
      <c r="G169" s="3">
        <v>755508</v>
      </c>
      <c r="H169" s="3">
        <v>0</v>
      </c>
      <c r="I169" s="3">
        <v>755508</v>
      </c>
      <c r="J169" s="3">
        <v>948515</v>
      </c>
      <c r="K169" s="3">
        <v>0</v>
      </c>
      <c r="L169" s="3">
        <v>948515</v>
      </c>
      <c r="M169" s="3">
        <v>762423</v>
      </c>
      <c r="N169" s="3">
        <v>0</v>
      </c>
      <c r="O169" s="3">
        <v>762423</v>
      </c>
      <c r="P169" s="3">
        <v>830272</v>
      </c>
      <c r="Q169" s="3">
        <v>0</v>
      </c>
      <c r="R169" s="3">
        <v>830272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4041029</v>
      </c>
      <c r="AR169" s="10">
        <f t="shared" si="14"/>
        <v>0</v>
      </c>
      <c r="AS169" s="10">
        <f t="shared" si="14"/>
        <v>4041029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v>294241</v>
      </c>
      <c r="E170" s="3">
        <v>75920</v>
      </c>
      <c r="F170" s="3">
        <v>370161</v>
      </c>
      <c r="G170" s="3">
        <v>103109</v>
      </c>
      <c r="H170" s="3">
        <v>72547</v>
      </c>
      <c r="I170" s="3">
        <v>175656</v>
      </c>
      <c r="J170" s="3">
        <v>310752</v>
      </c>
      <c r="K170" s="3">
        <v>50988</v>
      </c>
      <c r="L170" s="3">
        <v>361740</v>
      </c>
      <c r="M170" s="3">
        <v>249791</v>
      </c>
      <c r="N170" s="3">
        <v>120423</v>
      </c>
      <c r="O170" s="3">
        <v>370214</v>
      </c>
      <c r="P170" s="3">
        <v>305851</v>
      </c>
      <c r="Q170" s="3">
        <v>209614</v>
      </c>
      <c r="R170" s="3">
        <v>515465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1263744</v>
      </c>
      <c r="AR170" s="10">
        <f t="shared" si="14"/>
        <v>529492</v>
      </c>
      <c r="AS170" s="10">
        <f t="shared" si="14"/>
        <v>1793236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v>0</v>
      </c>
      <c r="E171" s="3">
        <v>1813098</v>
      </c>
      <c r="F171" s="3">
        <v>1813098</v>
      </c>
      <c r="G171" s="3">
        <v>0</v>
      </c>
      <c r="H171" s="3">
        <v>1884762</v>
      </c>
      <c r="I171" s="3">
        <v>1884762</v>
      </c>
      <c r="J171" s="3">
        <v>0</v>
      </c>
      <c r="K171" s="3">
        <v>1906701</v>
      </c>
      <c r="L171" s="3">
        <v>1906701</v>
      </c>
      <c r="M171" s="3">
        <v>0</v>
      </c>
      <c r="N171" s="3">
        <v>1859761</v>
      </c>
      <c r="O171" s="3">
        <v>1859761</v>
      </c>
      <c r="P171" s="3">
        <v>0</v>
      </c>
      <c r="Q171" s="3">
        <v>1891974</v>
      </c>
      <c r="R171" s="3">
        <v>1891974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9356296</v>
      </c>
      <c r="AS171" s="10">
        <f t="shared" si="14"/>
        <v>9356296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v>3160460</v>
      </c>
      <c r="E172" s="3">
        <v>1889018</v>
      </c>
      <c r="F172" s="3">
        <v>5049478</v>
      </c>
      <c r="G172" s="3">
        <v>3237026</v>
      </c>
      <c r="H172" s="3">
        <v>1957309</v>
      </c>
      <c r="I172" s="3">
        <v>5194335</v>
      </c>
      <c r="J172" s="3">
        <v>3835989</v>
      </c>
      <c r="K172" s="3">
        <v>1957689</v>
      </c>
      <c r="L172" s="3">
        <v>5793678</v>
      </c>
      <c r="M172" s="3">
        <v>3930339</v>
      </c>
      <c r="N172" s="3">
        <v>1980184</v>
      </c>
      <c r="O172" s="3">
        <v>5910523</v>
      </c>
      <c r="P172" s="3">
        <v>3564267</v>
      </c>
      <c r="Q172" s="3">
        <v>2101588</v>
      </c>
      <c r="R172" s="3">
        <v>5665855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17728081</v>
      </c>
      <c r="AR172" s="10">
        <f t="shared" si="14"/>
        <v>9885788</v>
      </c>
      <c r="AS172" s="10">
        <f t="shared" si="14"/>
        <v>27613869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v>5081035</v>
      </c>
      <c r="E173" s="3">
        <v>1961020</v>
      </c>
      <c r="F173" s="3">
        <v>7042055</v>
      </c>
      <c r="G173" s="3">
        <v>4298470</v>
      </c>
      <c r="H173" s="3">
        <v>2058052</v>
      </c>
      <c r="I173" s="3">
        <v>6356522</v>
      </c>
      <c r="J173" s="3">
        <v>4888040</v>
      </c>
      <c r="K173" s="3">
        <v>2121841</v>
      </c>
      <c r="L173" s="3">
        <v>7009881</v>
      </c>
      <c r="M173" s="3">
        <v>4951887</v>
      </c>
      <c r="N173" s="3">
        <v>2104278</v>
      </c>
      <c r="O173" s="3">
        <v>7056165</v>
      </c>
      <c r="P173" s="3">
        <v>5040126</v>
      </c>
      <c r="Q173" s="3">
        <v>2204337</v>
      </c>
      <c r="R173" s="3">
        <v>7244463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24259558</v>
      </c>
      <c r="AR173" s="10">
        <f t="shared" si="14"/>
        <v>10449528</v>
      </c>
      <c r="AS173" s="10">
        <f t="shared" si="14"/>
        <v>34709086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v>24889601</v>
      </c>
      <c r="E174" s="3">
        <v>2985471</v>
      </c>
      <c r="F174" s="3">
        <v>27875072</v>
      </c>
      <c r="G174" s="3">
        <v>25136491</v>
      </c>
      <c r="H174" s="3">
        <v>2636024</v>
      </c>
      <c r="I174" s="3">
        <v>27772515</v>
      </c>
      <c r="J174" s="3">
        <v>24131907</v>
      </c>
      <c r="K174" s="3">
        <v>2810603</v>
      </c>
      <c r="L174" s="3">
        <v>26942510</v>
      </c>
      <c r="M174" s="3">
        <v>27738124</v>
      </c>
      <c r="N174" s="3">
        <v>3204076</v>
      </c>
      <c r="O174" s="3">
        <v>30942200</v>
      </c>
      <c r="P174" s="3">
        <v>24828747</v>
      </c>
      <c r="Q174" s="3">
        <v>2847641</v>
      </c>
      <c r="R174" s="3">
        <v>27676388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126724870</v>
      </c>
      <c r="AR174" s="10">
        <f t="shared" si="14"/>
        <v>14483815</v>
      </c>
      <c r="AS174" s="10">
        <f t="shared" si="14"/>
        <v>141208685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v>130300</v>
      </c>
      <c r="E175" s="3">
        <v>168270</v>
      </c>
      <c r="F175" s="3">
        <v>298570</v>
      </c>
      <c r="G175" s="3">
        <v>255098</v>
      </c>
      <c r="H175" s="3">
        <v>106356</v>
      </c>
      <c r="I175" s="3">
        <v>361454</v>
      </c>
      <c r="J175" s="3">
        <v>1064441</v>
      </c>
      <c r="K175" s="3">
        <v>188847</v>
      </c>
      <c r="L175" s="3">
        <v>1253288</v>
      </c>
      <c r="M175" s="3">
        <v>216896</v>
      </c>
      <c r="N175" s="3">
        <v>195684</v>
      </c>
      <c r="O175" s="3">
        <v>412580</v>
      </c>
      <c r="P175" s="3">
        <v>1180843</v>
      </c>
      <c r="Q175" s="3">
        <v>156472</v>
      </c>
      <c r="R175" s="3">
        <v>1337315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2847578</v>
      </c>
      <c r="AR175" s="10">
        <f t="shared" si="14"/>
        <v>815629</v>
      </c>
      <c r="AS175" s="10">
        <f t="shared" si="14"/>
        <v>3663207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v>25019901</v>
      </c>
      <c r="E176" s="3">
        <v>3153741</v>
      </c>
      <c r="F176" s="3">
        <v>28173642</v>
      </c>
      <c r="G176" s="3">
        <v>25391589</v>
      </c>
      <c r="H176" s="3">
        <v>2742380</v>
      </c>
      <c r="I176" s="3">
        <v>28133969</v>
      </c>
      <c r="J176" s="3">
        <v>25196348</v>
      </c>
      <c r="K176" s="3">
        <v>2999450</v>
      </c>
      <c r="L176" s="3">
        <v>28195798</v>
      </c>
      <c r="M176" s="3">
        <v>27955020</v>
      </c>
      <c r="N176" s="3">
        <v>3399760</v>
      </c>
      <c r="O176" s="3">
        <v>31354780</v>
      </c>
      <c r="P176" s="3">
        <v>26009590</v>
      </c>
      <c r="Q176" s="3">
        <v>3004113</v>
      </c>
      <c r="R176" s="3">
        <v>29013703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129572448</v>
      </c>
      <c r="AR176" s="10">
        <f t="shared" si="14"/>
        <v>15299444</v>
      </c>
      <c r="AS176" s="10">
        <f t="shared" si="14"/>
        <v>144871892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v>7944551</v>
      </c>
      <c r="E177" s="3">
        <v>851083</v>
      </c>
      <c r="F177" s="3">
        <v>8795634</v>
      </c>
      <c r="G177" s="3">
        <v>7450918</v>
      </c>
      <c r="H177" s="3">
        <v>901764</v>
      </c>
      <c r="I177" s="3">
        <v>8352682</v>
      </c>
      <c r="J177" s="3">
        <v>7935956</v>
      </c>
      <c r="K177" s="3">
        <v>809824</v>
      </c>
      <c r="L177" s="3">
        <v>8745780</v>
      </c>
      <c r="M177" s="3">
        <v>8161404</v>
      </c>
      <c r="N177" s="3">
        <v>966790</v>
      </c>
      <c r="O177" s="3">
        <v>9128194</v>
      </c>
      <c r="P177" s="3">
        <v>7530355</v>
      </c>
      <c r="Q177" s="3">
        <v>887070</v>
      </c>
      <c r="R177" s="3">
        <v>8417425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39023184</v>
      </c>
      <c r="AR177" s="10">
        <f t="shared" si="14"/>
        <v>4416531</v>
      </c>
      <c r="AS177" s="10">
        <f t="shared" si="14"/>
        <v>43439715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v>2329250</v>
      </c>
      <c r="E178" s="3">
        <v>249528</v>
      </c>
      <c r="F178" s="3">
        <v>2578778</v>
      </c>
      <c r="G178" s="3">
        <v>2285272</v>
      </c>
      <c r="H178" s="3">
        <v>276580</v>
      </c>
      <c r="I178" s="3">
        <v>2561852</v>
      </c>
      <c r="J178" s="3">
        <v>2175233</v>
      </c>
      <c r="K178" s="3">
        <v>221971</v>
      </c>
      <c r="L178" s="3">
        <v>2397204</v>
      </c>
      <c r="M178" s="3">
        <v>2102964</v>
      </c>
      <c r="N178" s="3">
        <v>249115</v>
      </c>
      <c r="O178" s="3">
        <v>2352079</v>
      </c>
      <c r="P178" s="3">
        <v>2084684</v>
      </c>
      <c r="Q178" s="3">
        <v>245574</v>
      </c>
      <c r="R178" s="3">
        <v>2330258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10977403</v>
      </c>
      <c r="AR178" s="10">
        <f t="shared" si="14"/>
        <v>1242768</v>
      </c>
      <c r="AS178" s="10">
        <f t="shared" si="14"/>
        <v>12220171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v>11584532</v>
      </c>
      <c r="E179" s="3">
        <v>2215968</v>
      </c>
      <c r="F179" s="3">
        <v>13800500</v>
      </c>
      <c r="G179" s="3">
        <v>11512141</v>
      </c>
      <c r="H179" s="3">
        <v>2217678</v>
      </c>
      <c r="I179" s="3">
        <v>13729819</v>
      </c>
      <c r="J179" s="3">
        <v>10794229</v>
      </c>
      <c r="K179" s="3">
        <v>2240473</v>
      </c>
      <c r="L179" s="3">
        <v>13034702</v>
      </c>
      <c r="M179" s="3">
        <v>12707153</v>
      </c>
      <c r="N179" s="3">
        <v>2299843</v>
      </c>
      <c r="O179" s="3">
        <v>15006996</v>
      </c>
      <c r="P179" s="3">
        <v>10393277</v>
      </c>
      <c r="Q179" s="3">
        <v>2398132</v>
      </c>
      <c r="R179" s="3">
        <v>12791409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56991332</v>
      </c>
      <c r="AR179" s="10">
        <f t="shared" si="14"/>
        <v>11372094</v>
      </c>
      <c r="AS179" s="10">
        <f t="shared" si="14"/>
        <v>68363426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v>21858333</v>
      </c>
      <c r="E180" s="3">
        <v>3316579</v>
      </c>
      <c r="F180" s="3">
        <v>25174912</v>
      </c>
      <c r="G180" s="3">
        <v>21248331</v>
      </c>
      <c r="H180" s="3">
        <v>3396022</v>
      </c>
      <c r="I180" s="3">
        <v>24644353</v>
      </c>
      <c r="J180" s="3">
        <v>20905418</v>
      </c>
      <c r="K180" s="3">
        <v>3272268</v>
      </c>
      <c r="L180" s="3">
        <v>24177686</v>
      </c>
      <c r="M180" s="3">
        <v>22971521</v>
      </c>
      <c r="N180" s="3">
        <v>3515748</v>
      </c>
      <c r="O180" s="3">
        <v>26487269</v>
      </c>
      <c r="P180" s="3">
        <v>20008316</v>
      </c>
      <c r="Q180" s="3">
        <v>3530776</v>
      </c>
      <c r="R180" s="3">
        <v>23539092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106991919</v>
      </c>
      <c r="AR180" s="10">
        <f t="shared" si="14"/>
        <v>17031393</v>
      </c>
      <c r="AS180" s="10">
        <f t="shared" si="14"/>
        <v>124023312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v>369179</v>
      </c>
      <c r="E181" s="3">
        <v>0</v>
      </c>
      <c r="F181" s="3">
        <v>369179</v>
      </c>
      <c r="G181" s="3">
        <v>369285</v>
      </c>
      <c r="H181" s="3">
        <v>0</v>
      </c>
      <c r="I181" s="3">
        <v>369285</v>
      </c>
      <c r="J181" s="3">
        <v>367420</v>
      </c>
      <c r="K181" s="3">
        <v>0</v>
      </c>
      <c r="L181" s="3">
        <v>367420</v>
      </c>
      <c r="M181" s="3">
        <v>369102</v>
      </c>
      <c r="N181" s="3">
        <v>0</v>
      </c>
      <c r="O181" s="3">
        <v>369102</v>
      </c>
      <c r="P181" s="3">
        <v>366607</v>
      </c>
      <c r="Q181" s="3">
        <v>0</v>
      </c>
      <c r="R181" s="3">
        <v>366607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1841593</v>
      </c>
      <c r="AR181" s="10">
        <f t="shared" si="14"/>
        <v>0</v>
      </c>
      <c r="AS181" s="10">
        <f t="shared" si="14"/>
        <v>1841593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v>1779907</v>
      </c>
      <c r="E182" s="3">
        <v>191476</v>
      </c>
      <c r="F182" s="3">
        <v>1971383</v>
      </c>
      <c r="G182" s="3">
        <v>1713243</v>
      </c>
      <c r="H182" s="3">
        <v>209608</v>
      </c>
      <c r="I182" s="3">
        <v>1922851</v>
      </c>
      <c r="J182" s="3">
        <v>1768722</v>
      </c>
      <c r="K182" s="3">
        <v>205444</v>
      </c>
      <c r="L182" s="3">
        <v>1974166</v>
      </c>
      <c r="M182" s="3">
        <v>1772881</v>
      </c>
      <c r="N182" s="3">
        <v>216713</v>
      </c>
      <c r="O182" s="3">
        <v>1989594</v>
      </c>
      <c r="P182" s="3">
        <v>1689662</v>
      </c>
      <c r="Q182" s="3">
        <v>211368</v>
      </c>
      <c r="R182" s="3">
        <v>1901030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8724415</v>
      </c>
      <c r="AR182" s="10">
        <f t="shared" si="14"/>
        <v>1034609</v>
      </c>
      <c r="AS182" s="10">
        <f t="shared" si="14"/>
        <v>9759024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v>24007419</v>
      </c>
      <c r="E183" s="3">
        <v>3508055</v>
      </c>
      <c r="F183" s="3">
        <v>27515474</v>
      </c>
      <c r="G183" s="3">
        <v>23330859</v>
      </c>
      <c r="H183" s="3">
        <v>3605630</v>
      </c>
      <c r="I183" s="3">
        <v>26936489</v>
      </c>
      <c r="J183" s="3">
        <v>23041560</v>
      </c>
      <c r="K183" s="3">
        <v>3477712</v>
      </c>
      <c r="L183" s="3">
        <v>26519272</v>
      </c>
      <c r="M183" s="3">
        <v>25113504</v>
      </c>
      <c r="N183" s="3">
        <v>3732461</v>
      </c>
      <c r="O183" s="3">
        <v>28845965</v>
      </c>
      <c r="P183" s="3">
        <v>22064585</v>
      </c>
      <c r="Q183" s="3">
        <v>3742144</v>
      </c>
      <c r="R183" s="3">
        <v>25806729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117557927</v>
      </c>
      <c r="AR183" s="10">
        <f t="shared" si="14"/>
        <v>18066002</v>
      </c>
      <c r="AS183" s="10">
        <f t="shared" si="14"/>
        <v>135623929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v>1012482</v>
      </c>
      <c r="E184" s="3">
        <v>-354314</v>
      </c>
      <c r="F184" s="3">
        <v>658168</v>
      </c>
      <c r="G184" s="3">
        <v>2060730</v>
      </c>
      <c r="H184" s="3">
        <v>-863250</v>
      </c>
      <c r="I184" s="3">
        <v>1197480</v>
      </c>
      <c r="J184" s="3">
        <v>2154788</v>
      </c>
      <c r="K184" s="3">
        <v>-478262</v>
      </c>
      <c r="L184" s="3">
        <v>1676526</v>
      </c>
      <c r="M184" s="3">
        <v>2841516</v>
      </c>
      <c r="N184" s="3">
        <v>-332701</v>
      </c>
      <c r="O184" s="3">
        <v>2508815</v>
      </c>
      <c r="P184" s="3">
        <v>3945005</v>
      </c>
      <c r="Q184" s="3">
        <v>-738031</v>
      </c>
      <c r="R184" s="3">
        <v>3206974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12014521</v>
      </c>
      <c r="AR184" s="10">
        <f t="shared" si="14"/>
        <v>-2766558</v>
      </c>
      <c r="AS184" s="10">
        <f t="shared" si="14"/>
        <v>9247963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v>0</v>
      </c>
      <c r="E185" s="3">
        <v>-473147</v>
      </c>
      <c r="F185" s="3">
        <v>-473147</v>
      </c>
      <c r="G185" s="3">
        <v>0</v>
      </c>
      <c r="H185" s="3">
        <v>278509</v>
      </c>
      <c r="I185" s="3">
        <v>278509</v>
      </c>
      <c r="J185" s="3">
        <v>0</v>
      </c>
      <c r="K185" s="3">
        <v>644796</v>
      </c>
      <c r="L185" s="3">
        <v>644796</v>
      </c>
      <c r="M185" s="3">
        <v>0</v>
      </c>
      <c r="N185" s="3">
        <v>989276</v>
      </c>
      <c r="O185" s="3">
        <v>989276</v>
      </c>
      <c r="P185" s="3">
        <v>0</v>
      </c>
      <c r="Q185" s="3">
        <v>972477</v>
      </c>
      <c r="R185" s="3">
        <v>972477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2411911</v>
      </c>
      <c r="AS185" s="10">
        <f t="shared" si="14"/>
        <v>2411911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v>0</v>
      </c>
      <c r="E186" s="3">
        <v>950121</v>
      </c>
      <c r="F186" s="3">
        <v>950121</v>
      </c>
      <c r="G186" s="3">
        <v>0</v>
      </c>
      <c r="H186" s="3">
        <v>5122325</v>
      </c>
      <c r="I186" s="3">
        <v>5122325</v>
      </c>
      <c r="J186" s="3">
        <v>0</v>
      </c>
      <c r="K186" s="3">
        <v>3756631</v>
      </c>
      <c r="L186" s="3">
        <v>3756631</v>
      </c>
      <c r="M186" s="3">
        <v>0</v>
      </c>
      <c r="N186" s="3">
        <v>-4147571</v>
      </c>
      <c r="O186" s="3">
        <v>-4147571</v>
      </c>
      <c r="P186" s="3">
        <v>0</v>
      </c>
      <c r="Q186" s="3">
        <v>847967</v>
      </c>
      <c r="R186" s="3">
        <v>847967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6529473</v>
      </c>
      <c r="AS186" s="10">
        <f t="shared" si="14"/>
        <v>6529473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v>1012482</v>
      </c>
      <c r="E187" s="3">
        <v>-1777582</v>
      </c>
      <c r="F187" s="3">
        <v>-765100</v>
      </c>
      <c r="G187" s="3">
        <v>2060730</v>
      </c>
      <c r="H187" s="3">
        <v>-5707066</v>
      </c>
      <c r="I187" s="3">
        <v>-3646336</v>
      </c>
      <c r="J187" s="3">
        <v>2154788</v>
      </c>
      <c r="K187" s="3">
        <v>-3590097</v>
      </c>
      <c r="L187" s="3">
        <v>-1435309</v>
      </c>
      <c r="M187" s="3">
        <v>2841516</v>
      </c>
      <c r="N187" s="3">
        <v>4804146</v>
      </c>
      <c r="O187" s="3">
        <v>7645662</v>
      </c>
      <c r="P187" s="3">
        <v>3945005</v>
      </c>
      <c r="Q187" s="3">
        <v>-613521</v>
      </c>
      <c r="R187" s="3">
        <v>3331484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12014521</v>
      </c>
      <c r="AR187" s="10">
        <f t="shared" si="14"/>
        <v>-6884120</v>
      </c>
      <c r="AS187" s="10">
        <f t="shared" si="14"/>
        <v>5130401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v>6</v>
      </c>
      <c r="E188" s="3">
        <v>6</v>
      </c>
      <c r="F188" s="3">
        <v>6</v>
      </c>
      <c r="G188" s="3">
        <v>6</v>
      </c>
      <c r="H188" s="3">
        <v>6</v>
      </c>
      <c r="I188" s="3">
        <v>6</v>
      </c>
      <c r="J188" s="3">
        <v>6</v>
      </c>
      <c r="K188" s="3">
        <v>6</v>
      </c>
      <c r="L188" s="3">
        <v>6</v>
      </c>
      <c r="M188" s="3">
        <v>6</v>
      </c>
      <c r="N188" s="3">
        <v>6</v>
      </c>
      <c r="O188" s="3">
        <v>6</v>
      </c>
      <c r="P188" s="3">
        <v>6</v>
      </c>
      <c r="Q188" s="3">
        <v>6</v>
      </c>
      <c r="R188" s="3">
        <v>6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30</v>
      </c>
      <c r="AR188" s="10">
        <f t="shared" si="14"/>
        <v>30</v>
      </c>
      <c r="AS188" s="10">
        <f t="shared" si="14"/>
        <v>30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v>4070081</v>
      </c>
      <c r="E189" s="3">
        <v>0</v>
      </c>
      <c r="F189" s="3">
        <v>4070081</v>
      </c>
      <c r="G189" s="3">
        <v>3624983</v>
      </c>
      <c r="H189" s="3">
        <v>0</v>
      </c>
      <c r="I189" s="3">
        <v>3624983</v>
      </c>
      <c r="J189" s="3">
        <v>3792834</v>
      </c>
      <c r="K189" s="3">
        <v>0</v>
      </c>
      <c r="L189" s="3">
        <v>3792834</v>
      </c>
      <c r="M189" s="3">
        <v>4166444</v>
      </c>
      <c r="N189" s="3">
        <v>0</v>
      </c>
      <c r="O189" s="3">
        <v>4166444</v>
      </c>
      <c r="P189" s="3">
        <v>4207648</v>
      </c>
      <c r="Q189" s="3">
        <v>0</v>
      </c>
      <c r="R189" s="3">
        <v>4207648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19861990</v>
      </c>
      <c r="AR189" s="10">
        <f t="shared" si="14"/>
        <v>0</v>
      </c>
      <c r="AS189" s="10">
        <f t="shared" si="14"/>
        <v>19861990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v>5043537</v>
      </c>
      <c r="E190" s="3">
        <v>13075</v>
      </c>
      <c r="F190" s="3">
        <v>5056612</v>
      </c>
      <c r="G190" s="3">
        <v>4597798</v>
      </c>
      <c r="H190" s="3">
        <v>17370</v>
      </c>
      <c r="I190" s="3">
        <v>4615168</v>
      </c>
      <c r="J190" s="3">
        <v>4828647</v>
      </c>
      <c r="K190" s="3">
        <v>21126</v>
      </c>
      <c r="L190" s="3">
        <v>4849773</v>
      </c>
      <c r="M190" s="3">
        <v>4693342</v>
      </c>
      <c r="N190" s="3">
        <v>18726</v>
      </c>
      <c r="O190" s="3">
        <v>4712068</v>
      </c>
      <c r="P190" s="3">
        <v>4623413</v>
      </c>
      <c r="Q190" s="3">
        <v>17258</v>
      </c>
      <c r="R190" s="3">
        <v>4640671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23786737</v>
      </c>
      <c r="AR190" s="10">
        <f t="shared" si="14"/>
        <v>87555</v>
      </c>
      <c r="AS190" s="10">
        <f t="shared" si="14"/>
        <v>23874292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v>9113618</v>
      </c>
      <c r="E191" s="3">
        <v>13075</v>
      </c>
      <c r="F191" s="3">
        <v>9126693</v>
      </c>
      <c r="G191" s="3">
        <v>8222781</v>
      </c>
      <c r="H191" s="3">
        <v>17370</v>
      </c>
      <c r="I191" s="3">
        <v>8240151</v>
      </c>
      <c r="J191" s="3">
        <v>8621481</v>
      </c>
      <c r="K191" s="3">
        <v>21126</v>
      </c>
      <c r="L191" s="3">
        <v>8642607</v>
      </c>
      <c r="M191" s="3">
        <v>8859786</v>
      </c>
      <c r="N191" s="3">
        <v>18726</v>
      </c>
      <c r="O191" s="3">
        <v>8878512</v>
      </c>
      <c r="P191" s="3">
        <v>8831061</v>
      </c>
      <c r="Q191" s="3">
        <v>17258</v>
      </c>
      <c r="R191" s="3">
        <v>8848319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43648727</v>
      </c>
      <c r="AR191" s="10">
        <f t="shared" si="14"/>
        <v>87555</v>
      </c>
      <c r="AS191" s="10">
        <f t="shared" si="14"/>
        <v>43736282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v>128241</v>
      </c>
      <c r="E192" s="3">
        <v>0</v>
      </c>
      <c r="F192" s="3">
        <v>128241</v>
      </c>
      <c r="G192" s="3">
        <v>113129</v>
      </c>
      <c r="H192" s="3">
        <v>0</v>
      </c>
      <c r="I192" s="3">
        <v>113129</v>
      </c>
      <c r="J192" s="3">
        <v>82258</v>
      </c>
      <c r="K192" s="3">
        <v>0</v>
      </c>
      <c r="L192" s="3">
        <v>82258</v>
      </c>
      <c r="M192" s="3">
        <v>124268</v>
      </c>
      <c r="N192" s="3">
        <v>0</v>
      </c>
      <c r="O192" s="3">
        <v>124268</v>
      </c>
      <c r="P192" s="3">
        <v>92900</v>
      </c>
      <c r="Q192" s="3">
        <v>0</v>
      </c>
      <c r="R192" s="3">
        <v>92900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540796</v>
      </c>
      <c r="AR192" s="10">
        <f t="shared" si="14"/>
        <v>0</v>
      </c>
      <c r="AS192" s="10">
        <f t="shared" si="14"/>
        <v>540796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v>224093</v>
      </c>
      <c r="E193" s="3">
        <v>0</v>
      </c>
      <c r="F193" s="3">
        <v>224093</v>
      </c>
      <c r="G193" s="3">
        <v>218381</v>
      </c>
      <c r="H193" s="3">
        <v>0</v>
      </c>
      <c r="I193" s="3">
        <v>218381</v>
      </c>
      <c r="J193" s="3">
        <v>215848</v>
      </c>
      <c r="K193" s="3">
        <v>0</v>
      </c>
      <c r="L193" s="3">
        <v>215848</v>
      </c>
      <c r="M193" s="3">
        <v>233218</v>
      </c>
      <c r="N193" s="3">
        <v>0</v>
      </c>
      <c r="O193" s="3">
        <v>233218</v>
      </c>
      <c r="P193" s="3">
        <v>147104</v>
      </c>
      <c r="Q193" s="3">
        <v>0</v>
      </c>
      <c r="R193" s="3">
        <v>147104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1038644</v>
      </c>
      <c r="AR193" s="10">
        <f t="shared" si="14"/>
        <v>0</v>
      </c>
      <c r="AS193" s="10">
        <f t="shared" si="14"/>
        <v>1038644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v>108653</v>
      </c>
      <c r="E194" s="3">
        <v>0</v>
      </c>
      <c r="F194" s="3">
        <v>108653</v>
      </c>
      <c r="G194" s="3">
        <v>120895</v>
      </c>
      <c r="H194" s="3">
        <v>0</v>
      </c>
      <c r="I194" s="3">
        <v>120895</v>
      </c>
      <c r="J194" s="3">
        <v>149612</v>
      </c>
      <c r="K194" s="3">
        <v>0</v>
      </c>
      <c r="L194" s="3">
        <v>149612</v>
      </c>
      <c r="M194" s="3">
        <v>110022</v>
      </c>
      <c r="N194" s="3">
        <v>0</v>
      </c>
      <c r="O194" s="3">
        <v>110022</v>
      </c>
      <c r="P194" s="3">
        <v>135435</v>
      </c>
      <c r="Q194" s="3">
        <v>0</v>
      </c>
      <c r="R194" s="3">
        <v>135435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624617</v>
      </c>
      <c r="AR194" s="10">
        <f t="shared" si="14"/>
        <v>0</v>
      </c>
      <c r="AS194" s="10">
        <f t="shared" si="14"/>
        <v>624617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v>278410</v>
      </c>
      <c r="E195" s="3">
        <v>0</v>
      </c>
      <c r="F195" s="3">
        <v>278410</v>
      </c>
      <c r="G195" s="3">
        <v>278032</v>
      </c>
      <c r="H195" s="3">
        <v>0</v>
      </c>
      <c r="I195" s="3">
        <v>278032</v>
      </c>
      <c r="J195" s="3">
        <v>275998</v>
      </c>
      <c r="K195" s="3">
        <v>0</v>
      </c>
      <c r="L195" s="3">
        <v>275998</v>
      </c>
      <c r="M195" s="3">
        <v>263760</v>
      </c>
      <c r="N195" s="3">
        <v>0</v>
      </c>
      <c r="O195" s="3">
        <v>263760</v>
      </c>
      <c r="P195" s="3">
        <v>162244</v>
      </c>
      <c r="Q195" s="3">
        <v>0</v>
      </c>
      <c r="R195" s="3">
        <v>162244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1258444</v>
      </c>
      <c r="AR195" s="10">
        <f t="shared" si="14"/>
        <v>0</v>
      </c>
      <c r="AS195" s="10">
        <f t="shared" si="14"/>
        <v>1258444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v>350160</v>
      </c>
      <c r="E196" s="3">
        <v>0</v>
      </c>
      <c r="F196" s="3">
        <v>350160</v>
      </c>
      <c r="G196" s="3">
        <v>11545</v>
      </c>
      <c r="H196" s="3">
        <v>0</v>
      </c>
      <c r="I196" s="3">
        <v>11545</v>
      </c>
      <c r="J196" s="3">
        <v>486788</v>
      </c>
      <c r="K196" s="3">
        <v>0</v>
      </c>
      <c r="L196" s="3">
        <v>486788</v>
      </c>
      <c r="M196" s="3">
        <v>751416</v>
      </c>
      <c r="N196" s="3">
        <v>0</v>
      </c>
      <c r="O196" s="3">
        <v>751416</v>
      </c>
      <c r="P196" s="3">
        <v>930562</v>
      </c>
      <c r="Q196" s="3">
        <v>0</v>
      </c>
      <c r="R196" s="3">
        <v>930562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2530471</v>
      </c>
      <c r="AR196" s="10">
        <f t="shared" si="14"/>
        <v>0</v>
      </c>
      <c r="AS196" s="10">
        <f t="shared" si="14"/>
        <v>2530471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v>60869</v>
      </c>
      <c r="E197" s="3">
        <v>0</v>
      </c>
      <c r="F197" s="3">
        <v>60869</v>
      </c>
      <c r="G197" s="3">
        <v>61519</v>
      </c>
      <c r="H197" s="3">
        <v>0</v>
      </c>
      <c r="I197" s="3">
        <v>61519</v>
      </c>
      <c r="J197" s="3">
        <v>24966</v>
      </c>
      <c r="K197" s="3">
        <v>0</v>
      </c>
      <c r="L197" s="3">
        <v>24966</v>
      </c>
      <c r="M197" s="3">
        <v>61602</v>
      </c>
      <c r="N197" s="3">
        <v>0</v>
      </c>
      <c r="O197" s="3">
        <v>61602</v>
      </c>
      <c r="P197" s="3">
        <v>59988</v>
      </c>
      <c r="Q197" s="3">
        <v>0</v>
      </c>
      <c r="R197" s="3">
        <v>59988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268944</v>
      </c>
      <c r="AR197" s="10">
        <f t="shared" si="14"/>
        <v>0</v>
      </c>
      <c r="AS197" s="10">
        <f t="shared" si="14"/>
        <v>268944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v>28580</v>
      </c>
      <c r="E198" s="3">
        <v>0</v>
      </c>
      <c r="F198" s="3">
        <v>28580</v>
      </c>
      <c r="G198" s="3">
        <v>-170609</v>
      </c>
      <c r="H198" s="3">
        <v>0</v>
      </c>
      <c r="I198" s="3">
        <v>-170609</v>
      </c>
      <c r="J198" s="3">
        <v>-129147</v>
      </c>
      <c r="K198" s="3">
        <v>0</v>
      </c>
      <c r="L198" s="3">
        <v>-129147</v>
      </c>
      <c r="M198" s="3">
        <v>-182216</v>
      </c>
      <c r="N198" s="3">
        <v>0</v>
      </c>
      <c r="O198" s="3">
        <v>-182216</v>
      </c>
      <c r="P198" s="3">
        <v>-179896</v>
      </c>
      <c r="Q198" s="3">
        <v>0</v>
      </c>
      <c r="R198" s="3">
        <v>-179896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-633288</v>
      </c>
      <c r="AR198" s="10">
        <f t="shared" si="14"/>
        <v>0</v>
      </c>
      <c r="AS198" s="10">
        <f t="shared" si="14"/>
        <v>-633288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v>362354</v>
      </c>
      <c r="E199" s="3">
        <v>0</v>
      </c>
      <c r="F199" s="3">
        <v>362354</v>
      </c>
      <c r="G199" s="3">
        <v>361860</v>
      </c>
      <c r="H199" s="3">
        <v>0</v>
      </c>
      <c r="I199" s="3">
        <v>361860</v>
      </c>
      <c r="J199" s="3">
        <v>359213</v>
      </c>
      <c r="K199" s="3">
        <v>0</v>
      </c>
      <c r="L199" s="3">
        <v>359213</v>
      </c>
      <c r="M199" s="3">
        <v>343284</v>
      </c>
      <c r="N199" s="3">
        <v>0</v>
      </c>
      <c r="O199" s="3">
        <v>343284</v>
      </c>
      <c r="P199" s="3">
        <v>330618</v>
      </c>
      <c r="Q199" s="3">
        <v>0</v>
      </c>
      <c r="R199" s="3">
        <v>330618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1757329</v>
      </c>
      <c r="AR199" s="10">
        <f t="shared" si="14"/>
        <v>0</v>
      </c>
      <c r="AS199" s="10">
        <f t="shared" si="14"/>
        <v>1757329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v>91302</v>
      </c>
      <c r="E200" s="3">
        <v>0</v>
      </c>
      <c r="F200" s="3">
        <v>91302</v>
      </c>
      <c r="G200" s="3">
        <v>92278</v>
      </c>
      <c r="H200" s="3">
        <v>0</v>
      </c>
      <c r="I200" s="3">
        <v>92278</v>
      </c>
      <c r="J200" s="3">
        <v>37448</v>
      </c>
      <c r="K200" s="3">
        <v>0</v>
      </c>
      <c r="L200" s="3">
        <v>37448</v>
      </c>
      <c r="M200" s="3">
        <v>92402</v>
      </c>
      <c r="N200" s="3">
        <v>0</v>
      </c>
      <c r="O200" s="3">
        <v>92402</v>
      </c>
      <c r="P200" s="3">
        <v>89982</v>
      </c>
      <c r="Q200" s="3">
        <v>0</v>
      </c>
      <c r="R200" s="3">
        <v>89982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403412</v>
      </c>
      <c r="AR200" s="10">
        <f t="shared" si="14"/>
        <v>0</v>
      </c>
      <c r="AS200" s="10">
        <f t="shared" si="14"/>
        <v>403412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v>29362</v>
      </c>
      <c r="E201" s="3">
        <v>6145</v>
      </c>
      <c r="F201" s="3">
        <v>35507</v>
      </c>
      <c r="G201" s="3">
        <v>-225376</v>
      </c>
      <c r="H201" s="3">
        <v>8164</v>
      </c>
      <c r="I201" s="3">
        <v>-217212</v>
      </c>
      <c r="J201" s="3">
        <v>-175066</v>
      </c>
      <c r="K201" s="3">
        <v>9929</v>
      </c>
      <c r="L201" s="3">
        <v>-165137</v>
      </c>
      <c r="M201" s="3">
        <v>-214879</v>
      </c>
      <c r="N201" s="3">
        <v>8801</v>
      </c>
      <c r="O201" s="3">
        <v>-206078</v>
      </c>
      <c r="P201" s="3">
        <v>-206521</v>
      </c>
      <c r="Q201" s="3">
        <v>8111</v>
      </c>
      <c r="R201" s="3">
        <v>-198410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-792480</v>
      </c>
      <c r="AR201" s="10">
        <f t="shared" si="14"/>
        <v>41150</v>
      </c>
      <c r="AS201" s="10">
        <f t="shared" si="14"/>
        <v>-751330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v>922627</v>
      </c>
      <c r="E202" s="3">
        <v>6145</v>
      </c>
      <c r="F202" s="3">
        <v>928772</v>
      </c>
      <c r="G202" s="3">
        <v>131217</v>
      </c>
      <c r="H202" s="3">
        <v>8164</v>
      </c>
      <c r="I202" s="3">
        <v>139381</v>
      </c>
      <c r="J202" s="3">
        <v>604202</v>
      </c>
      <c r="K202" s="3">
        <v>9929</v>
      </c>
      <c r="L202" s="3">
        <v>614131</v>
      </c>
      <c r="M202" s="3">
        <v>851609</v>
      </c>
      <c r="N202" s="3">
        <v>8801</v>
      </c>
      <c r="O202" s="3">
        <v>860410</v>
      </c>
      <c r="P202" s="3">
        <v>1024733</v>
      </c>
      <c r="Q202" s="3">
        <v>8111</v>
      </c>
      <c r="R202" s="3">
        <v>1032844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3534388</v>
      </c>
      <c r="AR202" s="10">
        <f t="shared" si="14"/>
        <v>41150</v>
      </c>
      <c r="AS202" s="10">
        <f t="shared" si="14"/>
        <v>3575538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v>1662024</v>
      </c>
      <c r="E203" s="3">
        <v>6145</v>
      </c>
      <c r="F203" s="3">
        <v>1668169</v>
      </c>
      <c r="G203" s="3">
        <v>861654</v>
      </c>
      <c r="H203" s="3">
        <v>8164</v>
      </c>
      <c r="I203" s="3">
        <v>869818</v>
      </c>
      <c r="J203" s="3">
        <v>1327918</v>
      </c>
      <c r="K203" s="3">
        <v>9929</v>
      </c>
      <c r="L203" s="3">
        <v>1337847</v>
      </c>
      <c r="M203" s="3">
        <v>1582877</v>
      </c>
      <c r="N203" s="3">
        <v>8801</v>
      </c>
      <c r="O203" s="3">
        <v>1591678</v>
      </c>
      <c r="P203" s="3">
        <v>1562416</v>
      </c>
      <c r="Q203" s="3">
        <v>8111</v>
      </c>
      <c r="R203" s="3">
        <v>1570527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6996889</v>
      </c>
      <c r="AR203" s="10">
        <f t="shared" si="14"/>
        <v>41150</v>
      </c>
      <c r="AS203" s="10">
        <f t="shared" si="14"/>
        <v>7038039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v>7451594</v>
      </c>
      <c r="E204" s="3">
        <v>6930</v>
      </c>
      <c r="F204" s="3">
        <v>7458524</v>
      </c>
      <c r="G204" s="3">
        <v>7361127</v>
      </c>
      <c r="H204" s="3">
        <v>9206</v>
      </c>
      <c r="I204" s="3">
        <v>7370333</v>
      </c>
      <c r="J204" s="3">
        <v>7293563</v>
      </c>
      <c r="K204" s="3">
        <v>11197</v>
      </c>
      <c r="L204" s="3">
        <v>7304760</v>
      </c>
      <c r="M204" s="3">
        <v>7276909</v>
      </c>
      <c r="N204" s="3">
        <v>9925</v>
      </c>
      <c r="O204" s="3">
        <v>7286834</v>
      </c>
      <c r="P204" s="3">
        <v>7268645</v>
      </c>
      <c r="Q204" s="3">
        <v>9147</v>
      </c>
      <c r="R204" s="3">
        <v>7277792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36651838</v>
      </c>
      <c r="AR204" s="10">
        <f t="shared" si="14"/>
        <v>46405</v>
      </c>
      <c r="AS204" s="10">
        <f t="shared" si="14"/>
        <v>36698243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v>283221</v>
      </c>
      <c r="E205" s="3">
        <v>0</v>
      </c>
      <c r="F205" s="3">
        <v>283221</v>
      </c>
      <c r="G205" s="3">
        <v>108193</v>
      </c>
      <c r="H205" s="3">
        <v>0</v>
      </c>
      <c r="I205" s="3">
        <v>108193</v>
      </c>
      <c r="J205" s="3">
        <v>117826</v>
      </c>
      <c r="K205" s="3">
        <v>0</v>
      </c>
      <c r="L205" s="3">
        <v>117826</v>
      </c>
      <c r="M205" s="3">
        <v>88425</v>
      </c>
      <c r="N205" s="3">
        <v>0</v>
      </c>
      <c r="O205" s="3">
        <v>88425</v>
      </c>
      <c r="P205" s="3">
        <v>101560</v>
      </c>
      <c r="Q205" s="3">
        <v>0</v>
      </c>
      <c r="R205" s="3">
        <v>101560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699225</v>
      </c>
      <c r="AR205" s="10">
        <f t="shared" si="14"/>
        <v>0</v>
      </c>
      <c r="AS205" s="10">
        <f t="shared" si="14"/>
        <v>699225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v>7734815</v>
      </c>
      <c r="E206" s="3">
        <v>6930</v>
      </c>
      <c r="F206" s="3">
        <v>7741745</v>
      </c>
      <c r="G206" s="3">
        <v>7469320</v>
      </c>
      <c r="H206" s="3">
        <v>9206</v>
      </c>
      <c r="I206" s="3">
        <v>7478526</v>
      </c>
      <c r="J206" s="3">
        <v>7411389</v>
      </c>
      <c r="K206" s="3">
        <v>11197</v>
      </c>
      <c r="L206" s="3">
        <v>7422586</v>
      </c>
      <c r="M206" s="3">
        <v>7365334</v>
      </c>
      <c r="N206" s="3">
        <v>9925</v>
      </c>
      <c r="O206" s="3">
        <v>7375259</v>
      </c>
      <c r="P206" s="3">
        <v>7370205</v>
      </c>
      <c r="Q206" s="3">
        <v>9147</v>
      </c>
      <c r="R206" s="3">
        <v>7379352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37351063</v>
      </c>
      <c r="AR206" s="10">
        <f t="shared" si="14"/>
        <v>46405</v>
      </c>
      <c r="AS206" s="10">
        <f t="shared" si="14"/>
        <v>37397468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v>3203833</v>
      </c>
      <c r="E207" s="3">
        <v>0</v>
      </c>
      <c r="F207" s="3">
        <v>3203833</v>
      </c>
      <c r="G207" s="3">
        <v>2982533</v>
      </c>
      <c r="H207" s="3">
        <v>0</v>
      </c>
      <c r="I207" s="3">
        <v>2982533</v>
      </c>
      <c r="J207" s="3">
        <v>3065202</v>
      </c>
      <c r="K207" s="3">
        <v>0</v>
      </c>
      <c r="L207" s="3">
        <v>3065202</v>
      </c>
      <c r="M207" s="3">
        <v>3139244</v>
      </c>
      <c r="N207" s="3">
        <v>0</v>
      </c>
      <c r="O207" s="3">
        <v>3139244</v>
      </c>
      <c r="P207" s="3">
        <v>3066554</v>
      </c>
      <c r="Q207" s="3">
        <v>0</v>
      </c>
      <c r="R207" s="3">
        <v>3066554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15457366</v>
      </c>
      <c r="AR207" s="10">
        <f t="shared" si="14"/>
        <v>0</v>
      </c>
      <c r="AS207" s="10">
        <f t="shared" si="14"/>
        <v>15457366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v>758241</v>
      </c>
      <c r="E208" s="3">
        <v>0</v>
      </c>
      <c r="F208" s="3">
        <v>758241</v>
      </c>
      <c r="G208" s="3">
        <v>708062</v>
      </c>
      <c r="H208" s="3">
        <v>0</v>
      </c>
      <c r="I208" s="3">
        <v>708062</v>
      </c>
      <c r="J208" s="3">
        <v>719963</v>
      </c>
      <c r="K208" s="3">
        <v>0</v>
      </c>
      <c r="L208" s="3">
        <v>719963</v>
      </c>
      <c r="M208" s="3">
        <v>772357</v>
      </c>
      <c r="N208" s="3">
        <v>0</v>
      </c>
      <c r="O208" s="3">
        <v>772357</v>
      </c>
      <c r="P208" s="3">
        <v>639651</v>
      </c>
      <c r="Q208" s="3">
        <v>0</v>
      </c>
      <c r="R208" s="3">
        <v>639651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3598274</v>
      </c>
      <c r="AR208" s="10">
        <f t="shared" si="14"/>
        <v>0</v>
      </c>
      <c r="AS208" s="10">
        <f t="shared" si="14"/>
        <v>3598274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v>2649353</v>
      </c>
      <c r="E209" s="3">
        <v>0</v>
      </c>
      <c r="F209" s="3">
        <v>2649353</v>
      </c>
      <c r="G209" s="3">
        <v>2429268</v>
      </c>
      <c r="H209" s="3">
        <v>0</v>
      </c>
      <c r="I209" s="3">
        <v>2429268</v>
      </c>
      <c r="J209" s="3">
        <v>2444179</v>
      </c>
      <c r="K209" s="3">
        <v>0</v>
      </c>
      <c r="L209" s="3">
        <v>2444179</v>
      </c>
      <c r="M209" s="3">
        <v>2444591</v>
      </c>
      <c r="N209" s="3">
        <v>0</v>
      </c>
      <c r="O209" s="3">
        <v>2444591</v>
      </c>
      <c r="P209" s="3">
        <v>2440201</v>
      </c>
      <c r="Q209" s="3">
        <v>0</v>
      </c>
      <c r="R209" s="3">
        <v>2440201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12407592</v>
      </c>
      <c r="AR209" s="10">
        <f t="shared" si="14"/>
        <v>0</v>
      </c>
      <c r="AS209" s="10">
        <f t="shared" si="14"/>
        <v>12407592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v>6611427</v>
      </c>
      <c r="E210" s="3">
        <v>0</v>
      </c>
      <c r="F210" s="3">
        <v>6611427</v>
      </c>
      <c r="G210" s="3">
        <v>6119863</v>
      </c>
      <c r="H210" s="3">
        <v>0</v>
      </c>
      <c r="I210" s="3">
        <v>6119863</v>
      </c>
      <c r="J210" s="3">
        <v>6229344</v>
      </c>
      <c r="K210" s="3">
        <v>0</v>
      </c>
      <c r="L210" s="3">
        <v>6229344</v>
      </c>
      <c r="M210" s="3">
        <v>6356192</v>
      </c>
      <c r="N210" s="3">
        <v>0</v>
      </c>
      <c r="O210" s="3">
        <v>6356192</v>
      </c>
      <c r="P210" s="3">
        <v>6146406</v>
      </c>
      <c r="Q210" s="3">
        <v>0</v>
      </c>
      <c r="R210" s="3">
        <v>6146406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31463232</v>
      </c>
      <c r="AR210" s="10">
        <f t="shared" si="14"/>
        <v>0</v>
      </c>
      <c r="AS210" s="10">
        <f t="shared" si="14"/>
        <v>31463232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v>105155</v>
      </c>
      <c r="E211" s="3">
        <v>0</v>
      </c>
      <c r="F211" s="3">
        <v>105155</v>
      </c>
      <c r="G211" s="3">
        <v>116751</v>
      </c>
      <c r="H211" s="3">
        <v>0</v>
      </c>
      <c r="I211" s="3">
        <v>116751</v>
      </c>
      <c r="J211" s="3">
        <v>90911</v>
      </c>
      <c r="K211" s="3">
        <v>0</v>
      </c>
      <c r="L211" s="3">
        <v>90911</v>
      </c>
      <c r="M211" s="3">
        <v>103184</v>
      </c>
      <c r="N211" s="3">
        <v>0</v>
      </c>
      <c r="O211" s="3">
        <v>103184</v>
      </c>
      <c r="P211" s="3">
        <v>103156</v>
      </c>
      <c r="Q211" s="3">
        <v>0</v>
      </c>
      <c r="R211" s="3">
        <v>103156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519157</v>
      </c>
      <c r="AR211" s="10">
        <f t="shared" si="14"/>
        <v>0</v>
      </c>
      <c r="AS211" s="10">
        <f t="shared" si="14"/>
        <v>519157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v>377253</v>
      </c>
      <c r="E212" s="3">
        <v>27331</v>
      </c>
      <c r="F212" s="3">
        <v>404584</v>
      </c>
      <c r="G212" s="3">
        <v>377079</v>
      </c>
      <c r="H212" s="3">
        <v>27502</v>
      </c>
      <c r="I212" s="3">
        <v>404581</v>
      </c>
      <c r="J212" s="3">
        <v>377032</v>
      </c>
      <c r="K212" s="3">
        <v>27552</v>
      </c>
      <c r="L212" s="3">
        <v>404584</v>
      </c>
      <c r="M212" s="3">
        <v>377130</v>
      </c>
      <c r="N212" s="3">
        <v>27454</v>
      </c>
      <c r="O212" s="3">
        <v>404584</v>
      </c>
      <c r="P212" s="3">
        <v>377128</v>
      </c>
      <c r="Q212" s="3">
        <v>27454</v>
      </c>
      <c r="R212" s="3">
        <v>404582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1885622</v>
      </c>
      <c r="AR212" s="10">
        <f t="shared" si="14"/>
        <v>137293</v>
      </c>
      <c r="AS212" s="10">
        <f t="shared" si="14"/>
        <v>2022915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v>7093835</v>
      </c>
      <c r="E213" s="3">
        <v>27331</v>
      </c>
      <c r="F213" s="3">
        <v>7121166</v>
      </c>
      <c r="G213" s="3">
        <v>6613693</v>
      </c>
      <c r="H213" s="3">
        <v>27502</v>
      </c>
      <c r="I213" s="3">
        <v>6641195</v>
      </c>
      <c r="J213" s="3">
        <v>6697287</v>
      </c>
      <c r="K213" s="3">
        <v>27552</v>
      </c>
      <c r="L213" s="3">
        <v>6724839</v>
      </c>
      <c r="M213" s="3">
        <v>6836506</v>
      </c>
      <c r="N213" s="3">
        <v>27454</v>
      </c>
      <c r="O213" s="3">
        <v>6863960</v>
      </c>
      <c r="P213" s="3">
        <v>6626690</v>
      </c>
      <c r="Q213" s="3">
        <v>27454</v>
      </c>
      <c r="R213" s="3">
        <v>6654144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33868011</v>
      </c>
      <c r="AR213" s="10">
        <f t="shared" si="14"/>
        <v>137293</v>
      </c>
      <c r="AS213" s="10">
        <f t="shared" si="14"/>
        <v>34005304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v>640980</v>
      </c>
      <c r="E214" s="3">
        <v>-20401</v>
      </c>
      <c r="F214" s="3">
        <v>620579</v>
      </c>
      <c r="G214" s="3">
        <v>855627</v>
      </c>
      <c r="H214" s="3">
        <v>-18296</v>
      </c>
      <c r="I214" s="3">
        <v>837331</v>
      </c>
      <c r="J214" s="3">
        <v>714102</v>
      </c>
      <c r="K214" s="3">
        <v>-16355</v>
      </c>
      <c r="L214" s="3">
        <v>697747</v>
      </c>
      <c r="M214" s="3">
        <v>528828</v>
      </c>
      <c r="N214" s="3">
        <v>-17529</v>
      </c>
      <c r="O214" s="3">
        <v>511299</v>
      </c>
      <c r="P214" s="3">
        <v>743515</v>
      </c>
      <c r="Q214" s="3">
        <v>-18307</v>
      </c>
      <c r="R214" s="3">
        <v>725208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3483052</v>
      </c>
      <c r="AR214" s="10">
        <f t="shared" si="14"/>
        <v>-90888</v>
      </c>
      <c r="AS214" s="10">
        <f t="shared" si="14"/>
        <v>3392164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v>0</v>
      </c>
      <c r="E215" s="3">
        <v>541695</v>
      </c>
      <c r="F215" s="3">
        <v>541695</v>
      </c>
      <c r="G215" s="3">
        <v>0</v>
      </c>
      <c r="H215" s="3">
        <v>-2229019</v>
      </c>
      <c r="I215" s="3">
        <v>-2229019</v>
      </c>
      <c r="J215" s="3">
        <v>0</v>
      </c>
      <c r="K215" s="3">
        <v>-1022430</v>
      </c>
      <c r="L215" s="3">
        <v>-1022430</v>
      </c>
      <c r="M215" s="3">
        <v>0</v>
      </c>
      <c r="N215" s="3">
        <v>2030033</v>
      </c>
      <c r="O215" s="3">
        <v>2030033</v>
      </c>
      <c r="P215" s="3">
        <v>0</v>
      </c>
      <c r="Q215" s="3">
        <v>3070</v>
      </c>
      <c r="R215" s="3">
        <v>3070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-676651</v>
      </c>
      <c r="AS215" s="10">
        <f t="shared" si="14"/>
        <v>-676651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v>640980</v>
      </c>
      <c r="E217" s="3">
        <v>521294</v>
      </c>
      <c r="F217" s="3">
        <v>1162274</v>
      </c>
      <c r="G217" s="3">
        <v>855627</v>
      </c>
      <c r="H217" s="3">
        <v>-2247315</v>
      </c>
      <c r="I217" s="3">
        <v>-1391688</v>
      </c>
      <c r="J217" s="3">
        <v>714102</v>
      </c>
      <c r="K217" s="3">
        <v>-1038785</v>
      </c>
      <c r="L217" s="3">
        <v>-324683</v>
      </c>
      <c r="M217" s="3">
        <v>528828</v>
      </c>
      <c r="N217" s="3">
        <v>2012504</v>
      </c>
      <c r="O217" s="3">
        <v>2541332</v>
      </c>
      <c r="P217" s="3">
        <v>743515</v>
      </c>
      <c r="Q217" s="3">
        <v>-15237</v>
      </c>
      <c r="R217" s="3">
        <v>728278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3483052</v>
      </c>
      <c r="AR217" s="10">
        <f t="shared" si="14"/>
        <v>-767539</v>
      </c>
      <c r="AS217" s="10">
        <f t="shared" si="14"/>
        <v>2715513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v>8</v>
      </c>
      <c r="E218" s="3">
        <v>8</v>
      </c>
      <c r="F218" s="3">
        <v>8</v>
      </c>
      <c r="G218" s="3">
        <v>8</v>
      </c>
      <c r="H218" s="3">
        <v>8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40</v>
      </c>
      <c r="AR218" s="10">
        <f t="shared" si="14"/>
        <v>40</v>
      </c>
      <c r="AS218" s="10">
        <f t="shared" si="14"/>
        <v>40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v>17842154</v>
      </c>
      <c r="E219" s="3">
        <v>0</v>
      </c>
      <c r="F219" s="3">
        <v>17842154</v>
      </c>
      <c r="G219" s="3">
        <v>17219089</v>
      </c>
      <c r="H219" s="3">
        <v>0</v>
      </c>
      <c r="I219" s="3">
        <v>17219089</v>
      </c>
      <c r="J219" s="3">
        <v>18273367</v>
      </c>
      <c r="K219" s="3">
        <v>0</v>
      </c>
      <c r="L219" s="3">
        <v>18273367</v>
      </c>
      <c r="M219" s="3">
        <v>19800577</v>
      </c>
      <c r="N219" s="3">
        <v>0</v>
      </c>
      <c r="O219" s="3">
        <v>19800577</v>
      </c>
      <c r="P219" s="3">
        <v>16519743</v>
      </c>
      <c r="Q219" s="3">
        <v>0</v>
      </c>
      <c r="R219" s="3">
        <v>16519743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89654930</v>
      </c>
      <c r="AR219" s="10">
        <f t="shared" si="14"/>
        <v>0</v>
      </c>
      <c r="AS219" s="10">
        <f t="shared" si="14"/>
        <v>89654930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v>26241821</v>
      </c>
      <c r="E220" s="3">
        <v>48217</v>
      </c>
      <c r="F220" s="3">
        <v>26290038</v>
      </c>
      <c r="G220" s="3">
        <v>25933869</v>
      </c>
      <c r="H220" s="3">
        <v>48336</v>
      </c>
      <c r="I220" s="3">
        <v>25982205</v>
      </c>
      <c r="J220" s="3">
        <v>24167593</v>
      </c>
      <c r="K220" s="3">
        <v>37922</v>
      </c>
      <c r="L220" s="3">
        <v>24205515</v>
      </c>
      <c r="M220" s="3">
        <v>23780883</v>
      </c>
      <c r="N220" s="3">
        <v>50278</v>
      </c>
      <c r="O220" s="3">
        <v>23831161</v>
      </c>
      <c r="P220" s="3">
        <v>25113718</v>
      </c>
      <c r="Q220" s="3">
        <v>57007</v>
      </c>
      <c r="R220" s="3">
        <v>25170725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125237884</v>
      </c>
      <c r="AR220" s="10">
        <f t="shared" si="14"/>
        <v>241760</v>
      </c>
      <c r="AS220" s="10">
        <f t="shared" si="14"/>
        <v>125479644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v>44083975</v>
      </c>
      <c r="E221" s="3">
        <v>48217</v>
      </c>
      <c r="F221" s="3">
        <v>44132192</v>
      </c>
      <c r="G221" s="3">
        <v>43152958</v>
      </c>
      <c r="H221" s="3">
        <v>48336</v>
      </c>
      <c r="I221" s="3">
        <v>43201294</v>
      </c>
      <c r="J221" s="3">
        <v>42440960</v>
      </c>
      <c r="K221" s="3">
        <v>37922</v>
      </c>
      <c r="L221" s="3">
        <v>42478882</v>
      </c>
      <c r="M221" s="3">
        <v>43581460</v>
      </c>
      <c r="N221" s="3">
        <v>50278</v>
      </c>
      <c r="O221" s="3">
        <v>43631738</v>
      </c>
      <c r="P221" s="3">
        <v>41633461</v>
      </c>
      <c r="Q221" s="3">
        <v>57007</v>
      </c>
      <c r="R221" s="3">
        <v>41690468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214892814</v>
      </c>
      <c r="AR221" s="10">
        <f t="shared" si="14"/>
        <v>241760</v>
      </c>
      <c r="AS221" s="10">
        <f t="shared" si="14"/>
        <v>215134574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v>628891</v>
      </c>
      <c r="E222" s="3">
        <v>0</v>
      </c>
      <c r="F222" s="3">
        <v>628891</v>
      </c>
      <c r="G222" s="3">
        <v>620518</v>
      </c>
      <c r="H222" s="3">
        <v>0</v>
      </c>
      <c r="I222" s="3">
        <v>620518</v>
      </c>
      <c r="J222" s="3">
        <v>781764</v>
      </c>
      <c r="K222" s="3">
        <v>0</v>
      </c>
      <c r="L222" s="3">
        <v>781764</v>
      </c>
      <c r="M222" s="3">
        <v>717475</v>
      </c>
      <c r="N222" s="3">
        <v>0</v>
      </c>
      <c r="O222" s="3">
        <v>717475</v>
      </c>
      <c r="P222" s="3">
        <v>625641</v>
      </c>
      <c r="Q222" s="3">
        <v>0</v>
      </c>
      <c r="R222" s="3">
        <v>625641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3374289</v>
      </c>
      <c r="AR222" s="10">
        <f t="shared" si="14"/>
        <v>0</v>
      </c>
      <c r="AS222" s="10">
        <f t="shared" si="14"/>
        <v>3374289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v>710118</v>
      </c>
      <c r="E223" s="3">
        <v>0</v>
      </c>
      <c r="F223" s="3">
        <v>710118</v>
      </c>
      <c r="G223" s="3">
        <v>710989</v>
      </c>
      <c r="H223" s="3">
        <v>0</v>
      </c>
      <c r="I223" s="3">
        <v>710989</v>
      </c>
      <c r="J223" s="3">
        <v>588197</v>
      </c>
      <c r="K223" s="3">
        <v>0</v>
      </c>
      <c r="L223" s="3">
        <v>588197</v>
      </c>
      <c r="M223" s="3">
        <v>745726</v>
      </c>
      <c r="N223" s="3">
        <v>0</v>
      </c>
      <c r="O223" s="3">
        <v>745726</v>
      </c>
      <c r="P223" s="3">
        <v>726514</v>
      </c>
      <c r="Q223" s="3">
        <v>0</v>
      </c>
      <c r="R223" s="3">
        <v>726514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3481544</v>
      </c>
      <c r="AR223" s="10">
        <f t="shared" si="14"/>
        <v>0</v>
      </c>
      <c r="AS223" s="10">
        <f t="shared" si="14"/>
        <v>3481544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v>600275</v>
      </c>
      <c r="E224" s="3">
        <v>0</v>
      </c>
      <c r="F224" s="3">
        <v>600275</v>
      </c>
      <c r="G224" s="3">
        <v>592283</v>
      </c>
      <c r="H224" s="3">
        <v>0</v>
      </c>
      <c r="I224" s="3">
        <v>592283</v>
      </c>
      <c r="J224" s="3">
        <v>746192</v>
      </c>
      <c r="K224" s="3">
        <v>0</v>
      </c>
      <c r="L224" s="3">
        <v>746192</v>
      </c>
      <c r="M224" s="3">
        <v>684829</v>
      </c>
      <c r="N224" s="3">
        <v>0</v>
      </c>
      <c r="O224" s="3">
        <v>684829</v>
      </c>
      <c r="P224" s="3">
        <v>597173</v>
      </c>
      <c r="Q224" s="3">
        <v>0</v>
      </c>
      <c r="R224" s="3">
        <v>597173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3220752</v>
      </c>
      <c r="AR224" s="10">
        <f t="shared" si="14"/>
        <v>0</v>
      </c>
      <c r="AS224" s="10">
        <f t="shared" si="14"/>
        <v>3220752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v>677806</v>
      </c>
      <c r="E225" s="3">
        <v>0</v>
      </c>
      <c r="F225" s="3">
        <v>677806</v>
      </c>
      <c r="G225" s="3">
        <v>678638</v>
      </c>
      <c r="H225" s="3">
        <v>0</v>
      </c>
      <c r="I225" s="3">
        <v>678638</v>
      </c>
      <c r="J225" s="3">
        <v>561434</v>
      </c>
      <c r="K225" s="3">
        <v>0</v>
      </c>
      <c r="L225" s="3">
        <v>561434</v>
      </c>
      <c r="M225" s="3">
        <v>711795</v>
      </c>
      <c r="N225" s="3">
        <v>0</v>
      </c>
      <c r="O225" s="3">
        <v>711795</v>
      </c>
      <c r="P225" s="3">
        <v>693456</v>
      </c>
      <c r="Q225" s="3">
        <v>0</v>
      </c>
      <c r="R225" s="3">
        <v>693456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3323129</v>
      </c>
      <c r="AR225" s="10">
        <f t="shared" si="14"/>
        <v>0</v>
      </c>
      <c r="AS225" s="10">
        <f t="shared" si="14"/>
        <v>3323129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v>999020</v>
      </c>
      <c r="E226" s="3">
        <v>0</v>
      </c>
      <c r="F226" s="3">
        <v>999020</v>
      </c>
      <c r="G226" s="3">
        <v>954910</v>
      </c>
      <c r="H226" s="3">
        <v>0</v>
      </c>
      <c r="I226" s="3">
        <v>954910</v>
      </c>
      <c r="J226" s="3">
        <v>941090</v>
      </c>
      <c r="K226" s="3">
        <v>0</v>
      </c>
      <c r="L226" s="3">
        <v>941090</v>
      </c>
      <c r="M226" s="3">
        <v>855621</v>
      </c>
      <c r="N226" s="3">
        <v>0</v>
      </c>
      <c r="O226" s="3">
        <v>855621</v>
      </c>
      <c r="P226" s="3">
        <v>926720</v>
      </c>
      <c r="Q226" s="3">
        <v>0</v>
      </c>
      <c r="R226" s="3">
        <v>926720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4677361</v>
      </c>
      <c r="AR226" s="10">
        <f t="shared" si="14"/>
        <v>0</v>
      </c>
      <c r="AS226" s="10">
        <f t="shared" si="14"/>
        <v>4677361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v>279582</v>
      </c>
      <c r="E227" s="3">
        <v>0</v>
      </c>
      <c r="F227" s="3">
        <v>279582</v>
      </c>
      <c r="G227" s="3">
        <v>279393</v>
      </c>
      <c r="H227" s="3">
        <v>0</v>
      </c>
      <c r="I227" s="3">
        <v>279393</v>
      </c>
      <c r="J227" s="3">
        <v>151621</v>
      </c>
      <c r="K227" s="3">
        <v>0</v>
      </c>
      <c r="L227" s="3">
        <v>151621</v>
      </c>
      <c r="M227" s="3">
        <v>146847</v>
      </c>
      <c r="N227" s="3">
        <v>0</v>
      </c>
      <c r="O227" s="3">
        <v>146847</v>
      </c>
      <c r="P227" s="3">
        <v>125759</v>
      </c>
      <c r="Q227" s="3">
        <v>0</v>
      </c>
      <c r="R227" s="3">
        <v>125759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983202</v>
      </c>
      <c r="AR227" s="10">
        <f t="shared" si="14"/>
        <v>0</v>
      </c>
      <c r="AS227" s="10">
        <f t="shared" si="14"/>
        <v>983202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v>978077</v>
      </c>
      <c r="E228" s="3">
        <v>0</v>
      </c>
      <c r="F228" s="3">
        <v>978077</v>
      </c>
      <c r="G228" s="3">
        <v>979728</v>
      </c>
      <c r="H228" s="3">
        <v>0</v>
      </c>
      <c r="I228" s="3">
        <v>979728</v>
      </c>
      <c r="J228" s="3">
        <v>581446</v>
      </c>
      <c r="K228" s="3">
        <v>0</v>
      </c>
      <c r="L228" s="3">
        <v>581446</v>
      </c>
      <c r="M228" s="3">
        <v>580427</v>
      </c>
      <c r="N228" s="3">
        <v>0</v>
      </c>
      <c r="O228" s="3">
        <v>580427</v>
      </c>
      <c r="P228" s="3">
        <v>578740</v>
      </c>
      <c r="Q228" s="3">
        <v>0</v>
      </c>
      <c r="R228" s="3">
        <v>578740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3698418</v>
      </c>
      <c r="AR228" s="10">
        <f t="shared" si="14"/>
        <v>0</v>
      </c>
      <c r="AS228" s="10">
        <f t="shared" si="14"/>
        <v>3698418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v>953564</v>
      </c>
      <c r="E229" s="3">
        <v>0</v>
      </c>
      <c r="F229" s="3">
        <v>953564</v>
      </c>
      <c r="G229" s="3">
        <v>911460</v>
      </c>
      <c r="H229" s="3">
        <v>0</v>
      </c>
      <c r="I229" s="3">
        <v>911460</v>
      </c>
      <c r="J229" s="3">
        <v>898270</v>
      </c>
      <c r="K229" s="3">
        <v>0</v>
      </c>
      <c r="L229" s="3">
        <v>898270</v>
      </c>
      <c r="M229" s="3">
        <v>816690</v>
      </c>
      <c r="N229" s="3">
        <v>0</v>
      </c>
      <c r="O229" s="3">
        <v>816690</v>
      </c>
      <c r="P229" s="3">
        <v>884554</v>
      </c>
      <c r="Q229" s="3">
        <v>0</v>
      </c>
      <c r="R229" s="3">
        <v>884554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4464538</v>
      </c>
      <c r="AR229" s="10">
        <f t="shared" si="14"/>
        <v>0</v>
      </c>
      <c r="AS229" s="10">
        <f t="shared" si="14"/>
        <v>4464538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v>933574</v>
      </c>
      <c r="E231" s="3">
        <v>0</v>
      </c>
      <c r="F231" s="3">
        <v>933574</v>
      </c>
      <c r="G231" s="3">
        <v>935149</v>
      </c>
      <c r="H231" s="3">
        <v>0</v>
      </c>
      <c r="I231" s="3">
        <v>935149</v>
      </c>
      <c r="J231" s="3">
        <v>554989</v>
      </c>
      <c r="K231" s="3">
        <v>0</v>
      </c>
      <c r="L231" s="3">
        <v>554989</v>
      </c>
      <c r="M231" s="3">
        <v>554017</v>
      </c>
      <c r="N231" s="3">
        <v>0</v>
      </c>
      <c r="O231" s="3">
        <v>554017</v>
      </c>
      <c r="P231" s="3">
        <v>552407</v>
      </c>
      <c r="Q231" s="3">
        <v>0</v>
      </c>
      <c r="R231" s="3">
        <v>552407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3530136</v>
      </c>
      <c r="AR231" s="10">
        <f t="shared" si="14"/>
        <v>0</v>
      </c>
      <c r="AS231" s="10">
        <f t="shared" si="14"/>
        <v>3530136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v>4143817</v>
      </c>
      <c r="E232" s="3">
        <v>0</v>
      </c>
      <c r="F232" s="3">
        <v>4143817</v>
      </c>
      <c r="G232" s="3">
        <v>4060640</v>
      </c>
      <c r="H232" s="3">
        <v>0</v>
      </c>
      <c r="I232" s="3">
        <v>4060640</v>
      </c>
      <c r="J232" s="3">
        <v>3127416</v>
      </c>
      <c r="K232" s="3">
        <v>0</v>
      </c>
      <c r="L232" s="3">
        <v>3127416</v>
      </c>
      <c r="M232" s="3">
        <v>2953602</v>
      </c>
      <c r="N232" s="3">
        <v>0</v>
      </c>
      <c r="O232" s="3">
        <v>2953602</v>
      </c>
      <c r="P232" s="3">
        <v>3068180</v>
      </c>
      <c r="Q232" s="3">
        <v>0</v>
      </c>
      <c r="R232" s="3">
        <v>3068180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17353655</v>
      </c>
      <c r="AR232" s="10">
        <f t="shared" si="15"/>
        <v>0</v>
      </c>
      <c r="AS232" s="10">
        <f t="shared" si="15"/>
        <v>17353655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v>6760907</v>
      </c>
      <c r="E233" s="3">
        <v>0</v>
      </c>
      <c r="F233" s="3">
        <v>6760907</v>
      </c>
      <c r="G233" s="3">
        <v>6663068</v>
      </c>
      <c r="H233" s="3">
        <v>0</v>
      </c>
      <c r="I233" s="3">
        <v>6663068</v>
      </c>
      <c r="J233" s="3">
        <v>5805003</v>
      </c>
      <c r="K233" s="3">
        <v>0</v>
      </c>
      <c r="L233" s="3">
        <v>5805003</v>
      </c>
      <c r="M233" s="3">
        <v>5813427</v>
      </c>
      <c r="N233" s="3">
        <v>0</v>
      </c>
      <c r="O233" s="3">
        <v>5813427</v>
      </c>
      <c r="P233" s="3">
        <v>5710964</v>
      </c>
      <c r="Q233" s="3">
        <v>0</v>
      </c>
      <c r="R233" s="3">
        <v>5710964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30753369</v>
      </c>
      <c r="AR233" s="10">
        <f t="shared" si="15"/>
        <v>0</v>
      </c>
      <c r="AS233" s="10">
        <f t="shared" si="15"/>
        <v>30753369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v>37323068</v>
      </c>
      <c r="E234" s="3">
        <v>48217</v>
      </c>
      <c r="F234" s="3">
        <v>37371285</v>
      </c>
      <c r="G234" s="3">
        <v>36489890</v>
      </c>
      <c r="H234" s="3">
        <v>48336</v>
      </c>
      <c r="I234" s="3">
        <v>36538226</v>
      </c>
      <c r="J234" s="3">
        <v>36635957</v>
      </c>
      <c r="K234" s="3">
        <v>37922</v>
      </c>
      <c r="L234" s="3">
        <v>36673879</v>
      </c>
      <c r="M234" s="3">
        <v>37768033</v>
      </c>
      <c r="N234" s="3">
        <v>50278</v>
      </c>
      <c r="O234" s="3">
        <v>37818311</v>
      </c>
      <c r="P234" s="3">
        <v>35922497</v>
      </c>
      <c r="Q234" s="3">
        <v>57007</v>
      </c>
      <c r="R234" s="3">
        <v>35979504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184139445</v>
      </c>
      <c r="AR234" s="10">
        <f t="shared" si="15"/>
        <v>241760</v>
      </c>
      <c r="AS234" s="10">
        <f t="shared" si="15"/>
        <v>184381205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v>2283746</v>
      </c>
      <c r="E235" s="3">
        <v>0</v>
      </c>
      <c r="F235" s="3">
        <v>2283746</v>
      </c>
      <c r="G235" s="3">
        <v>2178625</v>
      </c>
      <c r="H235" s="3">
        <v>0</v>
      </c>
      <c r="I235" s="3">
        <v>2178625</v>
      </c>
      <c r="J235" s="3">
        <v>2390759</v>
      </c>
      <c r="K235" s="3">
        <v>0</v>
      </c>
      <c r="L235" s="3">
        <v>2390759</v>
      </c>
      <c r="M235" s="3">
        <v>2543589</v>
      </c>
      <c r="N235" s="3">
        <v>0</v>
      </c>
      <c r="O235" s="3">
        <v>2543589</v>
      </c>
      <c r="P235" s="3">
        <v>2174393</v>
      </c>
      <c r="Q235" s="3">
        <v>0</v>
      </c>
      <c r="R235" s="3">
        <v>2174393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11571112</v>
      </c>
      <c r="AR235" s="10">
        <f t="shared" si="15"/>
        <v>0</v>
      </c>
      <c r="AS235" s="10">
        <f t="shared" si="15"/>
        <v>11571112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v>39606814</v>
      </c>
      <c r="E236" s="3">
        <v>48217</v>
      </c>
      <c r="F236" s="3">
        <v>39655031</v>
      </c>
      <c r="G236" s="3">
        <v>38668515</v>
      </c>
      <c r="H236" s="3">
        <v>48336</v>
      </c>
      <c r="I236" s="3">
        <v>38716851</v>
      </c>
      <c r="J236" s="3">
        <v>39026716</v>
      </c>
      <c r="K236" s="3">
        <v>37922</v>
      </c>
      <c r="L236" s="3">
        <v>39064638</v>
      </c>
      <c r="M236" s="3">
        <v>40311622</v>
      </c>
      <c r="N236" s="3">
        <v>50278</v>
      </c>
      <c r="O236" s="3">
        <v>40361900</v>
      </c>
      <c r="P236" s="3">
        <v>38096890</v>
      </c>
      <c r="Q236" s="3">
        <v>57007</v>
      </c>
      <c r="R236" s="3">
        <v>38153897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195710557</v>
      </c>
      <c r="AR236" s="10">
        <f t="shared" si="15"/>
        <v>241760</v>
      </c>
      <c r="AS236" s="10">
        <f t="shared" si="15"/>
        <v>195952317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v>13923498</v>
      </c>
      <c r="E237" s="3">
        <v>81000</v>
      </c>
      <c r="F237" s="3">
        <v>14004498</v>
      </c>
      <c r="G237" s="3">
        <v>13838948</v>
      </c>
      <c r="H237" s="3">
        <v>85000</v>
      </c>
      <c r="I237" s="3">
        <v>13923948</v>
      </c>
      <c r="J237" s="3">
        <v>13862432</v>
      </c>
      <c r="K237" s="3">
        <v>80000</v>
      </c>
      <c r="L237" s="3">
        <v>13942432</v>
      </c>
      <c r="M237" s="3">
        <v>14323602</v>
      </c>
      <c r="N237" s="3">
        <v>91000</v>
      </c>
      <c r="O237" s="3">
        <v>14414602</v>
      </c>
      <c r="P237" s="3">
        <v>13717228</v>
      </c>
      <c r="Q237" s="3">
        <v>76000</v>
      </c>
      <c r="R237" s="3">
        <v>13793228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69665708</v>
      </c>
      <c r="AR237" s="10">
        <f t="shared" si="15"/>
        <v>413000</v>
      </c>
      <c r="AS237" s="10">
        <f t="shared" si="15"/>
        <v>70078708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v>3228368</v>
      </c>
      <c r="E238" s="3">
        <v>0</v>
      </c>
      <c r="F238" s="3">
        <v>3228368</v>
      </c>
      <c r="G238" s="3">
        <v>3287040</v>
      </c>
      <c r="H238" s="3">
        <v>0</v>
      </c>
      <c r="I238" s="3">
        <v>3287040</v>
      </c>
      <c r="J238" s="3">
        <v>3281046</v>
      </c>
      <c r="K238" s="3">
        <v>0</v>
      </c>
      <c r="L238" s="3">
        <v>3281046</v>
      </c>
      <c r="M238" s="3">
        <v>3290804</v>
      </c>
      <c r="N238" s="3">
        <v>0</v>
      </c>
      <c r="O238" s="3">
        <v>3290804</v>
      </c>
      <c r="P238" s="3">
        <v>3341393</v>
      </c>
      <c r="Q238" s="3">
        <v>0</v>
      </c>
      <c r="R238" s="3">
        <v>3341393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16428651</v>
      </c>
      <c r="AR238" s="10">
        <f t="shared" si="15"/>
        <v>0</v>
      </c>
      <c r="AS238" s="10">
        <f t="shared" si="15"/>
        <v>16428651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v>17503160</v>
      </c>
      <c r="E239" s="3">
        <v>19000</v>
      </c>
      <c r="F239" s="3">
        <v>17522160</v>
      </c>
      <c r="G239" s="3">
        <v>16921478</v>
      </c>
      <c r="H239" s="3">
        <v>27000</v>
      </c>
      <c r="I239" s="3">
        <v>16948478</v>
      </c>
      <c r="J239" s="3">
        <v>17095386</v>
      </c>
      <c r="K239" s="3">
        <v>17000</v>
      </c>
      <c r="L239" s="3">
        <v>17112386</v>
      </c>
      <c r="M239" s="3">
        <v>17470380</v>
      </c>
      <c r="N239" s="3">
        <v>48000</v>
      </c>
      <c r="O239" s="3">
        <v>17518380</v>
      </c>
      <c r="P239" s="3">
        <v>16082622</v>
      </c>
      <c r="Q239" s="3">
        <v>22000</v>
      </c>
      <c r="R239" s="3">
        <v>16104622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85073026</v>
      </c>
      <c r="AR239" s="10">
        <f t="shared" si="15"/>
        <v>133000</v>
      </c>
      <c r="AS239" s="10">
        <f t="shared" si="15"/>
        <v>85206026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v>34655026</v>
      </c>
      <c r="E240" s="3">
        <v>100000</v>
      </c>
      <c r="F240" s="3">
        <v>34755026</v>
      </c>
      <c r="G240" s="3">
        <v>34047466</v>
      </c>
      <c r="H240" s="3">
        <v>112000</v>
      </c>
      <c r="I240" s="3">
        <v>34159466</v>
      </c>
      <c r="J240" s="3">
        <v>34238864</v>
      </c>
      <c r="K240" s="3">
        <v>97000</v>
      </c>
      <c r="L240" s="3">
        <v>34335864</v>
      </c>
      <c r="M240" s="3">
        <v>35084786</v>
      </c>
      <c r="N240" s="3">
        <v>139000</v>
      </c>
      <c r="O240" s="3">
        <v>35223786</v>
      </c>
      <c r="P240" s="3">
        <v>33141243</v>
      </c>
      <c r="Q240" s="3">
        <v>98000</v>
      </c>
      <c r="R240" s="3">
        <v>33239243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171167385</v>
      </c>
      <c r="AR240" s="10">
        <f t="shared" si="15"/>
        <v>546000</v>
      </c>
      <c r="AS240" s="10">
        <f t="shared" si="15"/>
        <v>171713385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v>1451991</v>
      </c>
      <c r="E241" s="3">
        <v>0</v>
      </c>
      <c r="F241" s="3">
        <v>1451991</v>
      </c>
      <c r="G241" s="3">
        <v>1445615</v>
      </c>
      <c r="H241" s="3">
        <v>0</v>
      </c>
      <c r="I241" s="3">
        <v>1445615</v>
      </c>
      <c r="J241" s="3">
        <v>1438690</v>
      </c>
      <c r="K241" s="3">
        <v>0</v>
      </c>
      <c r="L241" s="3">
        <v>1438690</v>
      </c>
      <c r="M241" s="3">
        <v>1440495</v>
      </c>
      <c r="N241" s="3">
        <v>0</v>
      </c>
      <c r="O241" s="3">
        <v>1440495</v>
      </c>
      <c r="P241" s="3">
        <v>1396921</v>
      </c>
      <c r="Q241" s="3">
        <v>0</v>
      </c>
      <c r="R241" s="3">
        <v>1396921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7173712</v>
      </c>
      <c r="AR241" s="10">
        <f t="shared" si="15"/>
        <v>0</v>
      </c>
      <c r="AS241" s="10">
        <f t="shared" si="15"/>
        <v>7173712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v>2919976</v>
      </c>
      <c r="E242" s="3">
        <v>0</v>
      </c>
      <c r="F242" s="3">
        <v>2919976</v>
      </c>
      <c r="G242" s="3">
        <v>2813054</v>
      </c>
      <c r="H242" s="3">
        <v>0</v>
      </c>
      <c r="I242" s="3">
        <v>2813054</v>
      </c>
      <c r="J242" s="3">
        <v>2766243</v>
      </c>
      <c r="K242" s="3">
        <v>0</v>
      </c>
      <c r="L242" s="3">
        <v>2766243</v>
      </c>
      <c r="M242" s="3">
        <v>2824754</v>
      </c>
      <c r="N242" s="3">
        <v>0</v>
      </c>
      <c r="O242" s="3">
        <v>2824754</v>
      </c>
      <c r="P242" s="3">
        <v>2795301</v>
      </c>
      <c r="Q242" s="3">
        <v>0</v>
      </c>
      <c r="R242" s="3">
        <v>2795301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14119328</v>
      </c>
      <c r="AR242" s="10">
        <f t="shared" si="15"/>
        <v>0</v>
      </c>
      <c r="AS242" s="10">
        <f t="shared" si="15"/>
        <v>14119328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v>39026993</v>
      </c>
      <c r="E243" s="3">
        <v>100000</v>
      </c>
      <c r="F243" s="3">
        <v>39126993</v>
      </c>
      <c r="G243" s="3">
        <v>38306135</v>
      </c>
      <c r="H243" s="3">
        <v>112000</v>
      </c>
      <c r="I243" s="3">
        <v>38418135</v>
      </c>
      <c r="J243" s="3">
        <v>38443797</v>
      </c>
      <c r="K243" s="3">
        <v>97000</v>
      </c>
      <c r="L243" s="3">
        <v>38540797</v>
      </c>
      <c r="M243" s="3">
        <v>39350035</v>
      </c>
      <c r="N243" s="3">
        <v>139000</v>
      </c>
      <c r="O243" s="3">
        <v>39489035</v>
      </c>
      <c r="P243" s="3">
        <v>37333465</v>
      </c>
      <c r="Q243" s="3">
        <v>98000</v>
      </c>
      <c r="R243" s="3">
        <v>37431465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192460425</v>
      </c>
      <c r="AR243" s="10">
        <f t="shared" si="15"/>
        <v>546000</v>
      </c>
      <c r="AS243" s="10">
        <f t="shared" si="15"/>
        <v>193006425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v>579821</v>
      </c>
      <c r="E244" s="3">
        <v>-51783</v>
      </c>
      <c r="F244" s="3">
        <v>528038</v>
      </c>
      <c r="G244" s="3">
        <v>362380</v>
      </c>
      <c r="H244" s="3">
        <v>-63664</v>
      </c>
      <c r="I244" s="3">
        <v>298716</v>
      </c>
      <c r="J244" s="3">
        <v>582919</v>
      </c>
      <c r="K244" s="3">
        <v>-59078</v>
      </c>
      <c r="L244" s="3">
        <v>523841</v>
      </c>
      <c r="M244" s="3">
        <v>961587</v>
      </c>
      <c r="N244" s="3">
        <v>-88722</v>
      </c>
      <c r="O244" s="3">
        <v>872865</v>
      </c>
      <c r="P244" s="3">
        <v>763425</v>
      </c>
      <c r="Q244" s="3">
        <v>-40993</v>
      </c>
      <c r="R244" s="3">
        <v>722432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3250132</v>
      </c>
      <c r="AR244" s="10">
        <f t="shared" si="15"/>
        <v>-304240</v>
      </c>
      <c r="AS244" s="10">
        <f t="shared" si="15"/>
        <v>2945892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v>0</v>
      </c>
      <c r="E245" s="3">
        <v>98198</v>
      </c>
      <c r="F245" s="3">
        <v>98198</v>
      </c>
      <c r="G245" s="3">
        <v>0</v>
      </c>
      <c r="H245" s="3">
        <v>-4175751</v>
      </c>
      <c r="I245" s="3">
        <v>-4175751</v>
      </c>
      <c r="J245" s="3">
        <v>0</v>
      </c>
      <c r="K245" s="3">
        <v>-3257693</v>
      </c>
      <c r="L245" s="3">
        <v>-3257693</v>
      </c>
      <c r="M245" s="3">
        <v>0</v>
      </c>
      <c r="N245" s="3">
        <v>5369636</v>
      </c>
      <c r="O245" s="3">
        <v>5369636</v>
      </c>
      <c r="P245" s="3">
        <v>0</v>
      </c>
      <c r="Q245" s="3">
        <v>-801928</v>
      </c>
      <c r="R245" s="3">
        <v>-801928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-2767538</v>
      </c>
      <c r="AS245" s="10">
        <f t="shared" si="15"/>
        <v>-2767538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v>579821</v>
      </c>
      <c r="E247" s="3">
        <v>46415</v>
      </c>
      <c r="F247" s="3">
        <v>626236</v>
      </c>
      <c r="G247" s="3">
        <v>362380</v>
      </c>
      <c r="H247" s="3">
        <v>-4239415</v>
      </c>
      <c r="I247" s="3">
        <v>-3877035</v>
      </c>
      <c r="J247" s="3">
        <v>582919</v>
      </c>
      <c r="K247" s="3">
        <v>-3316771</v>
      </c>
      <c r="L247" s="3">
        <v>-2733852</v>
      </c>
      <c r="M247" s="3">
        <v>961587</v>
      </c>
      <c r="N247" s="3">
        <v>5280914</v>
      </c>
      <c r="O247" s="3">
        <v>6242501</v>
      </c>
      <c r="P247" s="3">
        <v>763425</v>
      </c>
      <c r="Q247" s="3">
        <v>-842921</v>
      </c>
      <c r="R247" s="3">
        <v>-79496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3250132</v>
      </c>
      <c r="AR247" s="10">
        <f t="shared" si="15"/>
        <v>-3071778</v>
      </c>
      <c r="AS247" s="10">
        <f t="shared" si="15"/>
        <v>178354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v>9</v>
      </c>
      <c r="E248" s="3">
        <v>9</v>
      </c>
      <c r="F248" s="3">
        <v>9</v>
      </c>
      <c r="G248" s="3">
        <v>9</v>
      </c>
      <c r="H248" s="3">
        <v>9</v>
      </c>
      <c r="I248" s="3">
        <v>9</v>
      </c>
      <c r="J248" s="3">
        <v>9</v>
      </c>
      <c r="K248" s="3">
        <v>9</v>
      </c>
      <c r="L248" s="3">
        <v>9</v>
      </c>
      <c r="M248" s="3">
        <v>9</v>
      </c>
      <c r="N248" s="3">
        <v>9</v>
      </c>
      <c r="O248" s="3">
        <v>9</v>
      </c>
      <c r="P248" s="3">
        <v>9</v>
      </c>
      <c r="Q248" s="3">
        <v>9</v>
      </c>
      <c r="R248" s="3">
        <v>9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45</v>
      </c>
      <c r="AR248" s="10">
        <f t="shared" si="15"/>
        <v>45</v>
      </c>
      <c r="AS248" s="10">
        <f t="shared" si="15"/>
        <v>45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v>119630418</v>
      </c>
      <c r="E249" s="3">
        <v>25285</v>
      </c>
      <c r="F249" s="3">
        <v>119655703</v>
      </c>
      <c r="G249" s="3">
        <v>115200607</v>
      </c>
      <c r="H249" s="3">
        <v>108260</v>
      </c>
      <c r="I249" s="3">
        <v>115308867</v>
      </c>
      <c r="J249" s="3">
        <v>115584706</v>
      </c>
      <c r="K249" s="3">
        <v>47690</v>
      </c>
      <c r="L249" s="3">
        <v>115632396</v>
      </c>
      <c r="M249" s="3">
        <v>122378907</v>
      </c>
      <c r="N249" s="3">
        <v>54240</v>
      </c>
      <c r="O249" s="3">
        <v>122433147</v>
      </c>
      <c r="P249" s="3">
        <v>116000110</v>
      </c>
      <c r="Q249" s="3">
        <v>67170</v>
      </c>
      <c r="R249" s="3">
        <v>116067280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588794748</v>
      </c>
      <c r="AR249" s="10">
        <f t="shared" si="15"/>
        <v>302645</v>
      </c>
      <c r="AS249" s="10">
        <f t="shared" si="15"/>
        <v>589097393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v>72224353</v>
      </c>
      <c r="E250" s="3">
        <v>2654168</v>
      </c>
      <c r="F250" s="3">
        <v>74878521</v>
      </c>
      <c r="G250" s="3">
        <v>74733192</v>
      </c>
      <c r="H250" s="3">
        <v>2733805</v>
      </c>
      <c r="I250" s="3">
        <v>77466997</v>
      </c>
      <c r="J250" s="3">
        <v>72930095</v>
      </c>
      <c r="K250" s="3">
        <v>2675199</v>
      </c>
      <c r="L250" s="3">
        <v>75605294</v>
      </c>
      <c r="M250" s="3">
        <v>75478066</v>
      </c>
      <c r="N250" s="3">
        <v>2538290</v>
      </c>
      <c r="O250" s="3">
        <v>78016356</v>
      </c>
      <c r="P250" s="3">
        <v>68647944</v>
      </c>
      <c r="Q250" s="3">
        <v>2383226</v>
      </c>
      <c r="R250" s="3">
        <v>71031170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364013650</v>
      </c>
      <c r="AR250" s="10">
        <f t="shared" si="15"/>
        <v>12984688</v>
      </c>
      <c r="AS250" s="10">
        <f t="shared" si="15"/>
        <v>376998338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v>191854771</v>
      </c>
      <c r="E251" s="3">
        <v>2679453</v>
      </c>
      <c r="F251" s="3">
        <v>194534224</v>
      </c>
      <c r="G251" s="3">
        <v>189933799</v>
      </c>
      <c r="H251" s="3">
        <v>2842065</v>
      </c>
      <c r="I251" s="3">
        <v>192775864</v>
      </c>
      <c r="J251" s="3">
        <v>188514801</v>
      </c>
      <c r="K251" s="3">
        <v>2722889</v>
      </c>
      <c r="L251" s="3">
        <v>191237690</v>
      </c>
      <c r="M251" s="3">
        <v>197856973</v>
      </c>
      <c r="N251" s="3">
        <v>2592530</v>
      </c>
      <c r="O251" s="3">
        <v>200449503</v>
      </c>
      <c r="P251" s="3">
        <v>184648054</v>
      </c>
      <c r="Q251" s="3">
        <v>2450396</v>
      </c>
      <c r="R251" s="3">
        <v>187098450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952808398</v>
      </c>
      <c r="AR251" s="10">
        <f t="shared" si="15"/>
        <v>13287333</v>
      </c>
      <c r="AS251" s="10">
        <f t="shared" si="15"/>
        <v>966095731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v>139556</v>
      </c>
      <c r="E252" s="3">
        <v>0</v>
      </c>
      <c r="F252" s="3">
        <v>139556</v>
      </c>
      <c r="G252" s="3">
        <v>94156</v>
      </c>
      <c r="H252" s="3">
        <v>0</v>
      </c>
      <c r="I252" s="3">
        <v>94156</v>
      </c>
      <c r="J252" s="3">
        <v>159361</v>
      </c>
      <c r="K252" s="3">
        <v>0</v>
      </c>
      <c r="L252" s="3">
        <v>159361</v>
      </c>
      <c r="M252" s="3">
        <v>98611</v>
      </c>
      <c r="N252" s="3">
        <v>0</v>
      </c>
      <c r="O252" s="3">
        <v>98611</v>
      </c>
      <c r="P252" s="3">
        <v>96752</v>
      </c>
      <c r="Q252" s="3">
        <v>0</v>
      </c>
      <c r="R252" s="3">
        <v>96752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588436</v>
      </c>
      <c r="AR252" s="10">
        <f t="shared" si="15"/>
        <v>0</v>
      </c>
      <c r="AS252" s="10">
        <f t="shared" si="15"/>
        <v>588436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v>517225</v>
      </c>
      <c r="E253" s="3">
        <v>0</v>
      </c>
      <c r="F253" s="3">
        <v>517225</v>
      </c>
      <c r="G253" s="3">
        <v>1880900</v>
      </c>
      <c r="H253" s="3">
        <v>0</v>
      </c>
      <c r="I253" s="3">
        <v>1880900</v>
      </c>
      <c r="J253" s="3">
        <v>1091477</v>
      </c>
      <c r="K253" s="3">
        <v>0</v>
      </c>
      <c r="L253" s="3">
        <v>1091477</v>
      </c>
      <c r="M253" s="3">
        <v>1535469</v>
      </c>
      <c r="N253" s="3">
        <v>0</v>
      </c>
      <c r="O253" s="3">
        <v>1535469</v>
      </c>
      <c r="P253" s="3">
        <v>0</v>
      </c>
      <c r="Q253" s="3">
        <v>0</v>
      </c>
      <c r="R253" s="3"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5025071</v>
      </c>
      <c r="AR253" s="10">
        <f t="shared" si="15"/>
        <v>0</v>
      </c>
      <c r="AS253" s="10">
        <f t="shared" si="15"/>
        <v>5025071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v>2783110</v>
      </c>
      <c r="E254" s="3">
        <v>0</v>
      </c>
      <c r="F254" s="3">
        <v>2783110</v>
      </c>
      <c r="G254" s="3">
        <v>1408001</v>
      </c>
      <c r="H254" s="3">
        <v>0</v>
      </c>
      <c r="I254" s="3">
        <v>1408001</v>
      </c>
      <c r="J254" s="3">
        <v>1303458</v>
      </c>
      <c r="K254" s="3">
        <v>0</v>
      </c>
      <c r="L254" s="3">
        <v>1303458</v>
      </c>
      <c r="M254" s="3">
        <v>1497776</v>
      </c>
      <c r="N254" s="3">
        <v>0</v>
      </c>
      <c r="O254" s="3">
        <v>1497776</v>
      </c>
      <c r="P254" s="3">
        <v>788271</v>
      </c>
      <c r="Q254" s="3">
        <v>0</v>
      </c>
      <c r="R254" s="3">
        <v>788271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7780616</v>
      </c>
      <c r="AR254" s="10">
        <f t="shared" si="15"/>
        <v>0</v>
      </c>
      <c r="AS254" s="10">
        <f t="shared" si="15"/>
        <v>7780616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v>781612</v>
      </c>
      <c r="E255" s="3">
        <v>44605</v>
      </c>
      <c r="F255" s="3">
        <v>826217</v>
      </c>
      <c r="G255" s="3">
        <v>2797984</v>
      </c>
      <c r="H255" s="3">
        <v>206571</v>
      </c>
      <c r="I255" s="3">
        <v>3004555</v>
      </c>
      <c r="J255" s="3">
        <v>1713495</v>
      </c>
      <c r="K255" s="3">
        <v>30034</v>
      </c>
      <c r="L255" s="3">
        <v>1743529</v>
      </c>
      <c r="M255" s="3">
        <v>2242383</v>
      </c>
      <c r="N255" s="3">
        <v>210380</v>
      </c>
      <c r="O255" s="3">
        <v>2452763</v>
      </c>
      <c r="P255" s="3">
        <v>0</v>
      </c>
      <c r="Q255" s="3">
        <v>201065</v>
      </c>
      <c r="R255" s="3">
        <v>201065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7535474</v>
      </c>
      <c r="AR255" s="10">
        <f t="shared" si="15"/>
        <v>692655</v>
      </c>
      <c r="AS255" s="10">
        <f t="shared" si="15"/>
        <v>8228129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v>21246930</v>
      </c>
      <c r="E256" s="3">
        <v>0</v>
      </c>
      <c r="F256" s="3">
        <v>21246930</v>
      </c>
      <c r="G256" s="3">
        <v>18133727</v>
      </c>
      <c r="H256" s="3">
        <v>0</v>
      </c>
      <c r="I256" s="3">
        <v>18133727</v>
      </c>
      <c r="J256" s="3">
        <v>19457427</v>
      </c>
      <c r="K256" s="3">
        <v>0</v>
      </c>
      <c r="L256" s="3">
        <v>19457427</v>
      </c>
      <c r="M256" s="3">
        <v>20119260</v>
      </c>
      <c r="N256" s="3">
        <v>0</v>
      </c>
      <c r="O256" s="3">
        <v>20119260</v>
      </c>
      <c r="P256" s="3">
        <v>22207527</v>
      </c>
      <c r="Q256" s="3">
        <v>0</v>
      </c>
      <c r="R256" s="3">
        <v>22207527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101164871</v>
      </c>
      <c r="AR256" s="10">
        <f t="shared" si="15"/>
        <v>0</v>
      </c>
      <c r="AS256" s="10">
        <f t="shared" si="15"/>
        <v>101164871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v>2614707</v>
      </c>
      <c r="E257" s="3">
        <v>0</v>
      </c>
      <c r="F257" s="3">
        <v>2614707</v>
      </c>
      <c r="G257" s="3">
        <v>3468216</v>
      </c>
      <c r="H257" s="3">
        <v>0</v>
      </c>
      <c r="I257" s="3">
        <v>3468216</v>
      </c>
      <c r="J257" s="3">
        <v>2688365</v>
      </c>
      <c r="K257" s="3">
        <v>0</v>
      </c>
      <c r="L257" s="3">
        <v>2688365</v>
      </c>
      <c r="M257" s="3">
        <v>2628065</v>
      </c>
      <c r="N257" s="3">
        <v>0</v>
      </c>
      <c r="O257" s="3">
        <v>2628065</v>
      </c>
      <c r="P257" s="3">
        <v>3032208</v>
      </c>
      <c r="Q257" s="3">
        <v>0</v>
      </c>
      <c r="R257" s="3">
        <v>3032208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14431561</v>
      </c>
      <c r="AR257" s="10">
        <f t="shared" si="15"/>
        <v>0</v>
      </c>
      <c r="AS257" s="10">
        <f t="shared" si="15"/>
        <v>14431561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v>3903589</v>
      </c>
      <c r="E259" s="3">
        <v>0</v>
      </c>
      <c r="F259" s="3">
        <v>3903589</v>
      </c>
      <c r="G259" s="3">
        <v>3979010</v>
      </c>
      <c r="H259" s="3">
        <v>0</v>
      </c>
      <c r="I259" s="3">
        <v>3979010</v>
      </c>
      <c r="J259" s="3">
        <v>4088901</v>
      </c>
      <c r="K259" s="3">
        <v>0</v>
      </c>
      <c r="L259" s="3">
        <v>4088901</v>
      </c>
      <c r="M259" s="3">
        <v>4656811</v>
      </c>
      <c r="N259" s="3">
        <v>0</v>
      </c>
      <c r="O259" s="3">
        <v>4656811</v>
      </c>
      <c r="P259" s="3">
        <v>3912477</v>
      </c>
      <c r="Q259" s="3">
        <v>0</v>
      </c>
      <c r="R259" s="3">
        <v>3912477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20540788</v>
      </c>
      <c r="AR259" s="10">
        <f t="shared" si="15"/>
        <v>0</v>
      </c>
      <c r="AS259" s="10">
        <f t="shared" si="15"/>
        <v>20540788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v>19987</v>
      </c>
      <c r="E260" s="3">
        <v>0</v>
      </c>
      <c r="F260" s="3">
        <v>19987</v>
      </c>
      <c r="G260" s="3">
        <v>0</v>
      </c>
      <c r="H260" s="3">
        <v>0</v>
      </c>
      <c r="I260" s="3">
        <v>0</v>
      </c>
      <c r="J260" s="3">
        <v>956</v>
      </c>
      <c r="K260" s="3">
        <v>0</v>
      </c>
      <c r="L260" s="3">
        <v>956</v>
      </c>
      <c r="M260" s="3">
        <v>235</v>
      </c>
      <c r="N260" s="3">
        <v>0</v>
      </c>
      <c r="O260" s="3">
        <v>235</v>
      </c>
      <c r="P260" s="3">
        <v>0</v>
      </c>
      <c r="Q260" s="3">
        <v>0</v>
      </c>
      <c r="R260" s="3"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21178</v>
      </c>
      <c r="AR260" s="10">
        <f t="shared" si="15"/>
        <v>0</v>
      </c>
      <c r="AS260" s="10">
        <f t="shared" si="15"/>
        <v>21178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v>0</v>
      </c>
      <c r="E261" s="3">
        <v>41073</v>
      </c>
      <c r="F261" s="3">
        <v>41073</v>
      </c>
      <c r="G261" s="3">
        <v>0</v>
      </c>
      <c r="H261" s="3">
        <v>163422</v>
      </c>
      <c r="I261" s="3">
        <v>163422</v>
      </c>
      <c r="J261" s="3">
        <v>0</v>
      </c>
      <c r="K261" s="3">
        <v>204597</v>
      </c>
      <c r="L261" s="3">
        <v>204597</v>
      </c>
      <c r="M261" s="3">
        <v>0</v>
      </c>
      <c r="N261" s="3">
        <v>165924</v>
      </c>
      <c r="O261" s="3">
        <v>165924</v>
      </c>
      <c r="P261" s="3">
        <v>0</v>
      </c>
      <c r="Q261" s="3">
        <v>156354</v>
      </c>
      <c r="R261" s="3">
        <v>156354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731370</v>
      </c>
      <c r="AS261" s="10">
        <f t="shared" si="15"/>
        <v>731370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v>27785213</v>
      </c>
      <c r="E262" s="3">
        <v>41073</v>
      </c>
      <c r="F262" s="3">
        <v>27826286</v>
      </c>
      <c r="G262" s="3">
        <v>25580953</v>
      </c>
      <c r="H262" s="3">
        <v>163422</v>
      </c>
      <c r="I262" s="3">
        <v>25744375</v>
      </c>
      <c r="J262" s="3">
        <v>26235649</v>
      </c>
      <c r="K262" s="3">
        <v>204597</v>
      </c>
      <c r="L262" s="3">
        <v>26440246</v>
      </c>
      <c r="M262" s="3">
        <v>27404371</v>
      </c>
      <c r="N262" s="3">
        <v>165924</v>
      </c>
      <c r="O262" s="3">
        <v>27570295</v>
      </c>
      <c r="P262" s="3">
        <v>29152212</v>
      </c>
      <c r="Q262" s="3">
        <v>156354</v>
      </c>
      <c r="R262" s="3">
        <v>29308566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136158398</v>
      </c>
      <c r="AR262" s="10">
        <f t="shared" si="15"/>
        <v>731370</v>
      </c>
      <c r="AS262" s="10">
        <f t="shared" si="15"/>
        <v>136889768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v>32006716</v>
      </c>
      <c r="E263" s="3">
        <v>85678</v>
      </c>
      <c r="F263" s="3">
        <v>32092394</v>
      </c>
      <c r="G263" s="3">
        <v>31761994</v>
      </c>
      <c r="H263" s="3">
        <v>369993</v>
      </c>
      <c r="I263" s="3">
        <v>32131987</v>
      </c>
      <c r="J263" s="3">
        <v>30503440</v>
      </c>
      <c r="K263" s="3">
        <v>234631</v>
      </c>
      <c r="L263" s="3">
        <v>30738071</v>
      </c>
      <c r="M263" s="3">
        <v>32778610</v>
      </c>
      <c r="N263" s="3">
        <v>376304</v>
      </c>
      <c r="O263" s="3">
        <v>33154914</v>
      </c>
      <c r="P263" s="3">
        <v>30037235</v>
      </c>
      <c r="Q263" s="3">
        <v>357419</v>
      </c>
      <c r="R263" s="3">
        <v>30394654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157087995</v>
      </c>
      <c r="AR263" s="10">
        <f t="shared" si="15"/>
        <v>1424025</v>
      </c>
      <c r="AS263" s="10">
        <f t="shared" si="15"/>
        <v>158512020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v>159848055</v>
      </c>
      <c r="E264" s="3">
        <v>2593775</v>
      </c>
      <c r="F264" s="3">
        <v>162441830</v>
      </c>
      <c r="G264" s="3">
        <v>158171805</v>
      </c>
      <c r="H264" s="3">
        <v>2472072</v>
      </c>
      <c r="I264" s="3">
        <v>160643877</v>
      </c>
      <c r="J264" s="3">
        <v>158011361</v>
      </c>
      <c r="K264" s="3">
        <v>2488258</v>
      </c>
      <c r="L264" s="3">
        <v>160499619</v>
      </c>
      <c r="M264" s="3">
        <v>165078363</v>
      </c>
      <c r="N264" s="3">
        <v>2216226</v>
      </c>
      <c r="O264" s="3">
        <v>167294589</v>
      </c>
      <c r="P264" s="3">
        <v>154610819</v>
      </c>
      <c r="Q264" s="3">
        <v>2092977</v>
      </c>
      <c r="R264" s="3">
        <v>156703796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795720403</v>
      </c>
      <c r="AR264" s="10">
        <f t="shared" si="15"/>
        <v>11863308</v>
      </c>
      <c r="AS264" s="10">
        <f t="shared" si="15"/>
        <v>807583711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v>1503586</v>
      </c>
      <c r="E265" s="3">
        <v>16005111</v>
      </c>
      <c r="F265" s="3">
        <v>17508697</v>
      </c>
      <c r="G265" s="3">
        <v>1496670</v>
      </c>
      <c r="H265" s="3">
        <v>16074671</v>
      </c>
      <c r="I265" s="3">
        <v>17571341</v>
      </c>
      <c r="J265" s="3">
        <v>1521531</v>
      </c>
      <c r="K265" s="3">
        <v>16487967</v>
      </c>
      <c r="L265" s="3">
        <v>18009498</v>
      </c>
      <c r="M265" s="3">
        <v>1541734</v>
      </c>
      <c r="N265" s="3">
        <v>16934310</v>
      </c>
      <c r="O265" s="3">
        <v>18476044</v>
      </c>
      <c r="P265" s="3">
        <v>1501659</v>
      </c>
      <c r="Q265" s="3">
        <v>16959731</v>
      </c>
      <c r="R265" s="3">
        <v>18461390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7565180</v>
      </c>
      <c r="AR265" s="10">
        <f t="shared" si="15"/>
        <v>82461790</v>
      </c>
      <c r="AS265" s="10">
        <f t="shared" si="15"/>
        <v>90026970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v>161351641</v>
      </c>
      <c r="E266" s="3">
        <v>18598886</v>
      </c>
      <c r="F266" s="3">
        <v>179950527</v>
      </c>
      <c r="G266" s="3">
        <v>159668475</v>
      </c>
      <c r="H266" s="3">
        <v>18546743</v>
      </c>
      <c r="I266" s="3">
        <v>178215218</v>
      </c>
      <c r="J266" s="3">
        <v>159532892</v>
      </c>
      <c r="K266" s="3">
        <v>18976225</v>
      </c>
      <c r="L266" s="3">
        <v>178509117</v>
      </c>
      <c r="M266" s="3">
        <v>166620097</v>
      </c>
      <c r="N266" s="3">
        <v>19150536</v>
      </c>
      <c r="O266" s="3">
        <v>185770633</v>
      </c>
      <c r="P266" s="3">
        <v>156112478</v>
      </c>
      <c r="Q266" s="3">
        <v>19052708</v>
      </c>
      <c r="R266" s="3">
        <v>175165186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803285583</v>
      </c>
      <c r="AR266" s="10">
        <f t="shared" si="15"/>
        <v>94325098</v>
      </c>
      <c r="AS266" s="10">
        <f t="shared" si="15"/>
        <v>897610681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v>48809832</v>
      </c>
      <c r="E267" s="3">
        <v>839521</v>
      </c>
      <c r="F267" s="3">
        <v>49649353</v>
      </c>
      <c r="G267" s="3">
        <v>49438265</v>
      </c>
      <c r="H267" s="3">
        <v>860939</v>
      </c>
      <c r="I267" s="3">
        <v>50299204</v>
      </c>
      <c r="J267" s="3">
        <v>47550628</v>
      </c>
      <c r="K267" s="3">
        <v>877707</v>
      </c>
      <c r="L267" s="3">
        <v>48428335</v>
      </c>
      <c r="M267" s="3">
        <v>49587736</v>
      </c>
      <c r="N267" s="3">
        <v>872102</v>
      </c>
      <c r="O267" s="3">
        <v>50459838</v>
      </c>
      <c r="P267" s="3">
        <v>47866783</v>
      </c>
      <c r="Q267" s="3">
        <v>835340</v>
      </c>
      <c r="R267" s="3">
        <v>48702123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243253244</v>
      </c>
      <c r="AR267" s="10">
        <f t="shared" si="15"/>
        <v>4285609</v>
      </c>
      <c r="AS267" s="10">
        <f t="shared" si="15"/>
        <v>247538853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v>15727716</v>
      </c>
      <c r="E268" s="3">
        <v>282540</v>
      </c>
      <c r="F268" s="3">
        <v>16010256</v>
      </c>
      <c r="G268" s="3">
        <v>16253185</v>
      </c>
      <c r="H268" s="3">
        <v>292877</v>
      </c>
      <c r="I268" s="3">
        <v>16546062</v>
      </c>
      <c r="J268" s="3">
        <v>16937698</v>
      </c>
      <c r="K268" s="3">
        <v>295528</v>
      </c>
      <c r="L268" s="3">
        <v>17233226</v>
      </c>
      <c r="M268" s="3">
        <v>17233514</v>
      </c>
      <c r="N268" s="3">
        <v>294495</v>
      </c>
      <c r="O268" s="3">
        <v>17528009</v>
      </c>
      <c r="P268" s="3">
        <v>16048836</v>
      </c>
      <c r="Q268" s="3">
        <v>283450</v>
      </c>
      <c r="R268" s="3">
        <v>16332286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82200949</v>
      </c>
      <c r="AR268" s="10">
        <f t="shared" si="15"/>
        <v>1448890</v>
      </c>
      <c r="AS268" s="10">
        <f t="shared" si="15"/>
        <v>83649839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v>82924123</v>
      </c>
      <c r="E269" s="3">
        <v>13816844</v>
      </c>
      <c r="F269" s="3">
        <v>96740967</v>
      </c>
      <c r="G269" s="3">
        <v>83399198</v>
      </c>
      <c r="H269" s="3">
        <v>13841149</v>
      </c>
      <c r="I269" s="3">
        <v>97240347</v>
      </c>
      <c r="J269" s="3">
        <v>81895565</v>
      </c>
      <c r="K269" s="3">
        <v>15286431</v>
      </c>
      <c r="L269" s="3">
        <v>97181996</v>
      </c>
      <c r="M269" s="3">
        <v>84662478</v>
      </c>
      <c r="N269" s="3">
        <v>15250162</v>
      </c>
      <c r="O269" s="3">
        <v>99912640</v>
      </c>
      <c r="P269" s="3">
        <v>80972686</v>
      </c>
      <c r="Q269" s="3">
        <v>15296049</v>
      </c>
      <c r="R269" s="3">
        <v>96268735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413854050</v>
      </c>
      <c r="AR269" s="10">
        <f t="shared" si="15"/>
        <v>73490635</v>
      </c>
      <c r="AS269" s="10">
        <f t="shared" si="15"/>
        <v>487344685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v>147461671</v>
      </c>
      <c r="E270" s="3">
        <v>14938905</v>
      </c>
      <c r="F270" s="3">
        <v>162400576</v>
      </c>
      <c r="G270" s="3">
        <v>149090648</v>
      </c>
      <c r="H270" s="3">
        <v>14994965</v>
      </c>
      <c r="I270" s="3">
        <v>164085613</v>
      </c>
      <c r="J270" s="3">
        <v>146383891</v>
      </c>
      <c r="K270" s="3">
        <v>16459666</v>
      </c>
      <c r="L270" s="3">
        <v>162843557</v>
      </c>
      <c r="M270" s="3">
        <v>151483728</v>
      </c>
      <c r="N270" s="3">
        <v>16416759</v>
      </c>
      <c r="O270" s="3">
        <v>167900487</v>
      </c>
      <c r="P270" s="3">
        <v>144888305</v>
      </c>
      <c r="Q270" s="3">
        <v>16414839</v>
      </c>
      <c r="R270" s="3">
        <v>161303144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739308243</v>
      </c>
      <c r="AR270" s="10">
        <f t="shared" si="15"/>
        <v>79225134</v>
      </c>
      <c r="AS270" s="10">
        <f t="shared" si="15"/>
        <v>818533377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v>3170758</v>
      </c>
      <c r="E271" s="3">
        <v>0</v>
      </c>
      <c r="F271" s="3">
        <v>3170758</v>
      </c>
      <c r="G271" s="3">
        <v>3129876</v>
      </c>
      <c r="H271" s="3">
        <v>0</v>
      </c>
      <c r="I271" s="3">
        <v>3129876</v>
      </c>
      <c r="J271" s="3">
        <v>3117587</v>
      </c>
      <c r="K271" s="3">
        <v>0</v>
      </c>
      <c r="L271" s="3">
        <v>3117587</v>
      </c>
      <c r="M271" s="3">
        <v>3228301</v>
      </c>
      <c r="N271" s="3">
        <v>0</v>
      </c>
      <c r="O271" s="3">
        <v>3228301</v>
      </c>
      <c r="P271" s="3">
        <v>2939092</v>
      </c>
      <c r="Q271" s="3">
        <v>0</v>
      </c>
      <c r="R271" s="3">
        <v>2939092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15585614</v>
      </c>
      <c r="AR271" s="10">
        <f t="shared" si="15"/>
        <v>0</v>
      </c>
      <c r="AS271" s="10">
        <f t="shared" si="15"/>
        <v>15585614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v>11001459</v>
      </c>
      <c r="E272" s="3">
        <v>0</v>
      </c>
      <c r="F272" s="3">
        <v>11001459</v>
      </c>
      <c r="G272" s="3">
        <v>10654735</v>
      </c>
      <c r="H272" s="3">
        <v>0</v>
      </c>
      <c r="I272" s="3">
        <v>10654735</v>
      </c>
      <c r="J272" s="3">
        <v>10578757</v>
      </c>
      <c r="K272" s="3">
        <v>0</v>
      </c>
      <c r="L272" s="3">
        <v>10578757</v>
      </c>
      <c r="M272" s="3">
        <v>10581930</v>
      </c>
      <c r="N272" s="3">
        <v>0</v>
      </c>
      <c r="O272" s="3">
        <v>10581930</v>
      </c>
      <c r="P272" s="3">
        <v>10504279</v>
      </c>
      <c r="Q272" s="3">
        <v>0</v>
      </c>
      <c r="R272" s="3">
        <v>10504279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53321160</v>
      </c>
      <c r="AR272" s="10">
        <f t="shared" si="15"/>
        <v>0</v>
      </c>
      <c r="AS272" s="10">
        <f t="shared" si="15"/>
        <v>53321160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v>161633888</v>
      </c>
      <c r="E273" s="3">
        <v>14938905</v>
      </c>
      <c r="F273" s="3">
        <v>176572793</v>
      </c>
      <c r="G273" s="3">
        <v>162875259</v>
      </c>
      <c r="H273" s="3">
        <v>14994965</v>
      </c>
      <c r="I273" s="3">
        <v>177870224</v>
      </c>
      <c r="J273" s="3">
        <v>160080235</v>
      </c>
      <c r="K273" s="3">
        <v>16459666</v>
      </c>
      <c r="L273" s="3">
        <v>176539901</v>
      </c>
      <c r="M273" s="3">
        <v>165293959</v>
      </c>
      <c r="N273" s="3">
        <v>16416759</v>
      </c>
      <c r="O273" s="3">
        <v>181710718</v>
      </c>
      <c r="P273" s="3">
        <v>158331676</v>
      </c>
      <c r="Q273" s="3">
        <v>16414839</v>
      </c>
      <c r="R273" s="3">
        <v>174746515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808215017</v>
      </c>
      <c r="AR273" s="10">
        <f t="shared" si="15"/>
        <v>79225134</v>
      </c>
      <c r="AS273" s="10">
        <f t="shared" si="15"/>
        <v>887440151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v>-282247</v>
      </c>
      <c r="E274" s="3">
        <v>3659981</v>
      </c>
      <c r="F274" s="3">
        <v>3377734</v>
      </c>
      <c r="G274" s="3">
        <v>-3206784</v>
      </c>
      <c r="H274" s="3">
        <v>3551778</v>
      </c>
      <c r="I274" s="3">
        <v>344994</v>
      </c>
      <c r="J274" s="3">
        <v>-547343</v>
      </c>
      <c r="K274" s="3">
        <v>2516559</v>
      </c>
      <c r="L274" s="3">
        <v>1969216</v>
      </c>
      <c r="M274" s="3">
        <v>1326138</v>
      </c>
      <c r="N274" s="3">
        <v>2733777</v>
      </c>
      <c r="O274" s="3">
        <v>4059915</v>
      </c>
      <c r="P274" s="3">
        <v>-2219198</v>
      </c>
      <c r="Q274" s="3">
        <v>2637869</v>
      </c>
      <c r="R274" s="3">
        <v>418671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-4929434</v>
      </c>
      <c r="AR274" s="10">
        <f t="shared" si="15"/>
        <v>15099964</v>
      </c>
      <c r="AS274" s="10">
        <f t="shared" si="15"/>
        <v>10170530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v>0</v>
      </c>
      <c r="E275" s="3">
        <v>1828231</v>
      </c>
      <c r="F275" s="3">
        <v>1828231</v>
      </c>
      <c r="G275" s="3">
        <v>0</v>
      </c>
      <c r="H275" s="3">
        <v>2223724</v>
      </c>
      <c r="I275" s="3">
        <v>2223724</v>
      </c>
      <c r="J275" s="3">
        <v>0</v>
      </c>
      <c r="K275" s="3">
        <v>3621632</v>
      </c>
      <c r="L275" s="3">
        <v>3621632</v>
      </c>
      <c r="M275" s="3">
        <v>0</v>
      </c>
      <c r="N275" s="3">
        <v>2256042</v>
      </c>
      <c r="O275" s="3">
        <v>2256042</v>
      </c>
      <c r="P275" s="3">
        <v>0</v>
      </c>
      <c r="Q275" s="3">
        <v>2691841</v>
      </c>
      <c r="R275" s="3">
        <v>2691841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12621470</v>
      </c>
      <c r="AS275" s="10">
        <f t="shared" si="15"/>
        <v>12621470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v>-282247</v>
      </c>
      <c r="E277" s="3">
        <v>5488212</v>
      </c>
      <c r="F277" s="3">
        <v>5205965</v>
      </c>
      <c r="G277" s="3">
        <v>-3206784</v>
      </c>
      <c r="H277" s="3">
        <v>5775502</v>
      </c>
      <c r="I277" s="3">
        <v>2568718</v>
      </c>
      <c r="J277" s="3">
        <v>-547343</v>
      </c>
      <c r="K277" s="3">
        <v>6138191</v>
      </c>
      <c r="L277" s="3">
        <v>5590848</v>
      </c>
      <c r="M277" s="3">
        <v>1326138</v>
      </c>
      <c r="N277" s="3">
        <v>4989819</v>
      </c>
      <c r="O277" s="3">
        <v>6315957</v>
      </c>
      <c r="P277" s="3">
        <v>-2219198</v>
      </c>
      <c r="Q277" s="3">
        <v>5329710</v>
      </c>
      <c r="R277" s="3">
        <v>3110512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-4929434</v>
      </c>
      <c r="AR277" s="10">
        <f t="shared" si="15"/>
        <v>27721434</v>
      </c>
      <c r="AS277" s="10">
        <f t="shared" si="15"/>
        <v>22792000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v>10</v>
      </c>
      <c r="E278" s="3">
        <v>10</v>
      </c>
      <c r="F278" s="3">
        <v>10</v>
      </c>
      <c r="G278" s="3">
        <v>10</v>
      </c>
      <c r="H278" s="3">
        <v>10</v>
      </c>
      <c r="I278" s="3">
        <v>10</v>
      </c>
      <c r="J278" s="3">
        <v>10</v>
      </c>
      <c r="K278" s="3">
        <v>10</v>
      </c>
      <c r="L278" s="3">
        <v>10</v>
      </c>
      <c r="M278" s="3">
        <v>10</v>
      </c>
      <c r="N278" s="3">
        <v>10</v>
      </c>
      <c r="O278" s="3">
        <v>10</v>
      </c>
      <c r="P278" s="3">
        <v>10</v>
      </c>
      <c r="Q278" s="3">
        <v>10</v>
      </c>
      <c r="R278" s="3">
        <v>10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50</v>
      </c>
      <c r="AR278" s="10">
        <f t="shared" si="15"/>
        <v>50</v>
      </c>
      <c r="AS278" s="10">
        <f t="shared" si="15"/>
        <v>50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v>2475960</v>
      </c>
      <c r="E279" s="3">
        <v>0</v>
      </c>
      <c r="F279" s="3">
        <v>2475960</v>
      </c>
      <c r="G279" s="3">
        <v>2157708</v>
      </c>
      <c r="H279" s="3">
        <v>0</v>
      </c>
      <c r="I279" s="3">
        <v>2157708</v>
      </c>
      <c r="J279" s="3">
        <v>2371289</v>
      </c>
      <c r="K279" s="3">
        <v>0</v>
      </c>
      <c r="L279" s="3">
        <v>2371289</v>
      </c>
      <c r="M279" s="3">
        <v>2793198</v>
      </c>
      <c r="N279" s="3">
        <v>0</v>
      </c>
      <c r="O279" s="3">
        <v>2793198</v>
      </c>
      <c r="P279" s="3">
        <v>2453080</v>
      </c>
      <c r="Q279" s="3">
        <v>0</v>
      </c>
      <c r="R279" s="3">
        <v>2453080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12251235</v>
      </c>
      <c r="AR279" s="10">
        <f t="shared" si="15"/>
        <v>0</v>
      </c>
      <c r="AS279" s="10">
        <f t="shared" si="15"/>
        <v>12251235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v>2522638</v>
      </c>
      <c r="E280" s="3">
        <v>269441</v>
      </c>
      <c r="F280" s="3">
        <v>2792079</v>
      </c>
      <c r="G280" s="3">
        <v>2524512</v>
      </c>
      <c r="H280" s="3">
        <v>218962</v>
      </c>
      <c r="I280" s="3">
        <v>2743474</v>
      </c>
      <c r="J280" s="3">
        <v>2529347</v>
      </c>
      <c r="K280" s="3">
        <v>265216</v>
      </c>
      <c r="L280" s="3">
        <v>2794563</v>
      </c>
      <c r="M280" s="3">
        <v>2198651</v>
      </c>
      <c r="N280" s="3">
        <v>282968</v>
      </c>
      <c r="O280" s="3">
        <v>2481619</v>
      </c>
      <c r="P280" s="3">
        <v>1928987</v>
      </c>
      <c r="Q280" s="3">
        <v>203876</v>
      </c>
      <c r="R280" s="3">
        <v>2132863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11704135</v>
      </c>
      <c r="AR280" s="10">
        <f t="shared" si="15"/>
        <v>1240463</v>
      </c>
      <c r="AS280" s="10">
        <f t="shared" si="15"/>
        <v>12944598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v>4998598</v>
      </c>
      <c r="E281" s="3">
        <v>269441</v>
      </c>
      <c r="F281" s="3">
        <v>5268039</v>
      </c>
      <c r="G281" s="3">
        <v>4682220</v>
      </c>
      <c r="H281" s="3">
        <v>218962</v>
      </c>
      <c r="I281" s="3">
        <v>4901182</v>
      </c>
      <c r="J281" s="3">
        <v>4900636</v>
      </c>
      <c r="K281" s="3">
        <v>265216</v>
      </c>
      <c r="L281" s="3">
        <v>5165852</v>
      </c>
      <c r="M281" s="3">
        <v>4991849</v>
      </c>
      <c r="N281" s="3">
        <v>282968</v>
      </c>
      <c r="O281" s="3">
        <v>5274817</v>
      </c>
      <c r="P281" s="3">
        <v>4382067</v>
      </c>
      <c r="Q281" s="3">
        <v>203876</v>
      </c>
      <c r="R281" s="3">
        <v>4585943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23955370</v>
      </c>
      <c r="AR281" s="10">
        <f t="shared" si="15"/>
        <v>1240463</v>
      </c>
      <c r="AS281" s="10">
        <f t="shared" si="15"/>
        <v>25195833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v>36125</v>
      </c>
      <c r="E282" s="3">
        <v>0</v>
      </c>
      <c r="F282" s="3">
        <v>36125</v>
      </c>
      <c r="G282" s="3">
        <v>35858</v>
      </c>
      <c r="H282" s="3">
        <v>0</v>
      </c>
      <c r="I282" s="3">
        <v>35858</v>
      </c>
      <c r="J282" s="3">
        <v>15923</v>
      </c>
      <c r="K282" s="3">
        <v>0</v>
      </c>
      <c r="L282" s="3">
        <v>15923</v>
      </c>
      <c r="M282" s="3">
        <v>18870</v>
      </c>
      <c r="N282" s="3">
        <v>0</v>
      </c>
      <c r="O282" s="3">
        <v>18870</v>
      </c>
      <c r="P282" s="3">
        <v>30295</v>
      </c>
      <c r="Q282" s="3">
        <v>0</v>
      </c>
      <c r="R282" s="3">
        <v>30295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137071</v>
      </c>
      <c r="AR282" s="10">
        <f t="shared" si="15"/>
        <v>0</v>
      </c>
      <c r="AS282" s="10">
        <f t="shared" si="15"/>
        <v>137071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v>76787</v>
      </c>
      <c r="E283" s="3">
        <v>0</v>
      </c>
      <c r="F283" s="3">
        <v>76787</v>
      </c>
      <c r="G283" s="3">
        <v>67595</v>
      </c>
      <c r="H283" s="3">
        <v>0</v>
      </c>
      <c r="I283" s="3">
        <v>67595</v>
      </c>
      <c r="J283" s="3">
        <v>92073</v>
      </c>
      <c r="K283" s="3">
        <v>0</v>
      </c>
      <c r="L283" s="3">
        <v>92073</v>
      </c>
      <c r="M283" s="3">
        <v>108844</v>
      </c>
      <c r="N283" s="3">
        <v>0</v>
      </c>
      <c r="O283" s="3">
        <v>108844</v>
      </c>
      <c r="P283" s="3">
        <v>88384</v>
      </c>
      <c r="Q283" s="3">
        <v>0</v>
      </c>
      <c r="R283" s="3">
        <v>88384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433683</v>
      </c>
      <c r="AR283" s="10">
        <f t="shared" si="15"/>
        <v>0</v>
      </c>
      <c r="AS283" s="10">
        <f t="shared" si="15"/>
        <v>433683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v>36807</v>
      </c>
      <c r="E284" s="3">
        <v>3366</v>
      </c>
      <c r="F284" s="3">
        <v>40173</v>
      </c>
      <c r="G284" s="3">
        <v>41953</v>
      </c>
      <c r="H284" s="3">
        <v>1220</v>
      </c>
      <c r="I284" s="3">
        <v>43173</v>
      </c>
      <c r="J284" s="3">
        <v>16984</v>
      </c>
      <c r="K284" s="3">
        <v>1439</v>
      </c>
      <c r="L284" s="3">
        <v>18423</v>
      </c>
      <c r="M284" s="3">
        <v>14854</v>
      </c>
      <c r="N284" s="3">
        <v>526</v>
      </c>
      <c r="O284" s="3">
        <v>15380</v>
      </c>
      <c r="P284" s="3">
        <v>23823</v>
      </c>
      <c r="Q284" s="3">
        <v>1068</v>
      </c>
      <c r="R284" s="3">
        <v>24891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134421</v>
      </c>
      <c r="AR284" s="10">
        <f t="shared" si="15"/>
        <v>7619</v>
      </c>
      <c r="AS284" s="10">
        <f t="shared" si="15"/>
        <v>142040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v>78235</v>
      </c>
      <c r="E285" s="3">
        <v>6065</v>
      </c>
      <c r="F285" s="3">
        <v>84300</v>
      </c>
      <c r="G285" s="3">
        <v>79085</v>
      </c>
      <c r="H285" s="3">
        <v>6443</v>
      </c>
      <c r="I285" s="3">
        <v>85528</v>
      </c>
      <c r="J285" s="3">
        <v>98210</v>
      </c>
      <c r="K285" s="3">
        <v>7844</v>
      </c>
      <c r="L285" s="3">
        <v>106054</v>
      </c>
      <c r="M285" s="3">
        <v>85676</v>
      </c>
      <c r="N285" s="3">
        <v>9377</v>
      </c>
      <c r="O285" s="3">
        <v>95053</v>
      </c>
      <c r="P285" s="3">
        <v>69501</v>
      </c>
      <c r="Q285" s="3">
        <v>6067</v>
      </c>
      <c r="R285" s="3">
        <v>75568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410707</v>
      </c>
      <c r="AR285" s="10">
        <f t="shared" si="15"/>
        <v>35796</v>
      </c>
      <c r="AS285" s="10">
        <f t="shared" si="15"/>
        <v>446503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v>162250</v>
      </c>
      <c r="E286" s="3">
        <v>0</v>
      </c>
      <c r="F286" s="3">
        <v>162250</v>
      </c>
      <c r="G286" s="3">
        <v>-38529</v>
      </c>
      <c r="H286" s="3">
        <v>0</v>
      </c>
      <c r="I286" s="3">
        <v>-38529</v>
      </c>
      <c r="J286" s="3">
        <v>130643</v>
      </c>
      <c r="K286" s="3">
        <v>0</v>
      </c>
      <c r="L286" s="3">
        <v>130643</v>
      </c>
      <c r="M286" s="3">
        <v>125391</v>
      </c>
      <c r="N286" s="3">
        <v>0</v>
      </c>
      <c r="O286" s="3">
        <v>125391</v>
      </c>
      <c r="P286" s="3">
        <v>88732</v>
      </c>
      <c r="Q286" s="3">
        <v>0</v>
      </c>
      <c r="R286" s="3">
        <v>88732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468487</v>
      </c>
      <c r="AR286" s="10">
        <f t="shared" si="15"/>
        <v>0</v>
      </c>
      <c r="AS286" s="10">
        <f t="shared" si="15"/>
        <v>468487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v>30981</v>
      </c>
      <c r="E287" s="3">
        <v>0</v>
      </c>
      <c r="F287" s="3">
        <v>30981</v>
      </c>
      <c r="G287" s="3">
        <v>215571</v>
      </c>
      <c r="H287" s="3">
        <v>0</v>
      </c>
      <c r="I287" s="3">
        <v>215571</v>
      </c>
      <c r="J287" s="3">
        <v>54174</v>
      </c>
      <c r="K287" s="3">
        <v>0</v>
      </c>
      <c r="L287" s="3">
        <v>54174</v>
      </c>
      <c r="M287" s="3">
        <v>93172</v>
      </c>
      <c r="N287" s="3">
        <v>0</v>
      </c>
      <c r="O287" s="3">
        <v>93172</v>
      </c>
      <c r="P287" s="3">
        <v>114368</v>
      </c>
      <c r="Q287" s="3">
        <v>0</v>
      </c>
      <c r="R287" s="3">
        <v>114368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508266</v>
      </c>
      <c r="AR287" s="10">
        <f t="shared" si="15"/>
        <v>0</v>
      </c>
      <c r="AS287" s="10">
        <f t="shared" si="15"/>
        <v>508266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v>268911</v>
      </c>
      <c r="E288" s="3">
        <v>0</v>
      </c>
      <c r="F288" s="3">
        <v>268911</v>
      </c>
      <c r="G288" s="3">
        <v>137284</v>
      </c>
      <c r="H288" s="3">
        <v>0</v>
      </c>
      <c r="I288" s="3">
        <v>137284</v>
      </c>
      <c r="J288" s="3">
        <v>262816</v>
      </c>
      <c r="K288" s="3">
        <v>0</v>
      </c>
      <c r="L288" s="3">
        <v>262816</v>
      </c>
      <c r="M288" s="3">
        <v>264855</v>
      </c>
      <c r="N288" s="3">
        <v>0</v>
      </c>
      <c r="O288" s="3">
        <v>264855</v>
      </c>
      <c r="P288" s="3">
        <v>114585</v>
      </c>
      <c r="Q288" s="3">
        <v>0</v>
      </c>
      <c r="R288" s="3">
        <v>114585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1048451</v>
      </c>
      <c r="AR288" s="10">
        <f t="shared" si="15"/>
        <v>0</v>
      </c>
      <c r="AS288" s="10">
        <f t="shared" si="15"/>
        <v>1048451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v>165309</v>
      </c>
      <c r="E289" s="3">
        <v>0</v>
      </c>
      <c r="F289" s="3">
        <v>165309</v>
      </c>
      <c r="G289" s="3">
        <v>-45079</v>
      </c>
      <c r="H289" s="3">
        <v>0</v>
      </c>
      <c r="I289" s="3">
        <v>-45079</v>
      </c>
      <c r="J289" s="3">
        <v>139351</v>
      </c>
      <c r="K289" s="3">
        <v>0</v>
      </c>
      <c r="L289" s="3">
        <v>139351</v>
      </c>
      <c r="M289" s="3">
        <v>98701</v>
      </c>
      <c r="N289" s="3">
        <v>0</v>
      </c>
      <c r="O289" s="3">
        <v>98701</v>
      </c>
      <c r="P289" s="3">
        <v>69775</v>
      </c>
      <c r="Q289" s="3">
        <v>0</v>
      </c>
      <c r="R289" s="3">
        <v>69775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428057</v>
      </c>
      <c r="AR289" s="10">
        <f t="shared" si="15"/>
        <v>0</v>
      </c>
      <c r="AS289" s="10">
        <f t="shared" si="15"/>
        <v>428057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v>31565</v>
      </c>
      <c r="E290" s="3">
        <v>5959</v>
      </c>
      <c r="F290" s="3">
        <v>37524</v>
      </c>
      <c r="G290" s="3">
        <v>252218</v>
      </c>
      <c r="H290" s="3">
        <v>5697</v>
      </c>
      <c r="I290" s="3">
        <v>257915</v>
      </c>
      <c r="J290" s="3">
        <v>57785</v>
      </c>
      <c r="K290" s="3">
        <v>4537</v>
      </c>
      <c r="L290" s="3">
        <v>62322</v>
      </c>
      <c r="M290" s="3">
        <v>73340</v>
      </c>
      <c r="N290" s="3">
        <v>2367</v>
      </c>
      <c r="O290" s="3">
        <v>75707</v>
      </c>
      <c r="P290" s="3">
        <v>89934</v>
      </c>
      <c r="Q290" s="3">
        <v>4293</v>
      </c>
      <c r="R290" s="3">
        <v>94227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504842</v>
      </c>
      <c r="AR290" s="10">
        <f t="shared" si="15"/>
        <v>22853</v>
      </c>
      <c r="AS290" s="10">
        <f t="shared" si="15"/>
        <v>527695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v>273979</v>
      </c>
      <c r="E291" s="3">
        <v>153955</v>
      </c>
      <c r="F291" s="3">
        <v>427934</v>
      </c>
      <c r="G291" s="3">
        <v>160621</v>
      </c>
      <c r="H291" s="3">
        <v>124257</v>
      </c>
      <c r="I291" s="3">
        <v>284878</v>
      </c>
      <c r="J291" s="3">
        <v>280333</v>
      </c>
      <c r="K291" s="3">
        <v>152868</v>
      </c>
      <c r="L291" s="3">
        <v>433201</v>
      </c>
      <c r="M291" s="3">
        <v>220108</v>
      </c>
      <c r="N291" s="3">
        <v>165575</v>
      </c>
      <c r="O291" s="3">
        <v>385683</v>
      </c>
      <c r="P291" s="3">
        <v>91109</v>
      </c>
      <c r="Q291" s="3">
        <v>116706</v>
      </c>
      <c r="R291" s="3">
        <v>207815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1026150</v>
      </c>
      <c r="AR291" s="10">
        <f t="shared" si="15"/>
        <v>713361</v>
      </c>
      <c r="AS291" s="10">
        <f t="shared" si="15"/>
        <v>1739511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v>932995</v>
      </c>
      <c r="E292" s="3">
        <v>159914</v>
      </c>
      <c r="F292" s="3">
        <v>1092909</v>
      </c>
      <c r="G292" s="3">
        <v>682086</v>
      </c>
      <c r="H292" s="3">
        <v>129954</v>
      </c>
      <c r="I292" s="3">
        <v>812040</v>
      </c>
      <c r="J292" s="3">
        <v>925102</v>
      </c>
      <c r="K292" s="3">
        <v>157405</v>
      </c>
      <c r="L292" s="3">
        <v>1082507</v>
      </c>
      <c r="M292" s="3">
        <v>875567</v>
      </c>
      <c r="N292" s="3">
        <v>167942</v>
      </c>
      <c r="O292" s="3">
        <v>1043509</v>
      </c>
      <c r="P292" s="3">
        <v>568503</v>
      </c>
      <c r="Q292" s="3">
        <v>120999</v>
      </c>
      <c r="R292" s="3">
        <v>689502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3984253</v>
      </c>
      <c r="AR292" s="10">
        <f t="shared" si="15"/>
        <v>736214</v>
      </c>
      <c r="AS292" s="10">
        <f t="shared" si="15"/>
        <v>4720467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v>1160949</v>
      </c>
      <c r="E293" s="3">
        <v>169345</v>
      </c>
      <c r="F293" s="3">
        <v>1330294</v>
      </c>
      <c r="G293" s="3">
        <v>906577</v>
      </c>
      <c r="H293" s="3">
        <v>137617</v>
      </c>
      <c r="I293" s="3">
        <v>1044194</v>
      </c>
      <c r="J293" s="3">
        <v>1148292</v>
      </c>
      <c r="K293" s="3">
        <v>166688</v>
      </c>
      <c r="L293" s="3">
        <v>1314980</v>
      </c>
      <c r="M293" s="3">
        <v>1103811</v>
      </c>
      <c r="N293" s="3">
        <v>177845</v>
      </c>
      <c r="O293" s="3">
        <v>1281656</v>
      </c>
      <c r="P293" s="3">
        <v>780506</v>
      </c>
      <c r="Q293" s="3">
        <v>128134</v>
      </c>
      <c r="R293" s="3">
        <v>908640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5100135</v>
      </c>
      <c r="AR293" s="10">
        <f t="shared" si="15"/>
        <v>779629</v>
      </c>
      <c r="AS293" s="10">
        <f t="shared" si="15"/>
        <v>5879764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v>3837649</v>
      </c>
      <c r="E294" s="3">
        <v>100096</v>
      </c>
      <c r="F294" s="3">
        <v>3937745</v>
      </c>
      <c r="G294" s="3">
        <v>3775643</v>
      </c>
      <c r="H294" s="3">
        <v>81345</v>
      </c>
      <c r="I294" s="3">
        <v>3856988</v>
      </c>
      <c r="J294" s="3">
        <v>3752344</v>
      </c>
      <c r="K294" s="3">
        <v>98528</v>
      </c>
      <c r="L294" s="3">
        <v>3850872</v>
      </c>
      <c r="M294" s="3">
        <v>3888038</v>
      </c>
      <c r="N294" s="3">
        <v>105123</v>
      </c>
      <c r="O294" s="3">
        <v>3993161</v>
      </c>
      <c r="P294" s="3">
        <v>3601561</v>
      </c>
      <c r="Q294" s="3">
        <v>75742</v>
      </c>
      <c r="R294" s="3">
        <v>3677303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18855235</v>
      </c>
      <c r="AR294" s="10">
        <f t="shared" si="15"/>
        <v>460834</v>
      </c>
      <c r="AS294" s="10">
        <f t="shared" si="15"/>
        <v>19316069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v>16160</v>
      </c>
      <c r="E295" s="3">
        <v>7870</v>
      </c>
      <c r="F295" s="3">
        <v>24030</v>
      </c>
      <c r="G295" s="3">
        <v>-11819</v>
      </c>
      <c r="H295" s="3">
        <v>36389</v>
      </c>
      <c r="I295" s="3">
        <v>24570</v>
      </c>
      <c r="J295" s="3">
        <v>8349</v>
      </c>
      <c r="K295" s="3">
        <v>11114</v>
      </c>
      <c r="L295" s="3">
        <v>19463</v>
      </c>
      <c r="M295" s="3">
        <v>4667</v>
      </c>
      <c r="N295" s="3">
        <v>23479</v>
      </c>
      <c r="O295" s="3">
        <v>28146</v>
      </c>
      <c r="P295" s="3">
        <v>664</v>
      </c>
      <c r="Q295" s="3">
        <v>30186</v>
      </c>
      <c r="R295" s="3">
        <v>30850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18021</v>
      </c>
      <c r="AR295" s="10">
        <f t="shared" si="15"/>
        <v>109038</v>
      </c>
      <c r="AS295" s="10">
        <f t="shared" si="15"/>
        <v>127059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v>3853809</v>
      </c>
      <c r="E296" s="3">
        <v>107966</v>
      </c>
      <c r="F296" s="3">
        <v>3961775</v>
      </c>
      <c r="G296" s="3">
        <v>3763824</v>
      </c>
      <c r="H296" s="3">
        <v>117734</v>
      </c>
      <c r="I296" s="3">
        <v>3881558</v>
      </c>
      <c r="J296" s="3">
        <v>3760693</v>
      </c>
      <c r="K296" s="3">
        <v>109642</v>
      </c>
      <c r="L296" s="3">
        <v>3870335</v>
      </c>
      <c r="M296" s="3">
        <v>3892705</v>
      </c>
      <c r="N296" s="3">
        <v>128602</v>
      </c>
      <c r="O296" s="3">
        <v>4021307</v>
      </c>
      <c r="P296" s="3">
        <v>3602225</v>
      </c>
      <c r="Q296" s="3">
        <v>105928</v>
      </c>
      <c r="R296" s="3">
        <v>3708153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18873256</v>
      </c>
      <c r="AR296" s="10">
        <f t="shared" si="16"/>
        <v>569872</v>
      </c>
      <c r="AS296" s="10">
        <f t="shared" si="16"/>
        <v>19443128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v>1392979</v>
      </c>
      <c r="E297" s="3">
        <v>179634</v>
      </c>
      <c r="F297" s="3">
        <v>1572613</v>
      </c>
      <c r="G297" s="3">
        <v>1314235</v>
      </c>
      <c r="H297" s="3">
        <v>169479</v>
      </c>
      <c r="I297" s="3">
        <v>1483714</v>
      </c>
      <c r="J297" s="3">
        <v>1350673</v>
      </c>
      <c r="K297" s="3">
        <v>174178</v>
      </c>
      <c r="L297" s="3">
        <v>1524851</v>
      </c>
      <c r="M297" s="3">
        <v>1366841</v>
      </c>
      <c r="N297" s="3">
        <v>176263</v>
      </c>
      <c r="O297" s="3">
        <v>1543104</v>
      </c>
      <c r="P297" s="3">
        <v>1352656</v>
      </c>
      <c r="Q297" s="3">
        <v>174434</v>
      </c>
      <c r="R297" s="3">
        <v>1527090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6777384</v>
      </c>
      <c r="AR297" s="10">
        <f t="shared" si="16"/>
        <v>873988</v>
      </c>
      <c r="AS297" s="10">
        <f t="shared" si="16"/>
        <v>7651372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v>327347</v>
      </c>
      <c r="E298" s="3">
        <v>42214</v>
      </c>
      <c r="F298" s="3">
        <v>369561</v>
      </c>
      <c r="G298" s="3">
        <v>385383</v>
      </c>
      <c r="H298" s="3">
        <v>49698</v>
      </c>
      <c r="I298" s="3">
        <v>435081</v>
      </c>
      <c r="J298" s="3">
        <v>321142</v>
      </c>
      <c r="K298" s="3">
        <v>41413</v>
      </c>
      <c r="L298" s="3">
        <v>362555</v>
      </c>
      <c r="M298" s="3">
        <v>392006</v>
      </c>
      <c r="N298" s="3">
        <v>50552</v>
      </c>
      <c r="O298" s="3">
        <v>442558</v>
      </c>
      <c r="P298" s="3">
        <v>273517</v>
      </c>
      <c r="Q298" s="3">
        <v>35272</v>
      </c>
      <c r="R298" s="3">
        <v>308789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1699395</v>
      </c>
      <c r="AR298" s="10">
        <f t="shared" si="16"/>
        <v>219149</v>
      </c>
      <c r="AS298" s="10">
        <f t="shared" si="16"/>
        <v>1918544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v>1151415</v>
      </c>
      <c r="E299" s="3">
        <v>34830</v>
      </c>
      <c r="F299" s="3">
        <v>1186245</v>
      </c>
      <c r="G299" s="3">
        <v>1214365</v>
      </c>
      <c r="H299" s="3">
        <v>36734</v>
      </c>
      <c r="I299" s="3">
        <v>1251099</v>
      </c>
      <c r="J299" s="3">
        <v>1064733</v>
      </c>
      <c r="K299" s="3">
        <v>32208</v>
      </c>
      <c r="L299" s="3">
        <v>1096941</v>
      </c>
      <c r="M299" s="3">
        <v>1343239</v>
      </c>
      <c r="N299" s="3">
        <v>40632</v>
      </c>
      <c r="O299" s="3">
        <v>1383871</v>
      </c>
      <c r="P299" s="3">
        <v>1211516</v>
      </c>
      <c r="Q299" s="3">
        <v>36648</v>
      </c>
      <c r="R299" s="3">
        <v>1248164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5985268</v>
      </c>
      <c r="AR299" s="10">
        <f t="shared" si="16"/>
        <v>181052</v>
      </c>
      <c r="AS299" s="10">
        <f t="shared" si="16"/>
        <v>6166320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v>2871741</v>
      </c>
      <c r="E300" s="3">
        <v>256678</v>
      </c>
      <c r="F300" s="3">
        <v>3128419</v>
      </c>
      <c r="G300" s="3">
        <v>2913983</v>
      </c>
      <c r="H300" s="3">
        <v>255911</v>
      </c>
      <c r="I300" s="3">
        <v>3169894</v>
      </c>
      <c r="J300" s="3">
        <v>2736548</v>
      </c>
      <c r="K300" s="3">
        <v>247799</v>
      </c>
      <c r="L300" s="3">
        <v>2984347</v>
      </c>
      <c r="M300" s="3">
        <v>3102086</v>
      </c>
      <c r="N300" s="3">
        <v>267447</v>
      </c>
      <c r="O300" s="3">
        <v>3369533</v>
      </c>
      <c r="P300" s="3">
        <v>2837689</v>
      </c>
      <c r="Q300" s="3">
        <v>246354</v>
      </c>
      <c r="R300" s="3">
        <v>3084043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14462047</v>
      </c>
      <c r="AR300" s="10">
        <f t="shared" si="16"/>
        <v>1274189</v>
      </c>
      <c r="AS300" s="10">
        <f t="shared" si="16"/>
        <v>15736236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v>29358</v>
      </c>
      <c r="E301" s="3">
        <v>0</v>
      </c>
      <c r="F301" s="3">
        <v>29358</v>
      </c>
      <c r="G301" s="3">
        <v>29358</v>
      </c>
      <c r="H301" s="3">
        <v>0</v>
      </c>
      <c r="I301" s="3">
        <v>29358</v>
      </c>
      <c r="J301" s="3">
        <v>29358</v>
      </c>
      <c r="K301" s="3">
        <v>0</v>
      </c>
      <c r="L301" s="3">
        <v>29358</v>
      </c>
      <c r="M301" s="3">
        <v>29358</v>
      </c>
      <c r="N301" s="3">
        <v>0</v>
      </c>
      <c r="O301" s="3">
        <v>29358</v>
      </c>
      <c r="P301" s="3">
        <v>29358</v>
      </c>
      <c r="Q301" s="3">
        <v>0</v>
      </c>
      <c r="R301" s="3">
        <v>29358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146790</v>
      </c>
      <c r="AR301" s="10">
        <f t="shared" si="16"/>
        <v>0</v>
      </c>
      <c r="AS301" s="10">
        <f t="shared" si="16"/>
        <v>146790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v>207947</v>
      </c>
      <c r="E302" s="3">
        <v>9021</v>
      </c>
      <c r="F302" s="3">
        <v>216968</v>
      </c>
      <c r="G302" s="3">
        <v>245395</v>
      </c>
      <c r="H302" s="3">
        <v>10646</v>
      </c>
      <c r="I302" s="3">
        <v>256041</v>
      </c>
      <c r="J302" s="3">
        <v>208250</v>
      </c>
      <c r="K302" s="3">
        <v>9034</v>
      </c>
      <c r="L302" s="3">
        <v>217284</v>
      </c>
      <c r="M302" s="3">
        <v>207652</v>
      </c>
      <c r="N302" s="3">
        <v>9008</v>
      </c>
      <c r="O302" s="3">
        <v>216660</v>
      </c>
      <c r="P302" s="3">
        <v>208191</v>
      </c>
      <c r="Q302" s="3">
        <v>9032</v>
      </c>
      <c r="R302" s="3">
        <v>217223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1077435</v>
      </c>
      <c r="AR302" s="10">
        <f t="shared" si="16"/>
        <v>46741</v>
      </c>
      <c r="AS302" s="10">
        <f t="shared" si="16"/>
        <v>1124176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v>3109046</v>
      </c>
      <c r="E303" s="3">
        <v>265699</v>
      </c>
      <c r="F303" s="3">
        <v>3374745</v>
      </c>
      <c r="G303" s="3">
        <v>3188736</v>
      </c>
      <c r="H303" s="3">
        <v>266557</v>
      </c>
      <c r="I303" s="3">
        <v>3455293</v>
      </c>
      <c r="J303" s="3">
        <v>2974156</v>
      </c>
      <c r="K303" s="3">
        <v>256833</v>
      </c>
      <c r="L303" s="3">
        <v>3230989</v>
      </c>
      <c r="M303" s="3">
        <v>3339096</v>
      </c>
      <c r="N303" s="3">
        <v>276455</v>
      </c>
      <c r="O303" s="3">
        <v>3615551</v>
      </c>
      <c r="P303" s="3">
        <v>3075238</v>
      </c>
      <c r="Q303" s="3">
        <v>255386</v>
      </c>
      <c r="R303" s="3">
        <v>3330624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15686272</v>
      </c>
      <c r="AR303" s="10">
        <f t="shared" si="16"/>
        <v>1320930</v>
      </c>
      <c r="AS303" s="10">
        <f t="shared" si="16"/>
        <v>17007202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v>744763</v>
      </c>
      <c r="E304" s="3">
        <v>-157733</v>
      </c>
      <c r="F304" s="3">
        <v>587030</v>
      </c>
      <c r="G304" s="3">
        <v>575088</v>
      </c>
      <c r="H304" s="3">
        <v>-148823</v>
      </c>
      <c r="I304" s="3">
        <v>426265</v>
      </c>
      <c r="J304" s="3">
        <v>786537</v>
      </c>
      <c r="K304" s="3">
        <v>-147191</v>
      </c>
      <c r="L304" s="3">
        <v>639346</v>
      </c>
      <c r="M304" s="3">
        <v>553609</v>
      </c>
      <c r="N304" s="3">
        <v>-147853</v>
      </c>
      <c r="O304" s="3">
        <v>405756</v>
      </c>
      <c r="P304" s="3">
        <v>526987</v>
      </c>
      <c r="Q304" s="3">
        <v>-149458</v>
      </c>
      <c r="R304" s="3">
        <v>377529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3186984</v>
      </c>
      <c r="AR304" s="10">
        <f t="shared" si="16"/>
        <v>-751058</v>
      </c>
      <c r="AS304" s="10">
        <f t="shared" si="16"/>
        <v>2435926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v>0</v>
      </c>
      <c r="E305" s="3">
        <v>-7521</v>
      </c>
      <c r="F305" s="3">
        <v>-7521</v>
      </c>
      <c r="G305" s="3">
        <v>0</v>
      </c>
      <c r="H305" s="3">
        <v>-9291</v>
      </c>
      <c r="I305" s="3">
        <v>-9291</v>
      </c>
      <c r="J305" s="3">
        <v>0</v>
      </c>
      <c r="K305" s="3">
        <v>-8951</v>
      </c>
      <c r="L305" s="3">
        <v>-8951</v>
      </c>
      <c r="M305" s="3">
        <v>0</v>
      </c>
      <c r="N305" s="3">
        <v>3040</v>
      </c>
      <c r="O305" s="3">
        <v>3040</v>
      </c>
      <c r="P305" s="3">
        <v>0</v>
      </c>
      <c r="Q305" s="3">
        <v>-8816</v>
      </c>
      <c r="R305" s="3">
        <v>-8816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-31539</v>
      </c>
      <c r="AS305" s="10">
        <f t="shared" si="16"/>
        <v>-31539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v>744763</v>
      </c>
      <c r="E307" s="3">
        <v>-165254</v>
      </c>
      <c r="F307" s="3">
        <v>579509</v>
      </c>
      <c r="G307" s="3">
        <v>575088</v>
      </c>
      <c r="H307" s="3">
        <v>-158114</v>
      </c>
      <c r="I307" s="3">
        <v>416974</v>
      </c>
      <c r="J307" s="3">
        <v>786537</v>
      </c>
      <c r="K307" s="3">
        <v>-156142</v>
      </c>
      <c r="L307" s="3">
        <v>630395</v>
      </c>
      <c r="M307" s="3">
        <v>553609</v>
      </c>
      <c r="N307" s="3">
        <v>-144813</v>
      </c>
      <c r="O307" s="3">
        <v>408796</v>
      </c>
      <c r="P307" s="3">
        <v>526987</v>
      </c>
      <c r="Q307" s="3">
        <v>-158274</v>
      </c>
      <c r="R307" s="3">
        <v>368713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3186984</v>
      </c>
      <c r="AR307" s="10">
        <f t="shared" si="16"/>
        <v>-782597</v>
      </c>
      <c r="AS307" s="10">
        <f t="shared" si="16"/>
        <v>2404387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v>11</v>
      </c>
      <c r="E308" s="3">
        <v>11</v>
      </c>
      <c r="F308" s="3">
        <v>11</v>
      </c>
      <c r="G308" s="3">
        <v>11</v>
      </c>
      <c r="H308" s="3">
        <v>11</v>
      </c>
      <c r="I308" s="3">
        <v>11</v>
      </c>
      <c r="J308" s="3">
        <v>11</v>
      </c>
      <c r="K308" s="3">
        <v>11</v>
      </c>
      <c r="L308" s="3">
        <v>11</v>
      </c>
      <c r="M308" s="3">
        <v>11</v>
      </c>
      <c r="N308" s="3">
        <v>11</v>
      </c>
      <c r="O308" s="3">
        <v>11</v>
      </c>
      <c r="P308" s="3">
        <v>11</v>
      </c>
      <c r="Q308" s="3">
        <v>11</v>
      </c>
      <c r="R308" s="3">
        <v>11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55</v>
      </c>
      <c r="AR308" s="10">
        <f t="shared" si="16"/>
        <v>55</v>
      </c>
      <c r="AS308" s="10">
        <f t="shared" si="16"/>
        <v>55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v>17731148</v>
      </c>
      <c r="E309" s="3">
        <v>0</v>
      </c>
      <c r="F309" s="3">
        <v>17731148</v>
      </c>
      <c r="G309" s="3">
        <v>17415123</v>
      </c>
      <c r="H309" s="3">
        <v>0</v>
      </c>
      <c r="I309" s="3">
        <v>17415123</v>
      </c>
      <c r="J309" s="3">
        <v>17143571</v>
      </c>
      <c r="K309" s="3">
        <v>0</v>
      </c>
      <c r="L309" s="3">
        <v>17143571</v>
      </c>
      <c r="M309" s="3">
        <v>17865301</v>
      </c>
      <c r="N309" s="3">
        <v>0</v>
      </c>
      <c r="O309" s="3">
        <v>17865301</v>
      </c>
      <c r="P309" s="3">
        <v>17013275</v>
      </c>
      <c r="Q309" s="3">
        <v>0</v>
      </c>
      <c r="R309" s="3">
        <v>17013275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87168418</v>
      </c>
      <c r="AR309" s="10">
        <f t="shared" si="16"/>
        <v>0</v>
      </c>
      <c r="AS309" s="10">
        <f t="shared" si="16"/>
        <v>87168418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v>15446362</v>
      </c>
      <c r="E310" s="3">
        <v>17032403</v>
      </c>
      <c r="F310" s="3">
        <v>32478765</v>
      </c>
      <c r="G310" s="3">
        <v>15171058</v>
      </c>
      <c r="H310" s="3">
        <v>15620474</v>
      </c>
      <c r="I310" s="3">
        <v>30791532</v>
      </c>
      <c r="J310" s="3">
        <v>14934498</v>
      </c>
      <c r="K310" s="3">
        <v>16770177</v>
      </c>
      <c r="L310" s="3">
        <v>31704675</v>
      </c>
      <c r="M310" s="3">
        <v>15563228</v>
      </c>
      <c r="N310" s="3">
        <v>17168107</v>
      </c>
      <c r="O310" s="3">
        <v>32731335</v>
      </c>
      <c r="P310" s="3">
        <v>14820992</v>
      </c>
      <c r="Q310" s="3">
        <v>15851279</v>
      </c>
      <c r="R310" s="3">
        <v>30672271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75936138</v>
      </c>
      <c r="AR310" s="10">
        <f t="shared" si="16"/>
        <v>82442440</v>
      </c>
      <c r="AS310" s="10">
        <f t="shared" si="16"/>
        <v>158378578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v>33177510</v>
      </c>
      <c r="E311" s="3">
        <v>17032403</v>
      </c>
      <c r="F311" s="3">
        <v>50209913</v>
      </c>
      <c r="G311" s="3">
        <v>32586181</v>
      </c>
      <c r="H311" s="3">
        <v>15620474</v>
      </c>
      <c r="I311" s="3">
        <v>48206655</v>
      </c>
      <c r="J311" s="3">
        <v>32078069</v>
      </c>
      <c r="K311" s="3">
        <v>16770177</v>
      </c>
      <c r="L311" s="3">
        <v>48848246</v>
      </c>
      <c r="M311" s="3">
        <v>33428529</v>
      </c>
      <c r="N311" s="3">
        <v>17168107</v>
      </c>
      <c r="O311" s="3">
        <v>50596636</v>
      </c>
      <c r="P311" s="3">
        <v>31834267</v>
      </c>
      <c r="Q311" s="3">
        <v>15851279</v>
      </c>
      <c r="R311" s="3">
        <v>47685546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163104556</v>
      </c>
      <c r="AR311" s="10">
        <f t="shared" si="16"/>
        <v>82442440</v>
      </c>
      <c r="AS311" s="10">
        <f t="shared" si="16"/>
        <v>245546996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v>449854</v>
      </c>
      <c r="E312" s="3">
        <v>0</v>
      </c>
      <c r="F312" s="3">
        <v>449854</v>
      </c>
      <c r="G312" s="3">
        <v>1906259</v>
      </c>
      <c r="H312" s="3">
        <v>0</v>
      </c>
      <c r="I312" s="3">
        <v>1906259</v>
      </c>
      <c r="J312" s="3">
        <v>1177078</v>
      </c>
      <c r="K312" s="3">
        <v>0</v>
      </c>
      <c r="L312" s="3">
        <v>1177078</v>
      </c>
      <c r="M312" s="3">
        <v>744391</v>
      </c>
      <c r="N312" s="3">
        <v>0</v>
      </c>
      <c r="O312" s="3">
        <v>744391</v>
      </c>
      <c r="P312" s="3">
        <v>1683812</v>
      </c>
      <c r="Q312" s="3">
        <v>0</v>
      </c>
      <c r="R312" s="3">
        <v>1683812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5961394</v>
      </c>
      <c r="AR312" s="10">
        <f t="shared" si="16"/>
        <v>0</v>
      </c>
      <c r="AS312" s="10">
        <f t="shared" si="16"/>
        <v>5961394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v>421484</v>
      </c>
      <c r="E313" s="3">
        <v>0</v>
      </c>
      <c r="F313" s="3">
        <v>421484</v>
      </c>
      <c r="G313" s="3">
        <v>-455712</v>
      </c>
      <c r="H313" s="3">
        <v>0</v>
      </c>
      <c r="I313" s="3">
        <v>-455712</v>
      </c>
      <c r="J313" s="3">
        <v>-768134</v>
      </c>
      <c r="K313" s="3">
        <v>0</v>
      </c>
      <c r="L313" s="3">
        <v>-768134</v>
      </c>
      <c r="M313" s="3">
        <v>433001</v>
      </c>
      <c r="N313" s="3">
        <v>0</v>
      </c>
      <c r="O313" s="3">
        <v>433001</v>
      </c>
      <c r="P313" s="3">
        <v>-508404</v>
      </c>
      <c r="Q313" s="3">
        <v>0</v>
      </c>
      <c r="R313" s="3">
        <v>-508404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-877765</v>
      </c>
      <c r="AR313" s="10">
        <f t="shared" si="16"/>
        <v>0</v>
      </c>
      <c r="AS313" s="10">
        <f t="shared" si="16"/>
        <v>-877765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v>391887</v>
      </c>
      <c r="E314" s="3">
        <v>417746</v>
      </c>
      <c r="F314" s="3">
        <v>809633</v>
      </c>
      <c r="G314" s="3">
        <v>1660624</v>
      </c>
      <c r="H314" s="3">
        <v>490521</v>
      </c>
      <c r="I314" s="3">
        <v>2151145</v>
      </c>
      <c r="J314" s="3">
        <v>1025403</v>
      </c>
      <c r="K314" s="3">
        <v>405148</v>
      </c>
      <c r="L314" s="3">
        <v>1430551</v>
      </c>
      <c r="M314" s="3">
        <v>648471</v>
      </c>
      <c r="N314" s="3">
        <v>220692</v>
      </c>
      <c r="O314" s="3">
        <v>869163</v>
      </c>
      <c r="P314" s="3">
        <v>1466840</v>
      </c>
      <c r="Q314" s="3">
        <v>306200</v>
      </c>
      <c r="R314" s="3">
        <v>1773040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5193225</v>
      </c>
      <c r="AR314" s="10">
        <f t="shared" si="16"/>
        <v>1840307</v>
      </c>
      <c r="AS314" s="10">
        <f t="shared" si="16"/>
        <v>7033532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v>367173</v>
      </c>
      <c r="E315" s="3">
        <v>299074</v>
      </c>
      <c r="F315" s="3">
        <v>666247</v>
      </c>
      <c r="G315" s="3">
        <v>-396990</v>
      </c>
      <c r="H315" s="3">
        <v>-27350</v>
      </c>
      <c r="I315" s="3">
        <v>-424340</v>
      </c>
      <c r="J315" s="3">
        <v>-669155</v>
      </c>
      <c r="K315" s="3">
        <v>59269</v>
      </c>
      <c r="L315" s="3">
        <v>-609886</v>
      </c>
      <c r="M315" s="3">
        <v>377205</v>
      </c>
      <c r="N315" s="3">
        <v>325375</v>
      </c>
      <c r="O315" s="3">
        <v>702580</v>
      </c>
      <c r="P315" s="3">
        <v>-442893</v>
      </c>
      <c r="Q315" s="3">
        <v>-88911</v>
      </c>
      <c r="R315" s="3">
        <v>-531804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-764660</v>
      </c>
      <c r="AR315" s="10">
        <f t="shared" si="16"/>
        <v>567457</v>
      </c>
      <c r="AS315" s="10">
        <f t="shared" si="16"/>
        <v>-197203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v>1255876</v>
      </c>
      <c r="E316" s="3">
        <v>0</v>
      </c>
      <c r="F316" s="3">
        <v>1255876</v>
      </c>
      <c r="G316" s="3">
        <v>1117035</v>
      </c>
      <c r="H316" s="3">
        <v>0</v>
      </c>
      <c r="I316" s="3">
        <v>1117035</v>
      </c>
      <c r="J316" s="3">
        <v>1161275</v>
      </c>
      <c r="K316" s="3">
        <v>0</v>
      </c>
      <c r="L316" s="3">
        <v>1161275</v>
      </c>
      <c r="M316" s="3">
        <v>1074848</v>
      </c>
      <c r="N316" s="3">
        <v>0</v>
      </c>
      <c r="O316" s="3">
        <v>1074848</v>
      </c>
      <c r="P316" s="3">
        <v>1230938</v>
      </c>
      <c r="Q316" s="3">
        <v>0</v>
      </c>
      <c r="R316" s="3">
        <v>1230938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5839972</v>
      </c>
      <c r="AR316" s="10">
        <f t="shared" si="16"/>
        <v>0</v>
      </c>
      <c r="AS316" s="10">
        <f t="shared" si="16"/>
        <v>5839972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v>335738</v>
      </c>
      <c r="E317" s="3">
        <v>0</v>
      </c>
      <c r="F317" s="3">
        <v>335738</v>
      </c>
      <c r="G317" s="3">
        <v>131129</v>
      </c>
      <c r="H317" s="3">
        <v>0</v>
      </c>
      <c r="I317" s="3">
        <v>131129</v>
      </c>
      <c r="J317" s="3">
        <v>521853</v>
      </c>
      <c r="K317" s="3">
        <v>0</v>
      </c>
      <c r="L317" s="3">
        <v>521853</v>
      </c>
      <c r="M317" s="3">
        <v>216466</v>
      </c>
      <c r="N317" s="3">
        <v>0</v>
      </c>
      <c r="O317" s="3">
        <v>216466</v>
      </c>
      <c r="P317" s="3">
        <v>169759</v>
      </c>
      <c r="Q317" s="3">
        <v>0</v>
      </c>
      <c r="R317" s="3">
        <v>169759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1374945</v>
      </c>
      <c r="AR317" s="10">
        <f t="shared" si="16"/>
        <v>0</v>
      </c>
      <c r="AS317" s="10">
        <f t="shared" si="16"/>
        <v>1374945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v>1094047</v>
      </c>
      <c r="E319" s="3">
        <v>0</v>
      </c>
      <c r="F319" s="3">
        <v>1094047</v>
      </c>
      <c r="G319" s="3">
        <v>973097</v>
      </c>
      <c r="H319" s="3">
        <v>0</v>
      </c>
      <c r="I319" s="3">
        <v>973097</v>
      </c>
      <c r="J319" s="3">
        <v>1011636</v>
      </c>
      <c r="K319" s="3">
        <v>0</v>
      </c>
      <c r="L319" s="3">
        <v>1011636</v>
      </c>
      <c r="M319" s="3">
        <v>936346</v>
      </c>
      <c r="N319" s="3">
        <v>0</v>
      </c>
      <c r="O319" s="3">
        <v>936346</v>
      </c>
      <c r="P319" s="3">
        <v>1072323</v>
      </c>
      <c r="Q319" s="3">
        <v>0</v>
      </c>
      <c r="R319" s="3">
        <v>1072323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5087449</v>
      </c>
      <c r="AR319" s="10">
        <f t="shared" si="16"/>
        <v>0</v>
      </c>
      <c r="AS319" s="10">
        <f t="shared" si="16"/>
        <v>5087449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v>292476</v>
      </c>
      <c r="E320" s="3">
        <v>514683</v>
      </c>
      <c r="F320" s="3">
        <v>807159</v>
      </c>
      <c r="G320" s="3">
        <v>114232</v>
      </c>
      <c r="H320" s="3">
        <v>298368</v>
      </c>
      <c r="I320" s="3">
        <v>412600</v>
      </c>
      <c r="J320" s="3">
        <v>454608</v>
      </c>
      <c r="K320" s="3">
        <v>398176</v>
      </c>
      <c r="L320" s="3">
        <v>852784</v>
      </c>
      <c r="M320" s="3">
        <v>188573</v>
      </c>
      <c r="N320" s="3">
        <v>490914</v>
      </c>
      <c r="O320" s="3">
        <v>679487</v>
      </c>
      <c r="P320" s="3">
        <v>147884</v>
      </c>
      <c r="Q320" s="3">
        <v>130714</v>
      </c>
      <c r="R320" s="3">
        <v>278598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1197773</v>
      </c>
      <c r="AR320" s="10">
        <f t="shared" si="16"/>
        <v>1832855</v>
      </c>
      <c r="AS320" s="10">
        <f t="shared" si="16"/>
        <v>3030628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v>0</v>
      </c>
      <c r="E321" s="3">
        <v>7412720</v>
      </c>
      <c r="F321" s="3">
        <v>7412720</v>
      </c>
      <c r="G321" s="3">
        <v>0</v>
      </c>
      <c r="H321" s="3">
        <v>7044512</v>
      </c>
      <c r="I321" s="3">
        <v>7044512</v>
      </c>
      <c r="J321" s="3">
        <v>0</v>
      </c>
      <c r="K321" s="3">
        <v>7583771</v>
      </c>
      <c r="L321" s="3">
        <v>7583771</v>
      </c>
      <c r="M321" s="3">
        <v>0</v>
      </c>
      <c r="N321" s="3">
        <v>7397732</v>
      </c>
      <c r="O321" s="3">
        <v>7397732</v>
      </c>
      <c r="P321" s="3">
        <v>0</v>
      </c>
      <c r="Q321" s="3">
        <v>7038258</v>
      </c>
      <c r="R321" s="3">
        <v>7038258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36476993</v>
      </c>
      <c r="AS321" s="10">
        <f t="shared" si="16"/>
        <v>36476993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v>2978137</v>
      </c>
      <c r="E322" s="3">
        <v>7927403</v>
      </c>
      <c r="F322" s="3">
        <v>10905540</v>
      </c>
      <c r="G322" s="3">
        <v>2335493</v>
      </c>
      <c r="H322" s="3">
        <v>7342880</v>
      </c>
      <c r="I322" s="3">
        <v>9678373</v>
      </c>
      <c r="J322" s="3">
        <v>3149372</v>
      </c>
      <c r="K322" s="3">
        <v>7981947</v>
      </c>
      <c r="L322" s="3">
        <v>11131319</v>
      </c>
      <c r="M322" s="3">
        <v>2416233</v>
      </c>
      <c r="N322" s="3">
        <v>7888646</v>
      </c>
      <c r="O322" s="3">
        <v>10304879</v>
      </c>
      <c r="P322" s="3">
        <v>2620904</v>
      </c>
      <c r="Q322" s="3">
        <v>7168972</v>
      </c>
      <c r="R322" s="3">
        <v>9789876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13500139</v>
      </c>
      <c r="AR322" s="10">
        <f t="shared" si="16"/>
        <v>38309848</v>
      </c>
      <c r="AS322" s="10">
        <f t="shared" si="16"/>
        <v>51809987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v>4608535</v>
      </c>
      <c r="E323" s="3">
        <v>8644223</v>
      </c>
      <c r="F323" s="3">
        <v>13252758</v>
      </c>
      <c r="G323" s="3">
        <v>5049674</v>
      </c>
      <c r="H323" s="3">
        <v>7806051</v>
      </c>
      <c r="I323" s="3">
        <v>12855725</v>
      </c>
      <c r="J323" s="3">
        <v>3914564</v>
      </c>
      <c r="K323" s="3">
        <v>8446364</v>
      </c>
      <c r="L323" s="3">
        <v>12360928</v>
      </c>
      <c r="M323" s="3">
        <v>4619301</v>
      </c>
      <c r="N323" s="3">
        <v>8434713</v>
      </c>
      <c r="O323" s="3">
        <v>13054014</v>
      </c>
      <c r="P323" s="3">
        <v>4820259</v>
      </c>
      <c r="Q323" s="3">
        <v>7386261</v>
      </c>
      <c r="R323" s="3">
        <v>12206520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23012333</v>
      </c>
      <c r="AR323" s="10">
        <f t="shared" si="16"/>
        <v>40717612</v>
      </c>
      <c r="AS323" s="10">
        <f t="shared" si="16"/>
        <v>63729945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v>28568975</v>
      </c>
      <c r="E324" s="3">
        <v>8388180</v>
      </c>
      <c r="F324" s="3">
        <v>36957155</v>
      </c>
      <c r="G324" s="3">
        <v>27536507</v>
      </c>
      <c r="H324" s="3">
        <v>7814423</v>
      </c>
      <c r="I324" s="3">
        <v>35350930</v>
      </c>
      <c r="J324" s="3">
        <v>28163505</v>
      </c>
      <c r="K324" s="3">
        <v>8323813</v>
      </c>
      <c r="L324" s="3">
        <v>36487318</v>
      </c>
      <c r="M324" s="3">
        <v>28809228</v>
      </c>
      <c r="N324" s="3">
        <v>8733394</v>
      </c>
      <c r="O324" s="3">
        <v>37542622</v>
      </c>
      <c r="P324" s="3">
        <v>27014008</v>
      </c>
      <c r="Q324" s="3">
        <v>8465018</v>
      </c>
      <c r="R324" s="3">
        <v>35479026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140092223</v>
      </c>
      <c r="AR324" s="10">
        <f t="shared" si="16"/>
        <v>41724828</v>
      </c>
      <c r="AS324" s="10">
        <f t="shared" si="16"/>
        <v>181817051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v>237421</v>
      </c>
      <c r="E325" s="3">
        <v>412088</v>
      </c>
      <c r="F325" s="3">
        <v>649509</v>
      </c>
      <c r="G325" s="3">
        <v>225332</v>
      </c>
      <c r="H325" s="3">
        <v>405744</v>
      </c>
      <c r="I325" s="3">
        <v>631076</v>
      </c>
      <c r="J325" s="3">
        <v>246258</v>
      </c>
      <c r="K325" s="3">
        <v>921088</v>
      </c>
      <c r="L325" s="3">
        <v>1167346</v>
      </c>
      <c r="M325" s="3">
        <v>225221</v>
      </c>
      <c r="N325" s="3">
        <v>532444</v>
      </c>
      <c r="O325" s="3">
        <v>757665</v>
      </c>
      <c r="P325" s="3">
        <v>208540</v>
      </c>
      <c r="Q325" s="3">
        <v>414560</v>
      </c>
      <c r="R325" s="3">
        <v>623100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1142772</v>
      </c>
      <c r="AR325" s="10">
        <f t="shared" si="16"/>
        <v>2685924</v>
      </c>
      <c r="AS325" s="10">
        <f t="shared" si="16"/>
        <v>3828696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v>28806396</v>
      </c>
      <c r="E326" s="3">
        <v>8800268</v>
      </c>
      <c r="F326" s="3">
        <v>37606664</v>
      </c>
      <c r="G326" s="3">
        <v>27761839</v>
      </c>
      <c r="H326" s="3">
        <v>8220167</v>
      </c>
      <c r="I326" s="3">
        <v>35982006</v>
      </c>
      <c r="J326" s="3">
        <v>28409763</v>
      </c>
      <c r="K326" s="3">
        <v>9244901</v>
      </c>
      <c r="L326" s="3">
        <v>37654664</v>
      </c>
      <c r="M326" s="3">
        <v>29034449</v>
      </c>
      <c r="N326" s="3">
        <v>9265838</v>
      </c>
      <c r="O326" s="3">
        <v>38300287</v>
      </c>
      <c r="P326" s="3">
        <v>27222548</v>
      </c>
      <c r="Q326" s="3">
        <v>8879578</v>
      </c>
      <c r="R326" s="3">
        <v>36102126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141234995</v>
      </c>
      <c r="AR326" s="10">
        <f t="shared" si="16"/>
        <v>44410752</v>
      </c>
      <c r="AS326" s="10">
        <f t="shared" si="16"/>
        <v>185645747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v>10253469</v>
      </c>
      <c r="E327" s="3">
        <v>7744109</v>
      </c>
      <c r="F327" s="3">
        <v>17997578</v>
      </c>
      <c r="G327" s="3">
        <v>9860484</v>
      </c>
      <c r="H327" s="3">
        <v>7695278</v>
      </c>
      <c r="I327" s="3">
        <v>17555762</v>
      </c>
      <c r="J327" s="3">
        <v>10231805</v>
      </c>
      <c r="K327" s="3">
        <v>7809769</v>
      </c>
      <c r="L327" s="3">
        <v>18041574</v>
      </c>
      <c r="M327" s="3">
        <v>10232361</v>
      </c>
      <c r="N327" s="3">
        <v>7792875</v>
      </c>
      <c r="O327" s="3">
        <v>18025236</v>
      </c>
      <c r="P327" s="3">
        <v>10319362</v>
      </c>
      <c r="Q327" s="3">
        <v>7703484</v>
      </c>
      <c r="R327" s="3">
        <v>18022846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50897481</v>
      </c>
      <c r="AR327" s="10">
        <f t="shared" si="16"/>
        <v>38745515</v>
      </c>
      <c r="AS327" s="10">
        <f t="shared" si="16"/>
        <v>89642996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v>2426628</v>
      </c>
      <c r="E328" s="3">
        <v>750292</v>
      </c>
      <c r="F328" s="3">
        <v>3176920</v>
      </c>
      <c r="G328" s="3">
        <v>1777899</v>
      </c>
      <c r="H328" s="3">
        <v>775974</v>
      </c>
      <c r="I328" s="3">
        <v>2553873</v>
      </c>
      <c r="J328" s="3">
        <v>1742028</v>
      </c>
      <c r="K328" s="3">
        <v>687702</v>
      </c>
      <c r="L328" s="3">
        <v>2429730</v>
      </c>
      <c r="M328" s="3">
        <v>1640187</v>
      </c>
      <c r="N328" s="3">
        <v>744026</v>
      </c>
      <c r="O328" s="3">
        <v>2384213</v>
      </c>
      <c r="P328" s="3">
        <v>1614476</v>
      </c>
      <c r="Q328" s="3">
        <v>732370</v>
      </c>
      <c r="R328" s="3">
        <v>2346846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9201218</v>
      </c>
      <c r="AR328" s="10">
        <f t="shared" si="16"/>
        <v>3690364</v>
      </c>
      <c r="AS328" s="10">
        <f t="shared" si="16"/>
        <v>12891582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v>11429761</v>
      </c>
      <c r="E329" s="3">
        <v>2531298</v>
      </c>
      <c r="F329" s="3">
        <v>13961059</v>
      </c>
      <c r="G329" s="3">
        <v>10880005</v>
      </c>
      <c r="H329" s="3">
        <v>3218996</v>
      </c>
      <c r="I329" s="3">
        <v>14099001</v>
      </c>
      <c r="J329" s="3">
        <v>11211380</v>
      </c>
      <c r="K329" s="3">
        <v>2663928</v>
      </c>
      <c r="L329" s="3">
        <v>13875308</v>
      </c>
      <c r="M329" s="3">
        <v>10786131</v>
      </c>
      <c r="N329" s="3">
        <v>2809133</v>
      </c>
      <c r="O329" s="3">
        <v>13595264</v>
      </c>
      <c r="P329" s="3">
        <v>9846771</v>
      </c>
      <c r="Q329" s="3">
        <v>2900915</v>
      </c>
      <c r="R329" s="3">
        <v>12747686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54154048</v>
      </c>
      <c r="AR329" s="10">
        <f t="shared" si="16"/>
        <v>14124270</v>
      </c>
      <c r="AS329" s="10">
        <f t="shared" si="16"/>
        <v>68278318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v>24109858</v>
      </c>
      <c r="E330" s="3">
        <v>11025699</v>
      </c>
      <c r="F330" s="3">
        <v>35135557</v>
      </c>
      <c r="G330" s="3">
        <v>22518388</v>
      </c>
      <c r="H330" s="3">
        <v>11690248</v>
      </c>
      <c r="I330" s="3">
        <v>34208636</v>
      </c>
      <c r="J330" s="3">
        <v>23185213</v>
      </c>
      <c r="K330" s="3">
        <v>11161399</v>
      </c>
      <c r="L330" s="3">
        <v>34346612</v>
      </c>
      <c r="M330" s="3">
        <v>22658679</v>
      </c>
      <c r="N330" s="3">
        <v>11346034</v>
      </c>
      <c r="O330" s="3">
        <v>34004713</v>
      </c>
      <c r="P330" s="3">
        <v>21780609</v>
      </c>
      <c r="Q330" s="3">
        <v>11336769</v>
      </c>
      <c r="R330" s="3">
        <v>33117378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114252747</v>
      </c>
      <c r="AR330" s="10">
        <f t="shared" si="16"/>
        <v>56560149</v>
      </c>
      <c r="AS330" s="10">
        <f t="shared" si="16"/>
        <v>170812896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v>216292</v>
      </c>
      <c r="E331" s="3">
        <v>0</v>
      </c>
      <c r="F331" s="3">
        <v>216292</v>
      </c>
      <c r="G331" s="3">
        <v>216516</v>
      </c>
      <c r="H331" s="3">
        <v>0</v>
      </c>
      <c r="I331" s="3">
        <v>216516</v>
      </c>
      <c r="J331" s="3">
        <v>187086</v>
      </c>
      <c r="K331" s="3">
        <v>0</v>
      </c>
      <c r="L331" s="3">
        <v>187086</v>
      </c>
      <c r="M331" s="3">
        <v>216377</v>
      </c>
      <c r="N331" s="3">
        <v>0</v>
      </c>
      <c r="O331" s="3">
        <v>216377</v>
      </c>
      <c r="P331" s="3">
        <v>200981</v>
      </c>
      <c r="Q331" s="3">
        <v>0</v>
      </c>
      <c r="R331" s="3">
        <v>200981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1037252</v>
      </c>
      <c r="AR331" s="10">
        <f t="shared" si="16"/>
        <v>0</v>
      </c>
      <c r="AS331" s="10">
        <f t="shared" si="16"/>
        <v>1037252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v>1315918</v>
      </c>
      <c r="E332" s="3">
        <v>122001</v>
      </c>
      <c r="F332" s="3">
        <v>1437919</v>
      </c>
      <c r="G332" s="3">
        <v>1323559</v>
      </c>
      <c r="H332" s="3">
        <v>137450</v>
      </c>
      <c r="I332" s="3">
        <v>1461009</v>
      </c>
      <c r="J332" s="3">
        <v>1421848</v>
      </c>
      <c r="K332" s="3">
        <v>149641</v>
      </c>
      <c r="L332" s="3">
        <v>1571489</v>
      </c>
      <c r="M332" s="3">
        <v>1364513</v>
      </c>
      <c r="N332" s="3">
        <v>139323</v>
      </c>
      <c r="O332" s="3">
        <v>1503836</v>
      </c>
      <c r="P332" s="3">
        <v>1521443</v>
      </c>
      <c r="Q332" s="3">
        <v>13147</v>
      </c>
      <c r="R332" s="3">
        <v>1534590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6947281</v>
      </c>
      <c r="AR332" s="10">
        <f t="shared" si="16"/>
        <v>561562</v>
      </c>
      <c r="AS332" s="10">
        <f t="shared" si="16"/>
        <v>7508843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v>25642068</v>
      </c>
      <c r="E333" s="3">
        <v>11147700</v>
      </c>
      <c r="F333" s="3">
        <v>36789768</v>
      </c>
      <c r="G333" s="3">
        <v>24058463</v>
      </c>
      <c r="H333" s="3">
        <v>11827698</v>
      </c>
      <c r="I333" s="3">
        <v>35886161</v>
      </c>
      <c r="J333" s="3">
        <v>24794147</v>
      </c>
      <c r="K333" s="3">
        <v>11311040</v>
      </c>
      <c r="L333" s="3">
        <v>36105187</v>
      </c>
      <c r="M333" s="3">
        <v>24239569</v>
      </c>
      <c r="N333" s="3">
        <v>11485357</v>
      </c>
      <c r="O333" s="3">
        <v>35724926</v>
      </c>
      <c r="P333" s="3">
        <v>23503033</v>
      </c>
      <c r="Q333" s="3">
        <v>11349916</v>
      </c>
      <c r="R333" s="3">
        <v>34852949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122237280</v>
      </c>
      <c r="AR333" s="10">
        <f t="shared" si="16"/>
        <v>57121711</v>
      </c>
      <c r="AS333" s="10">
        <f t="shared" si="16"/>
        <v>179358991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v>3164328</v>
      </c>
      <c r="E334" s="3">
        <v>-2347432</v>
      </c>
      <c r="F334" s="3">
        <v>816896</v>
      </c>
      <c r="G334" s="3">
        <v>3703376</v>
      </c>
      <c r="H334" s="3">
        <v>-3607531</v>
      </c>
      <c r="I334" s="3">
        <v>95845</v>
      </c>
      <c r="J334" s="3">
        <v>3615616</v>
      </c>
      <c r="K334" s="3">
        <v>-2066139</v>
      </c>
      <c r="L334" s="3">
        <v>1549477</v>
      </c>
      <c r="M334" s="3">
        <v>4794880</v>
      </c>
      <c r="N334" s="3">
        <v>-2219519</v>
      </c>
      <c r="O334" s="3">
        <v>2575361</v>
      </c>
      <c r="P334" s="3">
        <v>3719515</v>
      </c>
      <c r="Q334" s="3">
        <v>-2470338</v>
      </c>
      <c r="R334" s="3">
        <v>1249177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18997715</v>
      </c>
      <c r="AR334" s="10">
        <f t="shared" si="16"/>
        <v>-12710959</v>
      </c>
      <c r="AS334" s="10">
        <f t="shared" si="16"/>
        <v>6286756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v>0</v>
      </c>
      <c r="E335" s="3">
        <v>216707</v>
      </c>
      <c r="F335" s="3">
        <v>216707</v>
      </c>
      <c r="G335" s="3">
        <v>0</v>
      </c>
      <c r="H335" s="3">
        <v>-1486271</v>
      </c>
      <c r="I335" s="3">
        <v>-1486271</v>
      </c>
      <c r="J335" s="3">
        <v>0</v>
      </c>
      <c r="K335" s="3">
        <v>-5839635</v>
      </c>
      <c r="L335" s="3">
        <v>-5839635</v>
      </c>
      <c r="M335" s="3">
        <v>0</v>
      </c>
      <c r="N335" s="3">
        <v>-1479632</v>
      </c>
      <c r="O335" s="3">
        <v>-1479632</v>
      </c>
      <c r="P335" s="3">
        <v>0</v>
      </c>
      <c r="Q335" s="3">
        <v>4000536</v>
      </c>
      <c r="R335" s="3">
        <v>4000536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-4588295</v>
      </c>
      <c r="AS335" s="10">
        <f t="shared" si="16"/>
        <v>-4588295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v>3164328</v>
      </c>
      <c r="E337" s="3">
        <v>-2130725</v>
      </c>
      <c r="F337" s="3">
        <v>1033603</v>
      </c>
      <c r="G337" s="3">
        <v>3703376</v>
      </c>
      <c r="H337" s="3">
        <v>-5093802</v>
      </c>
      <c r="I337" s="3">
        <v>-1390426</v>
      </c>
      <c r="J337" s="3">
        <v>3615616</v>
      </c>
      <c r="K337" s="3">
        <v>-7905774</v>
      </c>
      <c r="L337" s="3">
        <v>-4290158</v>
      </c>
      <c r="M337" s="3">
        <v>4794880</v>
      </c>
      <c r="N337" s="3">
        <v>-3699151</v>
      </c>
      <c r="O337" s="3">
        <v>1095729</v>
      </c>
      <c r="P337" s="3">
        <v>3719515</v>
      </c>
      <c r="Q337" s="3">
        <v>1530198</v>
      </c>
      <c r="R337" s="3">
        <v>5249713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18997715</v>
      </c>
      <c r="AR337" s="10">
        <f t="shared" si="16"/>
        <v>-17299254</v>
      </c>
      <c r="AS337" s="10">
        <f t="shared" si="16"/>
        <v>1698461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v>12</v>
      </c>
      <c r="E338" s="3">
        <v>12</v>
      </c>
      <c r="F338" s="3">
        <v>12</v>
      </c>
      <c r="G338" s="3">
        <v>12</v>
      </c>
      <c r="H338" s="3">
        <v>12</v>
      </c>
      <c r="I338" s="3">
        <v>12</v>
      </c>
      <c r="J338" s="3">
        <v>12</v>
      </c>
      <c r="K338" s="3">
        <v>12</v>
      </c>
      <c r="L338" s="3">
        <v>12</v>
      </c>
      <c r="M338" s="3">
        <v>12</v>
      </c>
      <c r="N338" s="3">
        <v>12</v>
      </c>
      <c r="O338" s="3">
        <v>12</v>
      </c>
      <c r="P338" s="3">
        <v>12</v>
      </c>
      <c r="Q338" s="3">
        <v>12</v>
      </c>
      <c r="R338" s="3">
        <v>12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60</v>
      </c>
      <c r="AR338" s="10">
        <f t="shared" si="16"/>
        <v>60</v>
      </c>
      <c r="AS338" s="10">
        <f t="shared" si="16"/>
        <v>60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v>39712872</v>
      </c>
      <c r="E339" s="3">
        <v>0</v>
      </c>
      <c r="F339" s="3">
        <v>39712872</v>
      </c>
      <c r="G339" s="3">
        <v>38454129</v>
      </c>
      <c r="H339" s="3">
        <v>0</v>
      </c>
      <c r="I339" s="3">
        <v>38454129</v>
      </c>
      <c r="J339" s="3">
        <v>38621001</v>
      </c>
      <c r="K339" s="3">
        <v>0</v>
      </c>
      <c r="L339" s="3">
        <v>38621001</v>
      </c>
      <c r="M339" s="3">
        <v>38639788</v>
      </c>
      <c r="N339" s="3">
        <v>0</v>
      </c>
      <c r="O339" s="3">
        <v>38639788</v>
      </c>
      <c r="P339" s="3">
        <v>37355152</v>
      </c>
      <c r="Q339" s="3">
        <v>0</v>
      </c>
      <c r="R339" s="3">
        <v>37355152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192782942</v>
      </c>
      <c r="AR339" s="10">
        <f t="shared" si="16"/>
        <v>0</v>
      </c>
      <c r="AS339" s="10">
        <f t="shared" si="16"/>
        <v>192782942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v>22523095</v>
      </c>
      <c r="E340" s="3">
        <v>16694695</v>
      </c>
      <c r="F340" s="3">
        <v>39217790</v>
      </c>
      <c r="G340" s="3">
        <v>22209800</v>
      </c>
      <c r="H340" s="3">
        <v>16432596</v>
      </c>
      <c r="I340" s="3">
        <v>38642396</v>
      </c>
      <c r="J340" s="3">
        <v>22105724</v>
      </c>
      <c r="K340" s="3">
        <v>16893624</v>
      </c>
      <c r="L340" s="3">
        <v>38999348</v>
      </c>
      <c r="M340" s="3">
        <v>22555921</v>
      </c>
      <c r="N340" s="3">
        <v>18148013</v>
      </c>
      <c r="O340" s="3">
        <v>40703934</v>
      </c>
      <c r="P340" s="3">
        <v>21808090</v>
      </c>
      <c r="Q340" s="3">
        <v>16606736</v>
      </c>
      <c r="R340" s="3">
        <v>38414826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111202630</v>
      </c>
      <c r="AR340" s="10">
        <f t="shared" si="16"/>
        <v>84775664</v>
      </c>
      <c r="AS340" s="10">
        <f t="shared" si="16"/>
        <v>195978294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v>62235967</v>
      </c>
      <c r="E341" s="3">
        <v>16694695</v>
      </c>
      <c r="F341" s="3">
        <v>78930662</v>
      </c>
      <c r="G341" s="3">
        <v>60663929</v>
      </c>
      <c r="H341" s="3">
        <v>16432596</v>
      </c>
      <c r="I341" s="3">
        <v>77096525</v>
      </c>
      <c r="J341" s="3">
        <v>60726725</v>
      </c>
      <c r="K341" s="3">
        <v>16893624</v>
      </c>
      <c r="L341" s="3">
        <v>77620349</v>
      </c>
      <c r="M341" s="3">
        <v>61195709</v>
      </c>
      <c r="N341" s="3">
        <v>18148013</v>
      </c>
      <c r="O341" s="3">
        <v>79343722</v>
      </c>
      <c r="P341" s="3">
        <v>59163242</v>
      </c>
      <c r="Q341" s="3">
        <v>16606736</v>
      </c>
      <c r="R341" s="3">
        <v>75769978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303985572</v>
      </c>
      <c r="AR341" s="10">
        <f t="shared" si="16"/>
        <v>84775664</v>
      </c>
      <c r="AS341" s="10">
        <f t="shared" si="16"/>
        <v>388761236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v>179340</v>
      </c>
      <c r="E342" s="3">
        <v>0</v>
      </c>
      <c r="F342" s="3">
        <v>179340</v>
      </c>
      <c r="G342" s="3">
        <v>150805</v>
      </c>
      <c r="H342" s="3">
        <v>0</v>
      </c>
      <c r="I342" s="3">
        <v>150805</v>
      </c>
      <c r="J342" s="3">
        <v>25495</v>
      </c>
      <c r="K342" s="3">
        <v>0</v>
      </c>
      <c r="L342" s="3">
        <v>25495</v>
      </c>
      <c r="M342" s="3">
        <v>248478</v>
      </c>
      <c r="N342" s="3">
        <v>0</v>
      </c>
      <c r="O342" s="3">
        <v>248478</v>
      </c>
      <c r="P342" s="3">
        <v>78055</v>
      </c>
      <c r="Q342" s="3">
        <v>0</v>
      </c>
      <c r="R342" s="3">
        <v>78055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682173</v>
      </c>
      <c r="AR342" s="10">
        <f t="shared" si="16"/>
        <v>0</v>
      </c>
      <c r="AS342" s="10">
        <f t="shared" si="16"/>
        <v>682173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v>-722195</v>
      </c>
      <c r="E343" s="3">
        <v>0</v>
      </c>
      <c r="F343" s="3">
        <v>-722195</v>
      </c>
      <c r="G343" s="3">
        <v>-277872</v>
      </c>
      <c r="H343" s="3">
        <v>0</v>
      </c>
      <c r="I343" s="3">
        <v>-277872</v>
      </c>
      <c r="J343" s="3">
        <v>-36617</v>
      </c>
      <c r="K343" s="3">
        <v>0</v>
      </c>
      <c r="L343" s="3">
        <v>-36617</v>
      </c>
      <c r="M343" s="3">
        <v>-386926</v>
      </c>
      <c r="N343" s="3">
        <v>0</v>
      </c>
      <c r="O343" s="3">
        <v>-386926</v>
      </c>
      <c r="P343" s="3">
        <v>269512</v>
      </c>
      <c r="Q343" s="3">
        <v>0</v>
      </c>
      <c r="R343" s="3">
        <v>269512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-1154098</v>
      </c>
      <c r="AR343" s="10">
        <f t="shared" si="16"/>
        <v>0</v>
      </c>
      <c r="AS343" s="10">
        <f t="shared" si="16"/>
        <v>-1154098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v>232723</v>
      </c>
      <c r="E344" s="3">
        <v>0</v>
      </c>
      <c r="F344" s="3">
        <v>232723</v>
      </c>
      <c r="G344" s="3">
        <v>192190</v>
      </c>
      <c r="H344" s="3">
        <v>0</v>
      </c>
      <c r="I344" s="3">
        <v>192190</v>
      </c>
      <c r="J344" s="3">
        <v>326465</v>
      </c>
      <c r="K344" s="3">
        <v>0</v>
      </c>
      <c r="L344" s="3">
        <v>326465</v>
      </c>
      <c r="M344" s="3">
        <v>205285</v>
      </c>
      <c r="N344" s="3">
        <v>0</v>
      </c>
      <c r="O344" s="3">
        <v>205285</v>
      </c>
      <c r="P344" s="3">
        <v>288855</v>
      </c>
      <c r="Q344" s="3">
        <v>0</v>
      </c>
      <c r="R344" s="3">
        <v>288855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1245518</v>
      </c>
      <c r="AR344" s="10">
        <f t="shared" si="16"/>
        <v>0</v>
      </c>
      <c r="AS344" s="10">
        <f t="shared" si="16"/>
        <v>1245518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v>2538684</v>
      </c>
      <c r="E345" s="3">
        <v>397605</v>
      </c>
      <c r="F345" s="3">
        <v>2936289</v>
      </c>
      <c r="G345" s="3">
        <v>2333979</v>
      </c>
      <c r="H345" s="3">
        <v>355178</v>
      </c>
      <c r="I345" s="3">
        <v>2689157</v>
      </c>
      <c r="J345" s="3">
        <v>2314681</v>
      </c>
      <c r="K345" s="3">
        <v>418671</v>
      </c>
      <c r="L345" s="3">
        <v>2733352</v>
      </c>
      <c r="M345" s="3">
        <v>2889919</v>
      </c>
      <c r="N345" s="3">
        <v>441888</v>
      </c>
      <c r="O345" s="3">
        <v>3331807</v>
      </c>
      <c r="P345" s="3">
        <v>2298748</v>
      </c>
      <c r="Q345" s="3">
        <v>323605</v>
      </c>
      <c r="R345" s="3">
        <v>2622353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12376011</v>
      </c>
      <c r="AR345" s="10">
        <f t="shared" si="16"/>
        <v>1936947</v>
      </c>
      <c r="AS345" s="10">
        <f t="shared" si="16"/>
        <v>14312958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v>478293</v>
      </c>
      <c r="E347" s="3">
        <v>0</v>
      </c>
      <c r="F347" s="3">
        <v>478293</v>
      </c>
      <c r="G347" s="3">
        <v>662574</v>
      </c>
      <c r="H347" s="3">
        <v>0</v>
      </c>
      <c r="I347" s="3">
        <v>662574</v>
      </c>
      <c r="J347" s="3">
        <v>389069</v>
      </c>
      <c r="K347" s="3">
        <v>0</v>
      </c>
      <c r="L347" s="3">
        <v>389069</v>
      </c>
      <c r="M347" s="3">
        <v>537024</v>
      </c>
      <c r="N347" s="3">
        <v>0</v>
      </c>
      <c r="O347" s="3">
        <v>537024</v>
      </c>
      <c r="P347" s="3">
        <v>256117</v>
      </c>
      <c r="Q347" s="3">
        <v>0</v>
      </c>
      <c r="R347" s="3">
        <v>256117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2323077</v>
      </c>
      <c r="AR347" s="10">
        <f t="shared" si="16"/>
        <v>0</v>
      </c>
      <c r="AS347" s="10">
        <f t="shared" si="16"/>
        <v>2323077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v>5170549</v>
      </c>
      <c r="E348" s="3">
        <v>0</v>
      </c>
      <c r="F348" s="3">
        <v>5170549</v>
      </c>
      <c r="G348" s="3">
        <v>3984844</v>
      </c>
      <c r="H348" s="3">
        <v>0</v>
      </c>
      <c r="I348" s="3">
        <v>3984844</v>
      </c>
      <c r="J348" s="3">
        <v>4697159</v>
      </c>
      <c r="K348" s="3">
        <v>0</v>
      </c>
      <c r="L348" s="3">
        <v>4697159</v>
      </c>
      <c r="M348" s="3">
        <v>4599095</v>
      </c>
      <c r="N348" s="3">
        <v>0</v>
      </c>
      <c r="O348" s="3">
        <v>4599095</v>
      </c>
      <c r="P348" s="3">
        <v>4742376</v>
      </c>
      <c r="Q348" s="3">
        <v>0</v>
      </c>
      <c r="R348" s="3">
        <v>4742376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23194023</v>
      </c>
      <c r="AR348" s="10">
        <f t="shared" si="16"/>
        <v>0</v>
      </c>
      <c r="AS348" s="10">
        <f t="shared" si="16"/>
        <v>23194023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v>591695</v>
      </c>
      <c r="E350" s="3">
        <v>0</v>
      </c>
      <c r="F350" s="3">
        <v>591695</v>
      </c>
      <c r="G350" s="3">
        <v>800279</v>
      </c>
      <c r="H350" s="3">
        <v>0</v>
      </c>
      <c r="I350" s="3">
        <v>800279</v>
      </c>
      <c r="J350" s="3">
        <v>910924</v>
      </c>
      <c r="K350" s="3">
        <v>0</v>
      </c>
      <c r="L350" s="3">
        <v>910924</v>
      </c>
      <c r="M350" s="3">
        <v>787530</v>
      </c>
      <c r="N350" s="3">
        <v>0</v>
      </c>
      <c r="O350" s="3">
        <v>787530</v>
      </c>
      <c r="P350" s="3">
        <v>860793</v>
      </c>
      <c r="Q350" s="3">
        <v>0</v>
      </c>
      <c r="R350" s="3">
        <v>860793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3951221</v>
      </c>
      <c r="AR350" s="10">
        <f t="shared" si="16"/>
        <v>0</v>
      </c>
      <c r="AS350" s="10">
        <f t="shared" si="16"/>
        <v>3951221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v>1723516</v>
      </c>
      <c r="E351" s="3">
        <v>8953733</v>
      </c>
      <c r="F351" s="3">
        <v>10677249</v>
      </c>
      <c r="G351" s="3">
        <v>1328281</v>
      </c>
      <c r="H351" s="3">
        <v>9008450</v>
      </c>
      <c r="I351" s="3">
        <v>10336731</v>
      </c>
      <c r="J351" s="3">
        <v>1565720</v>
      </c>
      <c r="K351" s="3">
        <v>9190404</v>
      </c>
      <c r="L351" s="3">
        <v>10756124</v>
      </c>
      <c r="M351" s="3">
        <v>1533032</v>
      </c>
      <c r="N351" s="3">
        <v>9734167</v>
      </c>
      <c r="O351" s="3">
        <v>11267199</v>
      </c>
      <c r="P351" s="3">
        <v>1580792</v>
      </c>
      <c r="Q351" s="3">
        <v>9091634</v>
      </c>
      <c r="R351" s="3">
        <v>10672426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7731341</v>
      </c>
      <c r="AR351" s="10">
        <f t="shared" si="16"/>
        <v>45978388</v>
      </c>
      <c r="AS351" s="10">
        <f t="shared" si="16"/>
        <v>53709729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v>7964053</v>
      </c>
      <c r="E352" s="3">
        <v>8953733</v>
      </c>
      <c r="F352" s="3">
        <v>16917786</v>
      </c>
      <c r="G352" s="3">
        <v>6775978</v>
      </c>
      <c r="H352" s="3">
        <v>9008450</v>
      </c>
      <c r="I352" s="3">
        <v>15784428</v>
      </c>
      <c r="J352" s="3">
        <v>7562872</v>
      </c>
      <c r="K352" s="3">
        <v>9190404</v>
      </c>
      <c r="L352" s="3">
        <v>16753276</v>
      </c>
      <c r="M352" s="3">
        <v>7456681</v>
      </c>
      <c r="N352" s="3">
        <v>9734167</v>
      </c>
      <c r="O352" s="3">
        <v>17190848</v>
      </c>
      <c r="P352" s="3">
        <v>7440078</v>
      </c>
      <c r="Q352" s="3">
        <v>9091634</v>
      </c>
      <c r="R352" s="3">
        <v>16531712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37199662</v>
      </c>
      <c r="AR352" s="10">
        <f t="shared" si="16"/>
        <v>45978388</v>
      </c>
      <c r="AS352" s="10">
        <f t="shared" si="16"/>
        <v>83178050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v>10192605</v>
      </c>
      <c r="E353" s="3">
        <v>9351338</v>
      </c>
      <c r="F353" s="3">
        <v>19543943</v>
      </c>
      <c r="G353" s="3">
        <v>9175080</v>
      </c>
      <c r="H353" s="3">
        <v>9363628</v>
      </c>
      <c r="I353" s="3">
        <v>18538708</v>
      </c>
      <c r="J353" s="3">
        <v>10192896</v>
      </c>
      <c r="K353" s="3">
        <v>9609075</v>
      </c>
      <c r="L353" s="3">
        <v>19801971</v>
      </c>
      <c r="M353" s="3">
        <v>10413437</v>
      </c>
      <c r="N353" s="3">
        <v>10176055</v>
      </c>
      <c r="O353" s="3">
        <v>20589492</v>
      </c>
      <c r="P353" s="3">
        <v>10375248</v>
      </c>
      <c r="Q353" s="3">
        <v>9415239</v>
      </c>
      <c r="R353" s="3">
        <v>19790487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50349266</v>
      </c>
      <c r="AR353" s="10">
        <f t="shared" si="16"/>
        <v>47915335</v>
      </c>
      <c r="AS353" s="10">
        <f t="shared" si="16"/>
        <v>98264601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v>52043362</v>
      </c>
      <c r="E354" s="3">
        <v>7343357</v>
      </c>
      <c r="F354" s="3">
        <v>59386719</v>
      </c>
      <c r="G354" s="3">
        <v>51488849</v>
      </c>
      <c r="H354" s="3">
        <v>7068968</v>
      </c>
      <c r="I354" s="3">
        <v>58557817</v>
      </c>
      <c r="J354" s="3">
        <v>50533829</v>
      </c>
      <c r="K354" s="3">
        <v>7284549</v>
      </c>
      <c r="L354" s="3">
        <v>57818378</v>
      </c>
      <c r="M354" s="3">
        <v>50782272</v>
      </c>
      <c r="N354" s="3">
        <v>7971958</v>
      </c>
      <c r="O354" s="3">
        <v>58754230</v>
      </c>
      <c r="P354" s="3">
        <v>48787994</v>
      </c>
      <c r="Q354" s="3">
        <v>7191497</v>
      </c>
      <c r="R354" s="3">
        <v>55979491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253636306</v>
      </c>
      <c r="AR354" s="10">
        <f t="shared" si="16"/>
        <v>36860329</v>
      </c>
      <c r="AS354" s="10">
        <f t="shared" si="16"/>
        <v>290496635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v>256355</v>
      </c>
      <c r="E355" s="3">
        <v>4368821</v>
      </c>
      <c r="F355" s="3">
        <v>4625176</v>
      </c>
      <c r="G355" s="3">
        <v>203432</v>
      </c>
      <c r="H355" s="3">
        <v>4295645</v>
      </c>
      <c r="I355" s="3">
        <v>4499077</v>
      </c>
      <c r="J355" s="3">
        <v>613532</v>
      </c>
      <c r="K355" s="3">
        <v>4323544</v>
      </c>
      <c r="L355" s="3">
        <v>4937076</v>
      </c>
      <c r="M355" s="3">
        <v>394087</v>
      </c>
      <c r="N355" s="3">
        <v>4304029</v>
      </c>
      <c r="O355" s="3">
        <v>4698116</v>
      </c>
      <c r="P355" s="3">
        <v>237204</v>
      </c>
      <c r="Q355" s="3">
        <v>4230620</v>
      </c>
      <c r="R355" s="3">
        <v>4467824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1704610</v>
      </c>
      <c r="AR355" s="10">
        <f t="shared" si="16"/>
        <v>21522659</v>
      </c>
      <c r="AS355" s="10">
        <f t="shared" si="16"/>
        <v>23227269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v>52299717</v>
      </c>
      <c r="E356" s="3">
        <v>11712178</v>
      </c>
      <c r="F356" s="3">
        <v>64011895</v>
      </c>
      <c r="G356" s="3">
        <v>51692281</v>
      </c>
      <c r="H356" s="3">
        <v>11364613</v>
      </c>
      <c r="I356" s="3">
        <v>63056894</v>
      </c>
      <c r="J356" s="3">
        <v>51147361</v>
      </c>
      <c r="K356" s="3">
        <v>11608093</v>
      </c>
      <c r="L356" s="3">
        <v>62755454</v>
      </c>
      <c r="M356" s="3">
        <v>51176359</v>
      </c>
      <c r="N356" s="3">
        <v>12275987</v>
      </c>
      <c r="O356" s="3">
        <v>63452346</v>
      </c>
      <c r="P356" s="3">
        <v>49025198</v>
      </c>
      <c r="Q356" s="3">
        <v>11422117</v>
      </c>
      <c r="R356" s="3">
        <v>60447315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255340916</v>
      </c>
      <c r="AR356" s="10">
        <f t="shared" si="16"/>
        <v>58382988</v>
      </c>
      <c r="AS356" s="10">
        <f t="shared" si="16"/>
        <v>313723904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v>15682604</v>
      </c>
      <c r="E357" s="3">
        <v>7328112</v>
      </c>
      <c r="F357" s="3">
        <v>23010716</v>
      </c>
      <c r="G357" s="3">
        <v>15026170</v>
      </c>
      <c r="H357" s="3">
        <v>6766770</v>
      </c>
      <c r="I357" s="3">
        <v>21792940</v>
      </c>
      <c r="J357" s="3">
        <v>15287991</v>
      </c>
      <c r="K357" s="3">
        <v>6896003</v>
      </c>
      <c r="L357" s="3">
        <v>22183994</v>
      </c>
      <c r="M357" s="3">
        <v>15415392</v>
      </c>
      <c r="N357" s="3">
        <v>6554659</v>
      </c>
      <c r="O357" s="3">
        <v>21970051</v>
      </c>
      <c r="P357" s="3">
        <v>14920402</v>
      </c>
      <c r="Q357" s="3">
        <v>6719600</v>
      </c>
      <c r="R357" s="3">
        <v>21640002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76332559</v>
      </c>
      <c r="AR357" s="10">
        <f t="shared" si="16"/>
        <v>34265144</v>
      </c>
      <c r="AS357" s="10">
        <f t="shared" si="16"/>
        <v>110597703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v>4686242</v>
      </c>
      <c r="E358" s="3">
        <v>800089</v>
      </c>
      <c r="F358" s="3">
        <v>5486331</v>
      </c>
      <c r="G358" s="3">
        <v>4276182</v>
      </c>
      <c r="H358" s="3">
        <v>799741</v>
      </c>
      <c r="I358" s="3">
        <v>5075923</v>
      </c>
      <c r="J358" s="3">
        <v>4634502</v>
      </c>
      <c r="K358" s="3">
        <v>723619</v>
      </c>
      <c r="L358" s="3">
        <v>5358121</v>
      </c>
      <c r="M358" s="3">
        <v>3578654</v>
      </c>
      <c r="N358" s="3">
        <v>772747</v>
      </c>
      <c r="O358" s="3">
        <v>4351401</v>
      </c>
      <c r="P358" s="3">
        <v>4083467</v>
      </c>
      <c r="Q358" s="3">
        <v>742803</v>
      </c>
      <c r="R358" s="3">
        <v>4826270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21259047</v>
      </c>
      <c r="AR358" s="10">
        <f t="shared" si="16"/>
        <v>3838999</v>
      </c>
      <c r="AS358" s="10">
        <f t="shared" si="16"/>
        <v>25098046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v>23212158</v>
      </c>
      <c r="E359" s="3">
        <v>6258438</v>
      </c>
      <c r="F359" s="3">
        <v>29470596</v>
      </c>
      <c r="G359" s="3">
        <v>21770391</v>
      </c>
      <c r="H359" s="3">
        <v>6074232</v>
      </c>
      <c r="I359" s="3">
        <v>27844623</v>
      </c>
      <c r="J359" s="3">
        <v>21389382</v>
      </c>
      <c r="K359" s="3">
        <v>6475257</v>
      </c>
      <c r="L359" s="3">
        <v>27864639</v>
      </c>
      <c r="M359" s="3">
        <v>23894677</v>
      </c>
      <c r="N359" s="3">
        <v>7192050</v>
      </c>
      <c r="O359" s="3">
        <v>31086727</v>
      </c>
      <c r="P359" s="3">
        <v>22011623</v>
      </c>
      <c r="Q359" s="3">
        <v>6565756</v>
      </c>
      <c r="R359" s="3">
        <v>28577379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112278231</v>
      </c>
      <c r="AR359" s="10">
        <f t="shared" si="16"/>
        <v>32565733</v>
      </c>
      <c r="AS359" s="10">
        <f t="shared" si="16"/>
        <v>144843964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v>43581004</v>
      </c>
      <c r="E360" s="3">
        <v>14386639</v>
      </c>
      <c r="F360" s="3">
        <v>57967643</v>
      </c>
      <c r="G360" s="3">
        <v>41072743</v>
      </c>
      <c r="H360" s="3">
        <v>13640743</v>
      </c>
      <c r="I360" s="3">
        <v>54713486</v>
      </c>
      <c r="J360" s="3">
        <v>41311875</v>
      </c>
      <c r="K360" s="3">
        <v>14094879</v>
      </c>
      <c r="L360" s="3">
        <v>55406754</v>
      </c>
      <c r="M360" s="3">
        <v>42888723</v>
      </c>
      <c r="N360" s="3">
        <v>14519456</v>
      </c>
      <c r="O360" s="3">
        <v>57408179</v>
      </c>
      <c r="P360" s="3">
        <v>41015492</v>
      </c>
      <c r="Q360" s="3">
        <v>14028159</v>
      </c>
      <c r="R360" s="3">
        <v>55043651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209869837</v>
      </c>
      <c r="AR360" s="10">
        <f t="shared" si="17"/>
        <v>70669876</v>
      </c>
      <c r="AS360" s="10">
        <f t="shared" si="17"/>
        <v>280539713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v>1005370</v>
      </c>
      <c r="E361" s="3">
        <v>0</v>
      </c>
      <c r="F361" s="3">
        <v>1005370</v>
      </c>
      <c r="G361" s="3">
        <v>920293</v>
      </c>
      <c r="H361" s="3">
        <v>0</v>
      </c>
      <c r="I361" s="3">
        <v>920293</v>
      </c>
      <c r="J361" s="3">
        <v>920094</v>
      </c>
      <c r="K361" s="3">
        <v>0</v>
      </c>
      <c r="L361" s="3">
        <v>920094</v>
      </c>
      <c r="M361" s="3">
        <v>919987</v>
      </c>
      <c r="N361" s="3">
        <v>0</v>
      </c>
      <c r="O361" s="3">
        <v>919987</v>
      </c>
      <c r="P361" s="3">
        <v>920553</v>
      </c>
      <c r="Q361" s="3">
        <v>0</v>
      </c>
      <c r="R361" s="3">
        <v>920553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4686297</v>
      </c>
      <c r="AR361" s="10">
        <f t="shared" si="17"/>
        <v>0</v>
      </c>
      <c r="AS361" s="10">
        <f t="shared" si="17"/>
        <v>4686297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v>4394205</v>
      </c>
      <c r="E362" s="3">
        <v>0</v>
      </c>
      <c r="F362" s="3">
        <v>4394205</v>
      </c>
      <c r="G362" s="3">
        <v>2653445</v>
      </c>
      <c r="H362" s="3">
        <v>0</v>
      </c>
      <c r="I362" s="3">
        <v>2653445</v>
      </c>
      <c r="J362" s="3">
        <v>2737345</v>
      </c>
      <c r="K362" s="3">
        <v>1000</v>
      </c>
      <c r="L362" s="3">
        <v>2738345</v>
      </c>
      <c r="M362" s="3">
        <v>2746334</v>
      </c>
      <c r="N362" s="3">
        <v>1000</v>
      </c>
      <c r="O362" s="3">
        <v>2747334</v>
      </c>
      <c r="P362" s="3">
        <v>2748123</v>
      </c>
      <c r="Q362" s="3">
        <v>0</v>
      </c>
      <c r="R362" s="3">
        <v>2748123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15279452</v>
      </c>
      <c r="AR362" s="10">
        <f t="shared" si="17"/>
        <v>2000</v>
      </c>
      <c r="AS362" s="10">
        <f t="shared" si="17"/>
        <v>15281452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v>48980579</v>
      </c>
      <c r="E363" s="3">
        <v>14386639</v>
      </c>
      <c r="F363" s="3">
        <v>63367218</v>
      </c>
      <c r="G363" s="3">
        <v>44646481</v>
      </c>
      <c r="H363" s="3">
        <v>13640743</v>
      </c>
      <c r="I363" s="3">
        <v>58287224</v>
      </c>
      <c r="J363" s="3">
        <v>44969314</v>
      </c>
      <c r="K363" s="3">
        <v>14095879</v>
      </c>
      <c r="L363" s="3">
        <v>59065193</v>
      </c>
      <c r="M363" s="3">
        <v>46555044</v>
      </c>
      <c r="N363" s="3">
        <v>14520456</v>
      </c>
      <c r="O363" s="3">
        <v>61075500</v>
      </c>
      <c r="P363" s="3">
        <v>44684168</v>
      </c>
      <c r="Q363" s="3">
        <v>14028159</v>
      </c>
      <c r="R363" s="3">
        <v>58712327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229835586</v>
      </c>
      <c r="AR363" s="10">
        <f t="shared" si="17"/>
        <v>70671876</v>
      </c>
      <c r="AS363" s="10">
        <f t="shared" si="17"/>
        <v>300507462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v>3319138</v>
      </c>
      <c r="E364" s="3">
        <v>-2674461</v>
      </c>
      <c r="F364" s="3">
        <v>644677</v>
      </c>
      <c r="G364" s="3">
        <v>7045800</v>
      </c>
      <c r="H364" s="3">
        <v>-2276130</v>
      </c>
      <c r="I364" s="3">
        <v>4769670</v>
      </c>
      <c r="J364" s="3">
        <v>6178047</v>
      </c>
      <c r="K364" s="3">
        <v>-2487786</v>
      </c>
      <c r="L364" s="3">
        <v>3690261</v>
      </c>
      <c r="M364" s="3">
        <v>4621315</v>
      </c>
      <c r="N364" s="3">
        <v>-2244469</v>
      </c>
      <c r="O364" s="3">
        <v>2376846</v>
      </c>
      <c r="P364" s="3">
        <v>4341030</v>
      </c>
      <c r="Q364" s="3">
        <v>-2606042</v>
      </c>
      <c r="R364" s="3">
        <v>1734988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25505330</v>
      </c>
      <c r="AR364" s="10">
        <f t="shared" si="17"/>
        <v>-12288888</v>
      </c>
      <c r="AS364" s="10">
        <f t="shared" si="17"/>
        <v>13216442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v>0</v>
      </c>
      <c r="E365" s="3">
        <v>1550000</v>
      </c>
      <c r="F365" s="3">
        <v>1550000</v>
      </c>
      <c r="G365" s="3">
        <v>0</v>
      </c>
      <c r="H365" s="3">
        <v>-6238000</v>
      </c>
      <c r="I365" s="3">
        <v>-6238000</v>
      </c>
      <c r="J365" s="3">
        <v>0</v>
      </c>
      <c r="K365" s="3">
        <v>-4613000</v>
      </c>
      <c r="L365" s="3">
        <v>-4613000</v>
      </c>
      <c r="M365" s="3">
        <v>0</v>
      </c>
      <c r="N365" s="3">
        <v>7758000</v>
      </c>
      <c r="O365" s="3">
        <v>7758000</v>
      </c>
      <c r="P365" s="3">
        <v>0</v>
      </c>
      <c r="Q365" s="3">
        <v>236000</v>
      </c>
      <c r="R365" s="3">
        <v>236000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-1307000</v>
      </c>
      <c r="AS365" s="10">
        <f t="shared" si="17"/>
        <v>-1307000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v>3319138</v>
      </c>
      <c r="E367" s="3">
        <v>-1124461</v>
      </c>
      <c r="F367" s="3">
        <v>2194677</v>
      </c>
      <c r="G367" s="3">
        <v>7045800</v>
      </c>
      <c r="H367" s="3">
        <v>-8514130</v>
      </c>
      <c r="I367" s="3">
        <v>-1468330</v>
      </c>
      <c r="J367" s="3">
        <v>6178047</v>
      </c>
      <c r="K367" s="3">
        <v>-7100786</v>
      </c>
      <c r="L367" s="3">
        <v>-922739</v>
      </c>
      <c r="M367" s="3">
        <v>4621315</v>
      </c>
      <c r="N367" s="3">
        <v>5513531</v>
      </c>
      <c r="O367" s="3">
        <v>10134846</v>
      </c>
      <c r="P367" s="3">
        <v>4341030</v>
      </c>
      <c r="Q367" s="3">
        <v>-2370042</v>
      </c>
      <c r="R367" s="3">
        <v>1970988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25505330</v>
      </c>
      <c r="AR367" s="10">
        <f t="shared" si="17"/>
        <v>-13595888</v>
      </c>
      <c r="AS367" s="10">
        <f t="shared" si="17"/>
        <v>11909442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v>13</v>
      </c>
      <c r="E368" s="3">
        <v>13</v>
      </c>
      <c r="F368" s="3">
        <v>13</v>
      </c>
      <c r="G368" s="3">
        <v>13</v>
      </c>
      <c r="H368" s="3">
        <v>13</v>
      </c>
      <c r="I368" s="3">
        <v>13</v>
      </c>
      <c r="J368" s="3">
        <v>13</v>
      </c>
      <c r="K368" s="3">
        <v>13</v>
      </c>
      <c r="L368" s="3">
        <v>13</v>
      </c>
      <c r="M368" s="3">
        <v>13</v>
      </c>
      <c r="N368" s="3">
        <v>13</v>
      </c>
      <c r="O368" s="3">
        <v>13</v>
      </c>
      <c r="P368" s="3">
        <v>13</v>
      </c>
      <c r="Q368" s="3">
        <v>13</v>
      </c>
      <c r="R368" s="3">
        <v>13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65</v>
      </c>
      <c r="AR368" s="10">
        <f t="shared" si="17"/>
        <v>65</v>
      </c>
      <c r="AS368" s="10">
        <f t="shared" si="17"/>
        <v>65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v>5018919</v>
      </c>
      <c r="E369" s="3">
        <v>0</v>
      </c>
      <c r="F369" s="3">
        <v>5018919</v>
      </c>
      <c r="G369" s="3">
        <v>3823379</v>
      </c>
      <c r="H369" s="3">
        <v>0</v>
      </c>
      <c r="I369" s="3">
        <v>3823379</v>
      </c>
      <c r="J369" s="3">
        <v>3864373</v>
      </c>
      <c r="K369" s="3">
        <v>0</v>
      </c>
      <c r="L369" s="3">
        <v>3864373</v>
      </c>
      <c r="M369" s="3">
        <v>4448574</v>
      </c>
      <c r="N369" s="3">
        <v>0</v>
      </c>
      <c r="O369" s="3">
        <v>4448574</v>
      </c>
      <c r="P369" s="3">
        <v>4265832</v>
      </c>
      <c r="Q369" s="3">
        <v>0</v>
      </c>
      <c r="R369" s="3">
        <v>4265832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21421077</v>
      </c>
      <c r="AR369" s="10">
        <f t="shared" si="17"/>
        <v>0</v>
      </c>
      <c r="AS369" s="10">
        <f t="shared" si="17"/>
        <v>21421077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v>5202045</v>
      </c>
      <c r="E370" s="3">
        <v>4867737</v>
      </c>
      <c r="F370" s="3">
        <v>10069782</v>
      </c>
      <c r="G370" s="3">
        <v>4535890</v>
      </c>
      <c r="H370" s="3">
        <v>5136090</v>
      </c>
      <c r="I370" s="3">
        <v>9671980</v>
      </c>
      <c r="J370" s="3">
        <v>3887898</v>
      </c>
      <c r="K370" s="3">
        <v>4649148</v>
      </c>
      <c r="L370" s="3">
        <v>8537046</v>
      </c>
      <c r="M370" s="3">
        <v>3924794</v>
      </c>
      <c r="N370" s="3">
        <v>4632417</v>
      </c>
      <c r="O370" s="3">
        <v>8557211</v>
      </c>
      <c r="P370" s="3">
        <v>3715870</v>
      </c>
      <c r="Q370" s="3">
        <v>4592254</v>
      </c>
      <c r="R370" s="3">
        <v>8308124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21266497</v>
      </c>
      <c r="AR370" s="10">
        <f t="shared" si="17"/>
        <v>23877646</v>
      </c>
      <c r="AS370" s="10">
        <f t="shared" si="17"/>
        <v>45144143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v>10220964</v>
      </c>
      <c r="E371" s="3">
        <v>4867737</v>
      </c>
      <c r="F371" s="3">
        <v>15088701</v>
      </c>
      <c r="G371" s="3">
        <v>8359269</v>
      </c>
      <c r="H371" s="3">
        <v>5136090</v>
      </c>
      <c r="I371" s="3">
        <v>13495359</v>
      </c>
      <c r="J371" s="3">
        <v>7752271</v>
      </c>
      <c r="K371" s="3">
        <v>4649148</v>
      </c>
      <c r="L371" s="3">
        <v>12401419</v>
      </c>
      <c r="M371" s="3">
        <v>8373368</v>
      </c>
      <c r="N371" s="3">
        <v>4632417</v>
      </c>
      <c r="O371" s="3">
        <v>13005785</v>
      </c>
      <c r="P371" s="3">
        <v>7981702</v>
      </c>
      <c r="Q371" s="3">
        <v>4592254</v>
      </c>
      <c r="R371" s="3">
        <v>12573956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42687574</v>
      </c>
      <c r="AR371" s="10">
        <f t="shared" si="17"/>
        <v>23877646</v>
      </c>
      <c r="AS371" s="10">
        <f t="shared" si="17"/>
        <v>66565220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v>133164</v>
      </c>
      <c r="E372" s="3">
        <v>0</v>
      </c>
      <c r="F372" s="3">
        <v>133164</v>
      </c>
      <c r="G372" s="3">
        <v>-189302</v>
      </c>
      <c r="H372" s="3">
        <v>0</v>
      </c>
      <c r="I372" s="3">
        <v>-189302</v>
      </c>
      <c r="J372" s="3">
        <v>63314</v>
      </c>
      <c r="K372" s="3">
        <v>0</v>
      </c>
      <c r="L372" s="3">
        <v>63314</v>
      </c>
      <c r="M372" s="3">
        <v>-65058</v>
      </c>
      <c r="N372" s="3">
        <v>0</v>
      </c>
      <c r="O372" s="3">
        <v>-65058</v>
      </c>
      <c r="P372" s="3">
        <v>101010</v>
      </c>
      <c r="Q372" s="3">
        <v>0</v>
      </c>
      <c r="R372" s="3">
        <v>101010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43128</v>
      </c>
      <c r="AR372" s="10">
        <f t="shared" si="17"/>
        <v>0</v>
      </c>
      <c r="AS372" s="10">
        <f t="shared" si="17"/>
        <v>43128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v>829450</v>
      </c>
      <c r="E373" s="3">
        <v>0</v>
      </c>
      <c r="F373" s="3">
        <v>829450</v>
      </c>
      <c r="G373" s="3">
        <v>-681121</v>
      </c>
      <c r="H373" s="3">
        <v>0</v>
      </c>
      <c r="I373" s="3">
        <v>-681121</v>
      </c>
      <c r="J373" s="3">
        <v>415529</v>
      </c>
      <c r="K373" s="3">
        <v>0</v>
      </c>
      <c r="L373" s="3">
        <v>415529</v>
      </c>
      <c r="M373" s="3">
        <v>6686</v>
      </c>
      <c r="N373" s="3">
        <v>0</v>
      </c>
      <c r="O373" s="3">
        <v>6686</v>
      </c>
      <c r="P373" s="3">
        <v>173973</v>
      </c>
      <c r="Q373" s="3">
        <v>0</v>
      </c>
      <c r="R373" s="3">
        <v>173973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744517</v>
      </c>
      <c r="AR373" s="10">
        <f t="shared" si="17"/>
        <v>0</v>
      </c>
      <c r="AS373" s="10">
        <f t="shared" si="17"/>
        <v>744517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v>162569</v>
      </c>
      <c r="E374" s="3">
        <v>27273</v>
      </c>
      <c r="F374" s="3">
        <v>189842</v>
      </c>
      <c r="G374" s="3">
        <v>109442</v>
      </c>
      <c r="H374" s="3">
        <v>27220</v>
      </c>
      <c r="I374" s="3">
        <v>136662</v>
      </c>
      <c r="J374" s="3">
        <v>-133535</v>
      </c>
      <c r="K374" s="3">
        <v>49049</v>
      </c>
      <c r="L374" s="3">
        <v>-84486</v>
      </c>
      <c r="M374" s="3">
        <v>63218</v>
      </c>
      <c r="N374" s="3">
        <v>25924</v>
      </c>
      <c r="O374" s="3">
        <v>89142</v>
      </c>
      <c r="P374" s="3">
        <v>-19118</v>
      </c>
      <c r="Q374" s="3">
        <v>31551</v>
      </c>
      <c r="R374" s="3">
        <v>12433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182576</v>
      </c>
      <c r="AR374" s="10">
        <f t="shared" si="17"/>
        <v>161017</v>
      </c>
      <c r="AS374" s="10">
        <f t="shared" si="17"/>
        <v>343593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v>664854</v>
      </c>
      <c r="E375" s="3">
        <v>1097122</v>
      </c>
      <c r="F375" s="3">
        <v>1761976</v>
      </c>
      <c r="G375" s="3">
        <v>-545959</v>
      </c>
      <c r="H375" s="3">
        <v>100370</v>
      </c>
      <c r="I375" s="3">
        <v>-445589</v>
      </c>
      <c r="J375" s="3">
        <v>333072</v>
      </c>
      <c r="K375" s="3">
        <v>395912</v>
      </c>
      <c r="L375" s="3">
        <v>728984</v>
      </c>
      <c r="M375" s="3">
        <v>5359</v>
      </c>
      <c r="N375" s="3">
        <v>132158</v>
      </c>
      <c r="O375" s="3">
        <v>137517</v>
      </c>
      <c r="P375" s="3">
        <v>139449</v>
      </c>
      <c r="Q375" s="3">
        <v>-127155</v>
      </c>
      <c r="R375" s="3">
        <v>12294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596775</v>
      </c>
      <c r="AR375" s="10">
        <f t="shared" si="17"/>
        <v>1598407</v>
      </c>
      <c r="AS375" s="10">
        <f t="shared" si="17"/>
        <v>2195182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v>843909</v>
      </c>
      <c r="E376" s="3">
        <v>0</v>
      </c>
      <c r="F376" s="3">
        <v>843909</v>
      </c>
      <c r="G376" s="3">
        <v>666595</v>
      </c>
      <c r="H376" s="3">
        <v>0</v>
      </c>
      <c r="I376" s="3">
        <v>666595</v>
      </c>
      <c r="J376" s="3">
        <v>739713</v>
      </c>
      <c r="K376" s="3">
        <v>0</v>
      </c>
      <c r="L376" s="3">
        <v>739713</v>
      </c>
      <c r="M376" s="3">
        <v>673643</v>
      </c>
      <c r="N376" s="3">
        <v>0</v>
      </c>
      <c r="O376" s="3">
        <v>673643</v>
      </c>
      <c r="P376" s="3">
        <v>631766</v>
      </c>
      <c r="Q376" s="3">
        <v>0</v>
      </c>
      <c r="R376" s="3">
        <v>631766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3555626</v>
      </c>
      <c r="AR376" s="10">
        <f t="shared" si="17"/>
        <v>0</v>
      </c>
      <c r="AS376" s="10">
        <f t="shared" si="17"/>
        <v>3555626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v>-339121</v>
      </c>
      <c r="E377" s="3">
        <v>0</v>
      </c>
      <c r="F377" s="3">
        <v>-339121</v>
      </c>
      <c r="G377" s="3">
        <v>122734</v>
      </c>
      <c r="H377" s="3">
        <v>0</v>
      </c>
      <c r="I377" s="3">
        <v>122734</v>
      </c>
      <c r="J377" s="3">
        <v>751332</v>
      </c>
      <c r="K377" s="3">
        <v>0</v>
      </c>
      <c r="L377" s="3">
        <v>751332</v>
      </c>
      <c r="M377" s="3">
        <v>987135</v>
      </c>
      <c r="N377" s="3">
        <v>0</v>
      </c>
      <c r="O377" s="3">
        <v>987135</v>
      </c>
      <c r="P377" s="3">
        <v>717749</v>
      </c>
      <c r="Q377" s="3">
        <v>0</v>
      </c>
      <c r="R377" s="3">
        <v>717749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2239829</v>
      </c>
      <c r="AR377" s="10">
        <f t="shared" si="17"/>
        <v>0</v>
      </c>
      <c r="AS377" s="10">
        <f t="shared" si="17"/>
        <v>2239829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v>-932439</v>
      </c>
      <c r="E378" s="3">
        <v>0</v>
      </c>
      <c r="F378" s="3">
        <v>-932439</v>
      </c>
      <c r="G378" s="3">
        <v>-488758</v>
      </c>
      <c r="H378" s="3">
        <v>0</v>
      </c>
      <c r="I378" s="3">
        <v>-488758</v>
      </c>
      <c r="J378" s="3">
        <v>-1035609</v>
      </c>
      <c r="K378" s="3">
        <v>0</v>
      </c>
      <c r="L378" s="3">
        <v>-1035609</v>
      </c>
      <c r="M378" s="3">
        <v>-819971</v>
      </c>
      <c r="N378" s="3">
        <v>0</v>
      </c>
      <c r="O378" s="3">
        <v>-819971</v>
      </c>
      <c r="P378" s="3">
        <v>-630878</v>
      </c>
      <c r="Q378" s="3">
        <v>0</v>
      </c>
      <c r="R378" s="3">
        <v>-630878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-3907655</v>
      </c>
      <c r="AR378" s="10">
        <f t="shared" si="17"/>
        <v>0</v>
      </c>
      <c r="AS378" s="10">
        <f t="shared" si="17"/>
        <v>-3907655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v>239720</v>
      </c>
      <c r="E379" s="3">
        <v>0</v>
      </c>
      <c r="F379" s="3">
        <v>239720</v>
      </c>
      <c r="G379" s="3">
        <v>343403</v>
      </c>
      <c r="H379" s="3">
        <v>0</v>
      </c>
      <c r="I379" s="3">
        <v>343403</v>
      </c>
      <c r="J379" s="3">
        <v>269360</v>
      </c>
      <c r="K379" s="3">
        <v>0</v>
      </c>
      <c r="L379" s="3">
        <v>269360</v>
      </c>
      <c r="M379" s="3">
        <v>272451</v>
      </c>
      <c r="N379" s="3">
        <v>0</v>
      </c>
      <c r="O379" s="3">
        <v>272451</v>
      </c>
      <c r="P379" s="3">
        <v>69163</v>
      </c>
      <c r="Q379" s="3">
        <v>0</v>
      </c>
      <c r="R379" s="3">
        <v>69163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1194097</v>
      </c>
      <c r="AR379" s="10">
        <f t="shared" si="17"/>
        <v>0</v>
      </c>
      <c r="AS379" s="10">
        <f t="shared" si="17"/>
        <v>1194097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v>0</v>
      </c>
      <c r="E380" s="3">
        <v>50191</v>
      </c>
      <c r="F380" s="3">
        <v>50191</v>
      </c>
      <c r="G380" s="3">
        <v>0</v>
      </c>
      <c r="H380" s="3">
        <v>31380</v>
      </c>
      <c r="I380" s="3">
        <v>31380</v>
      </c>
      <c r="J380" s="3">
        <v>0</v>
      </c>
      <c r="K380" s="3">
        <v>46082</v>
      </c>
      <c r="L380" s="3">
        <v>46082</v>
      </c>
      <c r="M380" s="3">
        <v>0</v>
      </c>
      <c r="N380" s="3">
        <v>122852</v>
      </c>
      <c r="O380" s="3">
        <v>122852</v>
      </c>
      <c r="P380" s="3">
        <v>0</v>
      </c>
      <c r="Q380" s="3">
        <v>31329</v>
      </c>
      <c r="R380" s="3">
        <v>31329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281834</v>
      </c>
      <c r="AS380" s="10">
        <f t="shared" si="17"/>
        <v>281834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v>1064086</v>
      </c>
      <c r="E381" s="3">
        <v>2549767</v>
      </c>
      <c r="F381" s="3">
        <v>3613853</v>
      </c>
      <c r="G381" s="3">
        <v>-629913</v>
      </c>
      <c r="H381" s="3">
        <v>3300058</v>
      </c>
      <c r="I381" s="3">
        <v>2670145</v>
      </c>
      <c r="J381" s="3">
        <v>-954543</v>
      </c>
      <c r="K381" s="3">
        <v>3063601</v>
      </c>
      <c r="L381" s="3">
        <v>2109058</v>
      </c>
      <c r="M381" s="3">
        <v>-797905</v>
      </c>
      <c r="N381" s="3">
        <v>3109111</v>
      </c>
      <c r="O381" s="3">
        <v>2311206</v>
      </c>
      <c r="P381" s="3">
        <v>-594905</v>
      </c>
      <c r="Q381" s="3">
        <v>3340490</v>
      </c>
      <c r="R381" s="3">
        <v>2745585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-1913180</v>
      </c>
      <c r="AR381" s="10">
        <f t="shared" si="17"/>
        <v>15363027</v>
      </c>
      <c r="AS381" s="10">
        <f t="shared" si="17"/>
        <v>13449847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v>876155</v>
      </c>
      <c r="E382" s="3">
        <v>2599958</v>
      </c>
      <c r="F382" s="3">
        <v>3476113</v>
      </c>
      <c r="G382" s="3">
        <v>14061</v>
      </c>
      <c r="H382" s="3">
        <v>3331438</v>
      </c>
      <c r="I382" s="3">
        <v>3345499</v>
      </c>
      <c r="J382" s="3">
        <v>-229747</v>
      </c>
      <c r="K382" s="3">
        <v>3109683</v>
      </c>
      <c r="L382" s="3">
        <v>2879936</v>
      </c>
      <c r="M382" s="3">
        <v>315353</v>
      </c>
      <c r="N382" s="3">
        <v>3231963</v>
      </c>
      <c r="O382" s="3">
        <v>3547316</v>
      </c>
      <c r="P382" s="3">
        <v>192895</v>
      </c>
      <c r="Q382" s="3">
        <v>3371819</v>
      </c>
      <c r="R382" s="3">
        <v>3564714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1168717</v>
      </c>
      <c r="AR382" s="10">
        <f t="shared" si="17"/>
        <v>15644861</v>
      </c>
      <c r="AS382" s="10">
        <f t="shared" si="17"/>
        <v>16813578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v>2666192</v>
      </c>
      <c r="E383" s="3">
        <v>3724353</v>
      </c>
      <c r="F383" s="3">
        <v>6390545</v>
      </c>
      <c r="G383" s="3">
        <v>-1292879</v>
      </c>
      <c r="H383" s="3">
        <v>3459028</v>
      </c>
      <c r="I383" s="3">
        <v>2166149</v>
      </c>
      <c r="J383" s="3">
        <v>448633</v>
      </c>
      <c r="K383" s="3">
        <v>3554644</v>
      </c>
      <c r="L383" s="3">
        <v>4003277</v>
      </c>
      <c r="M383" s="3">
        <v>325558</v>
      </c>
      <c r="N383" s="3">
        <v>3390045</v>
      </c>
      <c r="O383" s="3">
        <v>3715603</v>
      </c>
      <c r="P383" s="3">
        <v>588209</v>
      </c>
      <c r="Q383" s="3">
        <v>3276215</v>
      </c>
      <c r="R383" s="3">
        <v>3864424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2735713</v>
      </c>
      <c r="AR383" s="10">
        <f t="shared" si="17"/>
        <v>17404285</v>
      </c>
      <c r="AS383" s="10">
        <f t="shared" si="17"/>
        <v>20139998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v>7554772</v>
      </c>
      <c r="E384" s="3">
        <v>1143384</v>
      </c>
      <c r="F384" s="3">
        <v>8698156</v>
      </c>
      <c r="G384" s="3">
        <v>9652148</v>
      </c>
      <c r="H384" s="3">
        <v>1677062</v>
      </c>
      <c r="I384" s="3">
        <v>11329210</v>
      </c>
      <c r="J384" s="3">
        <v>7303638</v>
      </c>
      <c r="K384" s="3">
        <v>1094504</v>
      </c>
      <c r="L384" s="3">
        <v>8398142</v>
      </c>
      <c r="M384" s="3">
        <v>8047810</v>
      </c>
      <c r="N384" s="3">
        <v>1242372</v>
      </c>
      <c r="O384" s="3">
        <v>9290182</v>
      </c>
      <c r="P384" s="3">
        <v>7393493</v>
      </c>
      <c r="Q384" s="3">
        <v>1316039</v>
      </c>
      <c r="R384" s="3">
        <v>8709532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39951861</v>
      </c>
      <c r="AR384" s="10">
        <f t="shared" si="17"/>
        <v>6473361</v>
      </c>
      <c r="AS384" s="10">
        <f t="shared" si="17"/>
        <v>46425222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v>51416</v>
      </c>
      <c r="E385" s="3">
        <v>312388</v>
      </c>
      <c r="F385" s="3">
        <v>363804</v>
      </c>
      <c r="G385" s="3">
        <v>41170</v>
      </c>
      <c r="H385" s="3">
        <v>628591</v>
      </c>
      <c r="I385" s="3">
        <v>669761</v>
      </c>
      <c r="J385" s="3">
        <v>76784</v>
      </c>
      <c r="K385" s="3">
        <v>254866</v>
      </c>
      <c r="L385" s="3">
        <v>331650</v>
      </c>
      <c r="M385" s="3">
        <v>39946</v>
      </c>
      <c r="N385" s="3">
        <v>282064</v>
      </c>
      <c r="O385" s="3">
        <v>322010</v>
      </c>
      <c r="P385" s="3">
        <v>29627</v>
      </c>
      <c r="Q385" s="3">
        <v>340527</v>
      </c>
      <c r="R385" s="3">
        <v>370154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238943</v>
      </c>
      <c r="AR385" s="10">
        <f t="shared" si="17"/>
        <v>1818436</v>
      </c>
      <c r="AS385" s="10">
        <f t="shared" si="17"/>
        <v>2057379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v>7606188</v>
      </c>
      <c r="E386" s="3">
        <v>1455772</v>
      </c>
      <c r="F386" s="3">
        <v>9061960</v>
      </c>
      <c r="G386" s="3">
        <v>9693318</v>
      </c>
      <c r="H386" s="3">
        <v>2305653</v>
      </c>
      <c r="I386" s="3">
        <v>11998971</v>
      </c>
      <c r="J386" s="3">
        <v>7380422</v>
      </c>
      <c r="K386" s="3">
        <v>1349370</v>
      </c>
      <c r="L386" s="3">
        <v>8729792</v>
      </c>
      <c r="M386" s="3">
        <v>8087756</v>
      </c>
      <c r="N386" s="3">
        <v>1524436</v>
      </c>
      <c r="O386" s="3">
        <v>9612192</v>
      </c>
      <c r="P386" s="3">
        <v>7423120</v>
      </c>
      <c r="Q386" s="3">
        <v>1656566</v>
      </c>
      <c r="R386" s="3">
        <v>9079686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40190804</v>
      </c>
      <c r="AR386" s="10">
        <f t="shared" si="17"/>
        <v>8291797</v>
      </c>
      <c r="AS386" s="10">
        <f t="shared" si="17"/>
        <v>48482601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v>2983214</v>
      </c>
      <c r="E387" s="3">
        <v>895939</v>
      </c>
      <c r="F387" s="3">
        <v>3879153</v>
      </c>
      <c r="G387" s="3">
        <v>3126171</v>
      </c>
      <c r="H387" s="3">
        <v>900750</v>
      </c>
      <c r="I387" s="3">
        <v>4026921</v>
      </c>
      <c r="J387" s="3">
        <v>2852479</v>
      </c>
      <c r="K387" s="3">
        <v>840388</v>
      </c>
      <c r="L387" s="3">
        <v>3692867</v>
      </c>
      <c r="M387" s="3">
        <v>2896496</v>
      </c>
      <c r="N387" s="3">
        <v>861413</v>
      </c>
      <c r="O387" s="3">
        <v>3757909</v>
      </c>
      <c r="P387" s="3">
        <v>2726859</v>
      </c>
      <c r="Q387" s="3">
        <v>840608</v>
      </c>
      <c r="R387" s="3">
        <v>3567467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14585219</v>
      </c>
      <c r="AR387" s="10">
        <f t="shared" si="17"/>
        <v>4339098</v>
      </c>
      <c r="AS387" s="10">
        <f t="shared" si="17"/>
        <v>18924317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v>766494</v>
      </c>
      <c r="E388" s="3">
        <v>164833</v>
      </c>
      <c r="F388" s="3">
        <v>931327</v>
      </c>
      <c r="G388" s="3">
        <v>477158</v>
      </c>
      <c r="H388" s="3">
        <v>98910</v>
      </c>
      <c r="I388" s="3">
        <v>576068</v>
      </c>
      <c r="J388" s="3">
        <v>806063</v>
      </c>
      <c r="K388" s="3">
        <v>166876</v>
      </c>
      <c r="L388" s="3">
        <v>972939</v>
      </c>
      <c r="M388" s="3">
        <v>901472</v>
      </c>
      <c r="N388" s="3">
        <v>191268</v>
      </c>
      <c r="O388" s="3">
        <v>1092740</v>
      </c>
      <c r="P388" s="3">
        <v>725158</v>
      </c>
      <c r="Q388" s="3">
        <v>156679</v>
      </c>
      <c r="R388" s="3">
        <v>881837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3676345</v>
      </c>
      <c r="AR388" s="10">
        <f t="shared" si="17"/>
        <v>778566</v>
      </c>
      <c r="AS388" s="10">
        <f t="shared" si="17"/>
        <v>4454911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v>187192</v>
      </c>
      <c r="E389" s="3">
        <v>1081592</v>
      </c>
      <c r="F389" s="3">
        <v>1268784</v>
      </c>
      <c r="G389" s="3">
        <v>4184024</v>
      </c>
      <c r="H389" s="3">
        <v>1235018</v>
      </c>
      <c r="I389" s="3">
        <v>5419042</v>
      </c>
      <c r="J389" s="3">
        <v>3019230</v>
      </c>
      <c r="K389" s="3">
        <v>1019964</v>
      </c>
      <c r="L389" s="3">
        <v>4039194</v>
      </c>
      <c r="M389" s="3">
        <v>3136068</v>
      </c>
      <c r="N389" s="3">
        <v>1102643</v>
      </c>
      <c r="O389" s="3">
        <v>4238711</v>
      </c>
      <c r="P389" s="3">
        <v>3138921</v>
      </c>
      <c r="Q389" s="3">
        <v>1160567</v>
      </c>
      <c r="R389" s="3">
        <v>4299488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13665435</v>
      </c>
      <c r="AR389" s="10">
        <f t="shared" si="17"/>
        <v>5599784</v>
      </c>
      <c r="AS389" s="10">
        <f t="shared" si="17"/>
        <v>19265219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v>3936900</v>
      </c>
      <c r="E390" s="3">
        <v>2142364</v>
      </c>
      <c r="F390" s="3">
        <v>6079264</v>
      </c>
      <c r="G390" s="3">
        <v>7787353</v>
      </c>
      <c r="H390" s="3">
        <v>2234678</v>
      </c>
      <c r="I390" s="3">
        <v>10022031</v>
      </c>
      <c r="J390" s="3">
        <v>6677772</v>
      </c>
      <c r="K390" s="3">
        <v>2027228</v>
      </c>
      <c r="L390" s="3">
        <v>8705000</v>
      </c>
      <c r="M390" s="3">
        <v>6934036</v>
      </c>
      <c r="N390" s="3">
        <v>2155324</v>
      </c>
      <c r="O390" s="3">
        <v>9089360</v>
      </c>
      <c r="P390" s="3">
        <v>6590938</v>
      </c>
      <c r="Q390" s="3">
        <v>2157854</v>
      </c>
      <c r="R390" s="3">
        <v>8748792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31926999</v>
      </c>
      <c r="AR390" s="10">
        <f t="shared" si="17"/>
        <v>10717448</v>
      </c>
      <c r="AS390" s="10">
        <f t="shared" si="17"/>
        <v>42644447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v>120185</v>
      </c>
      <c r="E391" s="3">
        <v>0</v>
      </c>
      <c r="F391" s="3">
        <v>120185</v>
      </c>
      <c r="G391" s="3">
        <v>123463</v>
      </c>
      <c r="H391" s="3">
        <v>0</v>
      </c>
      <c r="I391" s="3">
        <v>123463</v>
      </c>
      <c r="J391" s="3">
        <v>141008</v>
      </c>
      <c r="K391" s="3">
        <v>0</v>
      </c>
      <c r="L391" s="3">
        <v>141008</v>
      </c>
      <c r="M391" s="3">
        <v>138600</v>
      </c>
      <c r="N391" s="3">
        <v>0</v>
      </c>
      <c r="O391" s="3">
        <v>138600</v>
      </c>
      <c r="P391" s="3">
        <v>142012</v>
      </c>
      <c r="Q391" s="3">
        <v>0</v>
      </c>
      <c r="R391" s="3">
        <v>142012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665268</v>
      </c>
      <c r="AR391" s="10">
        <f t="shared" si="17"/>
        <v>0</v>
      </c>
      <c r="AS391" s="10">
        <f t="shared" si="17"/>
        <v>665268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v>478622</v>
      </c>
      <c r="E392" s="3">
        <v>1</v>
      </c>
      <c r="F392" s="3">
        <v>478623</v>
      </c>
      <c r="G392" s="3">
        <v>483862</v>
      </c>
      <c r="H392" s="3">
        <v>-1</v>
      </c>
      <c r="I392" s="3">
        <v>483861</v>
      </c>
      <c r="J392" s="3">
        <v>475341</v>
      </c>
      <c r="K392" s="3">
        <v>10702</v>
      </c>
      <c r="L392" s="3">
        <v>486043</v>
      </c>
      <c r="M392" s="3">
        <v>487101</v>
      </c>
      <c r="N392" s="3">
        <v>-1</v>
      </c>
      <c r="O392" s="3">
        <v>487100</v>
      </c>
      <c r="P392" s="3">
        <v>488644</v>
      </c>
      <c r="Q392" s="3">
        <v>1</v>
      </c>
      <c r="R392" s="3">
        <v>488645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2413570</v>
      </c>
      <c r="AR392" s="10">
        <f t="shared" si="17"/>
        <v>10702</v>
      </c>
      <c r="AS392" s="10">
        <f t="shared" si="17"/>
        <v>2424272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v>4535707</v>
      </c>
      <c r="E393" s="3">
        <v>2142365</v>
      </c>
      <c r="F393" s="3">
        <v>6678072</v>
      </c>
      <c r="G393" s="3">
        <v>8394678</v>
      </c>
      <c r="H393" s="3">
        <v>2234677</v>
      </c>
      <c r="I393" s="3">
        <v>10629355</v>
      </c>
      <c r="J393" s="3">
        <v>7294121</v>
      </c>
      <c r="K393" s="3">
        <v>2037930</v>
      </c>
      <c r="L393" s="3">
        <v>9332051</v>
      </c>
      <c r="M393" s="3">
        <v>7559737</v>
      </c>
      <c r="N393" s="3">
        <v>2155323</v>
      </c>
      <c r="O393" s="3">
        <v>9715060</v>
      </c>
      <c r="P393" s="3">
        <v>7221594</v>
      </c>
      <c r="Q393" s="3">
        <v>2157855</v>
      </c>
      <c r="R393" s="3">
        <v>9379449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35005837</v>
      </c>
      <c r="AR393" s="10">
        <f t="shared" si="17"/>
        <v>10728150</v>
      </c>
      <c r="AS393" s="10">
        <f t="shared" si="17"/>
        <v>45733987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v>3070481</v>
      </c>
      <c r="E394" s="3">
        <v>-686593</v>
      </c>
      <c r="F394" s="3">
        <v>2383888</v>
      </c>
      <c r="G394" s="3">
        <v>1298640</v>
      </c>
      <c r="H394" s="3">
        <v>70976</v>
      </c>
      <c r="I394" s="3">
        <v>1369616</v>
      </c>
      <c r="J394" s="3">
        <v>86301</v>
      </c>
      <c r="K394" s="3">
        <v>-688560</v>
      </c>
      <c r="L394" s="3">
        <v>-602259</v>
      </c>
      <c r="M394" s="3">
        <v>528019</v>
      </c>
      <c r="N394" s="3">
        <v>-630887</v>
      </c>
      <c r="O394" s="3">
        <v>-102868</v>
      </c>
      <c r="P394" s="3">
        <v>201526</v>
      </c>
      <c r="Q394" s="3">
        <v>-501289</v>
      </c>
      <c r="R394" s="3">
        <v>-299763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5184967</v>
      </c>
      <c r="AR394" s="10">
        <f t="shared" si="17"/>
        <v>-2436353</v>
      </c>
      <c r="AS394" s="10">
        <f t="shared" si="17"/>
        <v>2748614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v>0</v>
      </c>
      <c r="E395" s="3">
        <v>-2792</v>
      </c>
      <c r="F395" s="3">
        <v>-2792</v>
      </c>
      <c r="G395" s="3">
        <v>0</v>
      </c>
      <c r="H395" s="3">
        <v>-308065</v>
      </c>
      <c r="I395" s="3">
        <v>-308065</v>
      </c>
      <c r="J395" s="3">
        <v>0</v>
      </c>
      <c r="K395" s="3">
        <v>-203505</v>
      </c>
      <c r="L395" s="3">
        <v>-203505</v>
      </c>
      <c r="M395" s="3">
        <v>0</v>
      </c>
      <c r="N395" s="3">
        <v>276782</v>
      </c>
      <c r="O395" s="3">
        <v>276782</v>
      </c>
      <c r="P395" s="3">
        <v>0</v>
      </c>
      <c r="Q395" s="3">
        <v>44455</v>
      </c>
      <c r="R395" s="3">
        <v>44455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-193125</v>
      </c>
      <c r="AS395" s="10">
        <f t="shared" si="17"/>
        <v>-193125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v>3070481</v>
      </c>
      <c r="E397" s="3">
        <v>-689385</v>
      </c>
      <c r="F397" s="3">
        <v>2381096</v>
      </c>
      <c r="G397" s="3">
        <v>1298640</v>
      </c>
      <c r="H397" s="3">
        <v>-237089</v>
      </c>
      <c r="I397" s="3">
        <v>1061551</v>
      </c>
      <c r="J397" s="3">
        <v>86301</v>
      </c>
      <c r="K397" s="3">
        <v>-892065</v>
      </c>
      <c r="L397" s="3">
        <v>-805764</v>
      </c>
      <c r="M397" s="3">
        <v>528019</v>
      </c>
      <c r="N397" s="3">
        <v>-354105</v>
      </c>
      <c r="O397" s="3">
        <v>173914</v>
      </c>
      <c r="P397" s="3">
        <v>201526</v>
      </c>
      <c r="Q397" s="3">
        <v>-456834</v>
      </c>
      <c r="R397" s="3">
        <v>-255308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5184967</v>
      </c>
      <c r="AR397" s="10">
        <f t="shared" si="17"/>
        <v>-2629478</v>
      </c>
      <c r="AS397" s="10">
        <f t="shared" si="17"/>
        <v>2555489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v>15</v>
      </c>
      <c r="E398" s="3">
        <v>15</v>
      </c>
      <c r="F398" s="3">
        <v>15</v>
      </c>
      <c r="G398" s="3">
        <v>15</v>
      </c>
      <c r="H398" s="3">
        <v>15</v>
      </c>
      <c r="I398" s="3">
        <v>15</v>
      </c>
      <c r="J398" s="3">
        <v>15</v>
      </c>
      <c r="K398" s="3">
        <v>15</v>
      </c>
      <c r="L398" s="3">
        <v>15</v>
      </c>
      <c r="M398" s="3">
        <v>15</v>
      </c>
      <c r="N398" s="3">
        <v>15</v>
      </c>
      <c r="O398" s="3">
        <v>15</v>
      </c>
      <c r="P398" s="3">
        <v>15</v>
      </c>
      <c r="Q398" s="3">
        <v>15</v>
      </c>
      <c r="R398" s="3">
        <v>15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75</v>
      </c>
      <c r="AR398" s="10">
        <f t="shared" si="17"/>
        <v>75</v>
      </c>
      <c r="AS398" s="10">
        <f t="shared" si="17"/>
        <v>75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v>25271552</v>
      </c>
      <c r="E399" s="3">
        <v>4468405</v>
      </c>
      <c r="F399" s="3">
        <v>29739957</v>
      </c>
      <c r="G399" s="3">
        <v>22847135</v>
      </c>
      <c r="H399" s="3">
        <v>4185965</v>
      </c>
      <c r="I399" s="3">
        <v>27033100</v>
      </c>
      <c r="J399" s="3">
        <v>23950133</v>
      </c>
      <c r="K399" s="3">
        <v>4565904</v>
      </c>
      <c r="L399" s="3">
        <v>28516037</v>
      </c>
      <c r="M399" s="3">
        <v>24312693</v>
      </c>
      <c r="N399" s="3">
        <v>4534833</v>
      </c>
      <c r="O399" s="3">
        <v>28847526</v>
      </c>
      <c r="P399" s="3">
        <v>24352401</v>
      </c>
      <c r="Q399" s="3">
        <v>4132783</v>
      </c>
      <c r="R399" s="3">
        <v>28485184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120733914</v>
      </c>
      <c r="AR399" s="10">
        <f t="shared" si="17"/>
        <v>21887890</v>
      </c>
      <c r="AS399" s="10">
        <f t="shared" si="17"/>
        <v>142621804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v>17805527</v>
      </c>
      <c r="E400" s="3">
        <v>10929057</v>
      </c>
      <c r="F400" s="3">
        <v>28734584</v>
      </c>
      <c r="G400" s="3">
        <v>18032586</v>
      </c>
      <c r="H400" s="3">
        <v>10879311</v>
      </c>
      <c r="I400" s="3">
        <v>28911897</v>
      </c>
      <c r="J400" s="3">
        <v>17459183</v>
      </c>
      <c r="K400" s="3">
        <v>11296538</v>
      </c>
      <c r="L400" s="3">
        <v>28755721</v>
      </c>
      <c r="M400" s="3">
        <v>18684574</v>
      </c>
      <c r="N400" s="3">
        <v>11429655</v>
      </c>
      <c r="O400" s="3">
        <v>30114229</v>
      </c>
      <c r="P400" s="3">
        <v>16655695</v>
      </c>
      <c r="Q400" s="3">
        <v>10522336</v>
      </c>
      <c r="R400" s="3">
        <v>27178031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88637565</v>
      </c>
      <c r="AR400" s="10">
        <f t="shared" si="17"/>
        <v>55056897</v>
      </c>
      <c r="AS400" s="10">
        <f t="shared" si="17"/>
        <v>143694462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v>43077079</v>
      </c>
      <c r="E401" s="3">
        <v>15397462</v>
      </c>
      <c r="F401" s="3">
        <v>58474541</v>
      </c>
      <c r="G401" s="3">
        <v>40879721</v>
      </c>
      <c r="H401" s="3">
        <v>15065276</v>
      </c>
      <c r="I401" s="3">
        <v>55944997</v>
      </c>
      <c r="J401" s="3">
        <v>41409316</v>
      </c>
      <c r="K401" s="3">
        <v>15862442</v>
      </c>
      <c r="L401" s="3">
        <v>57271758</v>
      </c>
      <c r="M401" s="3">
        <v>42997267</v>
      </c>
      <c r="N401" s="3">
        <v>15964488</v>
      </c>
      <c r="O401" s="3">
        <v>58961755</v>
      </c>
      <c r="P401" s="3">
        <v>41008096</v>
      </c>
      <c r="Q401" s="3">
        <v>14655119</v>
      </c>
      <c r="R401" s="3">
        <v>55663215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209371479</v>
      </c>
      <c r="AR401" s="10">
        <f t="shared" si="17"/>
        <v>76944787</v>
      </c>
      <c r="AS401" s="10">
        <f t="shared" si="17"/>
        <v>286316266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v>173282</v>
      </c>
      <c r="E402" s="3">
        <v>0</v>
      </c>
      <c r="F402" s="3">
        <v>173282</v>
      </c>
      <c r="G402" s="3">
        <v>300190</v>
      </c>
      <c r="H402" s="3">
        <v>0</v>
      </c>
      <c r="I402" s="3">
        <v>300190</v>
      </c>
      <c r="J402" s="3">
        <v>170149</v>
      </c>
      <c r="K402" s="3">
        <v>0</v>
      </c>
      <c r="L402" s="3">
        <v>170149</v>
      </c>
      <c r="M402" s="3">
        <v>163157</v>
      </c>
      <c r="N402" s="3">
        <v>0</v>
      </c>
      <c r="O402" s="3">
        <v>163157</v>
      </c>
      <c r="P402" s="3">
        <v>218712</v>
      </c>
      <c r="Q402" s="3">
        <v>0</v>
      </c>
      <c r="R402" s="3">
        <v>218712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1025490</v>
      </c>
      <c r="AR402" s="10">
        <f t="shared" si="17"/>
        <v>0</v>
      </c>
      <c r="AS402" s="10">
        <f t="shared" si="17"/>
        <v>1025490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v>1176913</v>
      </c>
      <c r="E403" s="3">
        <v>599788</v>
      </c>
      <c r="F403" s="3">
        <v>1776701</v>
      </c>
      <c r="G403" s="3">
        <v>605767</v>
      </c>
      <c r="H403" s="3">
        <v>706364</v>
      </c>
      <c r="I403" s="3">
        <v>1312131</v>
      </c>
      <c r="J403" s="3">
        <v>878389</v>
      </c>
      <c r="K403" s="3">
        <v>622362</v>
      </c>
      <c r="L403" s="3">
        <v>1500751</v>
      </c>
      <c r="M403" s="3">
        <v>654014</v>
      </c>
      <c r="N403" s="3">
        <v>687962</v>
      </c>
      <c r="O403" s="3">
        <v>1341976</v>
      </c>
      <c r="P403" s="3">
        <v>1003362</v>
      </c>
      <c r="Q403" s="3">
        <v>585198</v>
      </c>
      <c r="R403" s="3">
        <v>1588560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4318445</v>
      </c>
      <c r="AR403" s="10">
        <f t="shared" si="17"/>
        <v>3201674</v>
      </c>
      <c r="AS403" s="10">
        <f t="shared" si="17"/>
        <v>7520119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v>70993</v>
      </c>
      <c r="E404" s="3">
        <v>0</v>
      </c>
      <c r="F404" s="3">
        <v>70993</v>
      </c>
      <c r="G404" s="3">
        <v>372729</v>
      </c>
      <c r="H404" s="3">
        <v>0</v>
      </c>
      <c r="I404" s="3">
        <v>372729</v>
      </c>
      <c r="J404" s="3">
        <v>264884</v>
      </c>
      <c r="K404" s="3">
        <v>0</v>
      </c>
      <c r="L404" s="3">
        <v>264884</v>
      </c>
      <c r="M404" s="3">
        <v>202718</v>
      </c>
      <c r="N404" s="3">
        <v>0</v>
      </c>
      <c r="O404" s="3">
        <v>202718</v>
      </c>
      <c r="P404" s="3">
        <v>259944</v>
      </c>
      <c r="Q404" s="3">
        <v>0</v>
      </c>
      <c r="R404" s="3">
        <v>259944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1171268</v>
      </c>
      <c r="AR404" s="10">
        <f t="shared" si="17"/>
        <v>0</v>
      </c>
      <c r="AS404" s="10">
        <f t="shared" si="17"/>
        <v>1171268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v>830352</v>
      </c>
      <c r="E405" s="3">
        <v>106</v>
      </c>
      <c r="F405" s="3">
        <v>830458</v>
      </c>
      <c r="G405" s="3">
        <v>481458</v>
      </c>
      <c r="H405" s="3">
        <v>0</v>
      </c>
      <c r="I405" s="3">
        <v>481458</v>
      </c>
      <c r="J405" s="3">
        <v>641560</v>
      </c>
      <c r="K405" s="3">
        <v>24</v>
      </c>
      <c r="L405" s="3">
        <v>641584</v>
      </c>
      <c r="M405" s="3">
        <v>503966</v>
      </c>
      <c r="N405" s="3">
        <v>23</v>
      </c>
      <c r="O405" s="3">
        <v>503989</v>
      </c>
      <c r="P405" s="3">
        <v>687994</v>
      </c>
      <c r="Q405" s="3">
        <v>4</v>
      </c>
      <c r="R405" s="3">
        <v>687998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3145330</v>
      </c>
      <c r="AR405" s="10">
        <f t="shared" si="17"/>
        <v>157</v>
      </c>
      <c r="AS405" s="10">
        <f t="shared" si="17"/>
        <v>3145487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v>2240519</v>
      </c>
      <c r="E406" s="3">
        <v>0</v>
      </c>
      <c r="F406" s="3">
        <v>2240519</v>
      </c>
      <c r="G406" s="3">
        <v>2396022</v>
      </c>
      <c r="H406" s="3">
        <v>0</v>
      </c>
      <c r="I406" s="3">
        <v>2396022</v>
      </c>
      <c r="J406" s="3">
        <v>2550363</v>
      </c>
      <c r="K406" s="3">
        <v>0</v>
      </c>
      <c r="L406" s="3">
        <v>2550363</v>
      </c>
      <c r="M406" s="3">
        <v>2498281</v>
      </c>
      <c r="N406" s="3">
        <v>0</v>
      </c>
      <c r="O406" s="3">
        <v>2498281</v>
      </c>
      <c r="P406" s="3">
        <v>2274548</v>
      </c>
      <c r="Q406" s="3">
        <v>0</v>
      </c>
      <c r="R406" s="3">
        <v>2274548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11959733</v>
      </c>
      <c r="AR406" s="10">
        <f t="shared" si="17"/>
        <v>0</v>
      </c>
      <c r="AS406" s="10">
        <f t="shared" si="17"/>
        <v>11959733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v>390289</v>
      </c>
      <c r="E407" s="3">
        <v>0</v>
      </c>
      <c r="F407" s="3">
        <v>390289</v>
      </c>
      <c r="G407" s="3">
        <v>393658</v>
      </c>
      <c r="H407" s="3">
        <v>0</v>
      </c>
      <c r="I407" s="3">
        <v>393658</v>
      </c>
      <c r="J407" s="3">
        <v>360584</v>
      </c>
      <c r="K407" s="3">
        <v>0</v>
      </c>
      <c r="L407" s="3">
        <v>360584</v>
      </c>
      <c r="M407" s="3">
        <v>524246</v>
      </c>
      <c r="N407" s="3">
        <v>0</v>
      </c>
      <c r="O407" s="3">
        <v>524246</v>
      </c>
      <c r="P407" s="3">
        <v>-201212</v>
      </c>
      <c r="Q407" s="3">
        <v>0</v>
      </c>
      <c r="R407" s="3">
        <v>-201212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1467565</v>
      </c>
      <c r="AR407" s="10">
        <f t="shared" si="17"/>
        <v>0</v>
      </c>
      <c r="AS407" s="10">
        <f t="shared" si="17"/>
        <v>1467565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v>-329878</v>
      </c>
      <c r="E408" s="3">
        <v>2361194</v>
      </c>
      <c r="F408" s="3">
        <v>2031316</v>
      </c>
      <c r="G408" s="3">
        <v>-1673808</v>
      </c>
      <c r="H408" s="3">
        <v>2275725</v>
      </c>
      <c r="I408" s="3">
        <v>601917</v>
      </c>
      <c r="J408" s="3">
        <v>-820222</v>
      </c>
      <c r="K408" s="3">
        <v>2206864</v>
      </c>
      <c r="L408" s="3">
        <v>1386642</v>
      </c>
      <c r="M408" s="3">
        <v>122565</v>
      </c>
      <c r="N408" s="3">
        <v>2755369</v>
      </c>
      <c r="O408" s="3">
        <v>2877934</v>
      </c>
      <c r="P408" s="3">
        <v>338115</v>
      </c>
      <c r="Q408" s="3">
        <v>2373079</v>
      </c>
      <c r="R408" s="3">
        <v>2711194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-2363228</v>
      </c>
      <c r="AR408" s="10">
        <f t="shared" si="17"/>
        <v>11972231</v>
      </c>
      <c r="AS408" s="10">
        <f t="shared" si="17"/>
        <v>9609003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v>1646891</v>
      </c>
      <c r="E409" s="3">
        <v>0</v>
      </c>
      <c r="F409" s="3">
        <v>1646891</v>
      </c>
      <c r="G409" s="3">
        <v>1622968</v>
      </c>
      <c r="H409" s="3">
        <v>0</v>
      </c>
      <c r="I409" s="3">
        <v>1622968</v>
      </c>
      <c r="J409" s="3">
        <v>1823705</v>
      </c>
      <c r="K409" s="3">
        <v>0</v>
      </c>
      <c r="L409" s="3">
        <v>1823705</v>
      </c>
      <c r="M409" s="3">
        <v>1667019</v>
      </c>
      <c r="N409" s="3">
        <v>0</v>
      </c>
      <c r="O409" s="3">
        <v>1667019</v>
      </c>
      <c r="P409" s="3">
        <v>1547415</v>
      </c>
      <c r="Q409" s="3">
        <v>0</v>
      </c>
      <c r="R409" s="3">
        <v>1547415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8307998</v>
      </c>
      <c r="AR409" s="10">
        <f t="shared" si="17"/>
        <v>0</v>
      </c>
      <c r="AS409" s="10">
        <f t="shared" si="17"/>
        <v>8307998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v>230573</v>
      </c>
      <c r="E410" s="3">
        <v>0</v>
      </c>
      <c r="F410" s="3">
        <v>230573</v>
      </c>
      <c r="G410" s="3">
        <v>274599</v>
      </c>
      <c r="H410" s="3">
        <v>0</v>
      </c>
      <c r="I410" s="3">
        <v>274599</v>
      </c>
      <c r="J410" s="3">
        <v>297783</v>
      </c>
      <c r="K410" s="3">
        <v>0</v>
      </c>
      <c r="L410" s="3">
        <v>297783</v>
      </c>
      <c r="M410" s="3">
        <v>347303</v>
      </c>
      <c r="N410" s="3">
        <v>0</v>
      </c>
      <c r="O410" s="3">
        <v>347303</v>
      </c>
      <c r="P410" s="3">
        <v>249956</v>
      </c>
      <c r="Q410" s="3">
        <v>0</v>
      </c>
      <c r="R410" s="3">
        <v>249956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1400214</v>
      </c>
      <c r="AR410" s="10">
        <f t="shared" si="17"/>
        <v>0</v>
      </c>
      <c r="AS410" s="10">
        <f t="shared" si="17"/>
        <v>1400214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v>-232766</v>
      </c>
      <c r="E411" s="3">
        <v>5535029</v>
      </c>
      <c r="F411" s="3">
        <v>5302263</v>
      </c>
      <c r="G411" s="3">
        <v>-1309103</v>
      </c>
      <c r="H411" s="3">
        <v>5427661</v>
      </c>
      <c r="I411" s="3">
        <v>4118558</v>
      </c>
      <c r="J411" s="3">
        <v>-594716</v>
      </c>
      <c r="K411" s="3">
        <v>6386584</v>
      </c>
      <c r="L411" s="3">
        <v>5791868</v>
      </c>
      <c r="M411" s="3">
        <v>103164</v>
      </c>
      <c r="N411" s="3">
        <v>5523776</v>
      </c>
      <c r="O411" s="3">
        <v>5626940</v>
      </c>
      <c r="P411" s="3">
        <v>229770</v>
      </c>
      <c r="Q411" s="3">
        <v>5486687</v>
      </c>
      <c r="R411" s="3">
        <v>5716457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-1803651</v>
      </c>
      <c r="AR411" s="10">
        <f t="shared" si="17"/>
        <v>28359737</v>
      </c>
      <c r="AS411" s="10">
        <f t="shared" si="17"/>
        <v>26556086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v>3945628</v>
      </c>
      <c r="E412" s="3">
        <v>7896223</v>
      </c>
      <c r="F412" s="3">
        <v>11841851</v>
      </c>
      <c r="G412" s="3">
        <v>1704336</v>
      </c>
      <c r="H412" s="3">
        <v>7703386</v>
      </c>
      <c r="I412" s="3">
        <v>9407722</v>
      </c>
      <c r="J412" s="3">
        <v>3617497</v>
      </c>
      <c r="K412" s="3">
        <v>8593448</v>
      </c>
      <c r="L412" s="3">
        <v>12210945</v>
      </c>
      <c r="M412" s="3">
        <v>5262578</v>
      </c>
      <c r="N412" s="3">
        <v>8279145</v>
      </c>
      <c r="O412" s="3">
        <v>13541723</v>
      </c>
      <c r="P412" s="3">
        <v>4438592</v>
      </c>
      <c r="Q412" s="3">
        <v>7859766</v>
      </c>
      <c r="R412" s="3">
        <v>12298358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18968631</v>
      </c>
      <c r="AR412" s="10">
        <f t="shared" si="17"/>
        <v>40331968</v>
      </c>
      <c r="AS412" s="10">
        <f t="shared" si="17"/>
        <v>59300599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v>6197168</v>
      </c>
      <c r="E413" s="3">
        <v>8496117</v>
      </c>
      <c r="F413" s="3">
        <v>14693285</v>
      </c>
      <c r="G413" s="3">
        <v>3464480</v>
      </c>
      <c r="H413" s="3">
        <v>8409750</v>
      </c>
      <c r="I413" s="3">
        <v>11874230</v>
      </c>
      <c r="J413" s="3">
        <v>5572479</v>
      </c>
      <c r="K413" s="3">
        <v>9215834</v>
      </c>
      <c r="L413" s="3">
        <v>14788313</v>
      </c>
      <c r="M413" s="3">
        <v>6786433</v>
      </c>
      <c r="N413" s="3">
        <v>8967130</v>
      </c>
      <c r="O413" s="3">
        <v>15753563</v>
      </c>
      <c r="P413" s="3">
        <v>6608604</v>
      </c>
      <c r="Q413" s="3">
        <v>8444968</v>
      </c>
      <c r="R413" s="3">
        <v>15053572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28629164</v>
      </c>
      <c r="AR413" s="10">
        <f t="shared" si="17"/>
        <v>43533799</v>
      </c>
      <c r="AS413" s="10">
        <f t="shared" si="17"/>
        <v>72162963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v>36879911</v>
      </c>
      <c r="E414" s="3">
        <v>6901345</v>
      </c>
      <c r="F414" s="3">
        <v>43781256</v>
      </c>
      <c r="G414" s="3">
        <v>37415241</v>
      </c>
      <c r="H414" s="3">
        <v>6655526</v>
      </c>
      <c r="I414" s="3">
        <v>44070767</v>
      </c>
      <c r="J414" s="3">
        <v>35836837</v>
      </c>
      <c r="K414" s="3">
        <v>6646608</v>
      </c>
      <c r="L414" s="3">
        <v>42483445</v>
      </c>
      <c r="M414" s="3">
        <v>36210834</v>
      </c>
      <c r="N414" s="3">
        <v>6997358</v>
      </c>
      <c r="O414" s="3">
        <v>43208192</v>
      </c>
      <c r="P414" s="3">
        <v>34399492</v>
      </c>
      <c r="Q414" s="3">
        <v>6210151</v>
      </c>
      <c r="R414" s="3">
        <v>40609643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180742315</v>
      </c>
      <c r="AR414" s="10">
        <f t="shared" si="17"/>
        <v>33410988</v>
      </c>
      <c r="AS414" s="10">
        <f t="shared" si="17"/>
        <v>214153303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v>657429</v>
      </c>
      <c r="E415" s="3">
        <v>403119</v>
      </c>
      <c r="F415" s="3">
        <v>1060548</v>
      </c>
      <c r="G415" s="3">
        <v>283776</v>
      </c>
      <c r="H415" s="3">
        <v>514682</v>
      </c>
      <c r="I415" s="3">
        <v>798458</v>
      </c>
      <c r="J415" s="3">
        <v>294194</v>
      </c>
      <c r="K415" s="3">
        <v>496146</v>
      </c>
      <c r="L415" s="3">
        <v>790340</v>
      </c>
      <c r="M415" s="3">
        <v>574972</v>
      </c>
      <c r="N415" s="3">
        <v>504243</v>
      </c>
      <c r="O415" s="3">
        <v>1079215</v>
      </c>
      <c r="P415" s="3">
        <v>359986</v>
      </c>
      <c r="Q415" s="3">
        <v>440624</v>
      </c>
      <c r="R415" s="3">
        <v>800610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2170357</v>
      </c>
      <c r="AR415" s="10">
        <f t="shared" si="17"/>
        <v>2358814</v>
      </c>
      <c r="AS415" s="10">
        <f t="shared" si="17"/>
        <v>4529171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v>37537340</v>
      </c>
      <c r="E416" s="3">
        <v>7304464</v>
      </c>
      <c r="F416" s="3">
        <v>44841804</v>
      </c>
      <c r="G416" s="3">
        <v>37699017</v>
      </c>
      <c r="H416" s="3">
        <v>7170208</v>
      </c>
      <c r="I416" s="3">
        <v>44869225</v>
      </c>
      <c r="J416" s="3">
        <v>36131031</v>
      </c>
      <c r="K416" s="3">
        <v>7142754</v>
      </c>
      <c r="L416" s="3">
        <v>43273785</v>
      </c>
      <c r="M416" s="3">
        <v>36785806</v>
      </c>
      <c r="N416" s="3">
        <v>7501601</v>
      </c>
      <c r="O416" s="3">
        <v>44287407</v>
      </c>
      <c r="P416" s="3">
        <v>34759478</v>
      </c>
      <c r="Q416" s="3">
        <v>6650775</v>
      </c>
      <c r="R416" s="3">
        <v>41410253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182912672</v>
      </c>
      <c r="AR416" s="10">
        <f t="shared" si="17"/>
        <v>35769802</v>
      </c>
      <c r="AS416" s="10">
        <f t="shared" si="17"/>
        <v>218682474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v>14894293</v>
      </c>
      <c r="E417" s="3">
        <v>4604065</v>
      </c>
      <c r="F417" s="3">
        <v>19498358</v>
      </c>
      <c r="G417" s="3">
        <v>14063439</v>
      </c>
      <c r="H417" s="3">
        <v>4705988</v>
      </c>
      <c r="I417" s="3">
        <v>18769427</v>
      </c>
      <c r="J417" s="3">
        <v>14071708</v>
      </c>
      <c r="K417" s="3">
        <v>4501185</v>
      </c>
      <c r="L417" s="3">
        <v>18572893</v>
      </c>
      <c r="M417" s="3">
        <v>14932912</v>
      </c>
      <c r="N417" s="3">
        <v>4674148</v>
      </c>
      <c r="O417" s="3">
        <v>19607060</v>
      </c>
      <c r="P417" s="3">
        <v>14981074</v>
      </c>
      <c r="Q417" s="3">
        <v>4603253</v>
      </c>
      <c r="R417" s="3">
        <v>19584327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72943426</v>
      </c>
      <c r="AR417" s="10">
        <f t="shared" si="17"/>
        <v>23088639</v>
      </c>
      <c r="AS417" s="10">
        <f t="shared" si="17"/>
        <v>96032065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v>2725258</v>
      </c>
      <c r="E418" s="3">
        <v>842421</v>
      </c>
      <c r="F418" s="3">
        <v>3567679</v>
      </c>
      <c r="G418" s="3">
        <v>2598830</v>
      </c>
      <c r="H418" s="3">
        <v>869635</v>
      </c>
      <c r="I418" s="3">
        <v>3468465</v>
      </c>
      <c r="J418" s="3">
        <v>2888788</v>
      </c>
      <c r="K418" s="3">
        <v>924051</v>
      </c>
      <c r="L418" s="3">
        <v>3812839</v>
      </c>
      <c r="M418" s="3">
        <v>2679498</v>
      </c>
      <c r="N418" s="3">
        <v>838709</v>
      </c>
      <c r="O418" s="3">
        <v>3518207</v>
      </c>
      <c r="P418" s="3">
        <v>3361725</v>
      </c>
      <c r="Q418" s="3">
        <v>1032961</v>
      </c>
      <c r="R418" s="3">
        <v>4394686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14254099</v>
      </c>
      <c r="AR418" s="10">
        <f t="shared" si="17"/>
        <v>4507777</v>
      </c>
      <c r="AS418" s="10">
        <f t="shared" si="17"/>
        <v>18761876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v>13952881</v>
      </c>
      <c r="E419" s="3">
        <v>2908728</v>
      </c>
      <c r="F419" s="3">
        <v>16861609</v>
      </c>
      <c r="G419" s="3">
        <v>15116387</v>
      </c>
      <c r="H419" s="3">
        <v>2813010</v>
      </c>
      <c r="I419" s="3">
        <v>17929397</v>
      </c>
      <c r="J419" s="3">
        <v>12919755</v>
      </c>
      <c r="K419" s="3">
        <v>3379612</v>
      </c>
      <c r="L419" s="3">
        <v>16299367</v>
      </c>
      <c r="M419" s="3">
        <v>14655489</v>
      </c>
      <c r="N419" s="3">
        <v>2868583</v>
      </c>
      <c r="O419" s="3">
        <v>17524072</v>
      </c>
      <c r="P419" s="3">
        <v>13504435</v>
      </c>
      <c r="Q419" s="3">
        <v>3084288</v>
      </c>
      <c r="R419" s="3">
        <v>16588723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70148947</v>
      </c>
      <c r="AR419" s="10">
        <f t="shared" si="17"/>
        <v>15054221</v>
      </c>
      <c r="AS419" s="10">
        <f t="shared" si="17"/>
        <v>85203168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v>31572432</v>
      </c>
      <c r="E420" s="3">
        <v>8355214</v>
      </c>
      <c r="F420" s="3">
        <v>39927646</v>
      </c>
      <c r="G420" s="3">
        <v>31778656</v>
      </c>
      <c r="H420" s="3">
        <v>8388633</v>
      </c>
      <c r="I420" s="3">
        <v>40167289</v>
      </c>
      <c r="J420" s="3">
        <v>29880251</v>
      </c>
      <c r="K420" s="3">
        <v>8804848</v>
      </c>
      <c r="L420" s="3">
        <v>38685099</v>
      </c>
      <c r="M420" s="3">
        <v>32267899</v>
      </c>
      <c r="N420" s="3">
        <v>8381440</v>
      </c>
      <c r="O420" s="3">
        <v>40649339</v>
      </c>
      <c r="P420" s="3">
        <v>31847234</v>
      </c>
      <c r="Q420" s="3">
        <v>8720502</v>
      </c>
      <c r="R420" s="3">
        <v>40567736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157346472</v>
      </c>
      <c r="AR420" s="10">
        <f t="shared" si="17"/>
        <v>42650637</v>
      </c>
      <c r="AS420" s="10">
        <f t="shared" si="17"/>
        <v>199997109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v>625939</v>
      </c>
      <c r="E421" s="3">
        <v>20329</v>
      </c>
      <c r="F421" s="3">
        <v>646268</v>
      </c>
      <c r="G421" s="3">
        <v>640370</v>
      </c>
      <c r="H421" s="3">
        <v>20798</v>
      </c>
      <c r="I421" s="3">
        <v>661168</v>
      </c>
      <c r="J421" s="3">
        <v>612022</v>
      </c>
      <c r="K421" s="3">
        <v>19877</v>
      </c>
      <c r="L421" s="3">
        <v>631899</v>
      </c>
      <c r="M421" s="3">
        <v>636532</v>
      </c>
      <c r="N421" s="3">
        <v>20673</v>
      </c>
      <c r="O421" s="3">
        <v>657205</v>
      </c>
      <c r="P421" s="3">
        <v>607835</v>
      </c>
      <c r="Q421" s="3">
        <v>19741</v>
      </c>
      <c r="R421" s="3">
        <v>627576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3122698</v>
      </c>
      <c r="AR421" s="10">
        <f t="shared" si="17"/>
        <v>101418</v>
      </c>
      <c r="AS421" s="10">
        <f t="shared" si="17"/>
        <v>3224116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v>1923291</v>
      </c>
      <c r="E422" s="3">
        <v>69045</v>
      </c>
      <c r="F422" s="3">
        <v>1992336</v>
      </c>
      <c r="G422" s="3">
        <v>1930398</v>
      </c>
      <c r="H422" s="3">
        <v>69434</v>
      </c>
      <c r="I422" s="3">
        <v>1999832</v>
      </c>
      <c r="J422" s="3">
        <v>1935565</v>
      </c>
      <c r="K422" s="3">
        <v>69534</v>
      </c>
      <c r="L422" s="3">
        <v>2005099</v>
      </c>
      <c r="M422" s="3">
        <v>1944018</v>
      </c>
      <c r="N422" s="3">
        <v>69836</v>
      </c>
      <c r="O422" s="3">
        <v>2013854</v>
      </c>
      <c r="P422" s="3">
        <v>1943247</v>
      </c>
      <c r="Q422" s="3">
        <v>69845</v>
      </c>
      <c r="R422" s="3">
        <v>2013092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9676519</v>
      </c>
      <c r="AR422" s="10">
        <f t="shared" si="17"/>
        <v>347694</v>
      </c>
      <c r="AS422" s="10">
        <f t="shared" si="17"/>
        <v>10024213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v>34121662</v>
      </c>
      <c r="E423" s="3">
        <v>8444588</v>
      </c>
      <c r="F423" s="3">
        <v>42566250</v>
      </c>
      <c r="G423" s="3">
        <v>34349424</v>
      </c>
      <c r="H423" s="3">
        <v>8478865</v>
      </c>
      <c r="I423" s="3">
        <v>42828289</v>
      </c>
      <c r="J423" s="3">
        <v>32427838</v>
      </c>
      <c r="K423" s="3">
        <v>8894259</v>
      </c>
      <c r="L423" s="3">
        <v>41322097</v>
      </c>
      <c r="M423" s="3">
        <v>34848449</v>
      </c>
      <c r="N423" s="3">
        <v>8471949</v>
      </c>
      <c r="O423" s="3">
        <v>43320398</v>
      </c>
      <c r="P423" s="3">
        <v>34398316</v>
      </c>
      <c r="Q423" s="3">
        <v>8810088</v>
      </c>
      <c r="R423" s="3">
        <v>43208404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170145689</v>
      </c>
      <c r="AR423" s="10">
        <f t="shared" si="17"/>
        <v>43099749</v>
      </c>
      <c r="AS423" s="10">
        <f t="shared" si="17"/>
        <v>213245438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v>3415678</v>
      </c>
      <c r="E424" s="3">
        <v>-1140124</v>
      </c>
      <c r="F424" s="3">
        <v>2275554</v>
      </c>
      <c r="G424" s="3">
        <v>3349593</v>
      </c>
      <c r="H424" s="3">
        <v>-1308657</v>
      </c>
      <c r="I424" s="3">
        <v>2040936</v>
      </c>
      <c r="J424" s="3">
        <v>3703193</v>
      </c>
      <c r="K424" s="3">
        <v>-1751505</v>
      </c>
      <c r="L424" s="3">
        <v>1951688</v>
      </c>
      <c r="M424" s="3">
        <v>1937357</v>
      </c>
      <c r="N424" s="3">
        <v>-970348</v>
      </c>
      <c r="O424" s="3">
        <v>967009</v>
      </c>
      <c r="P424" s="3">
        <v>361162</v>
      </c>
      <c r="Q424" s="3">
        <v>-2159313</v>
      </c>
      <c r="R424" s="3">
        <v>-1798151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12766983</v>
      </c>
      <c r="AR424" s="10">
        <f t="shared" si="18"/>
        <v>-7329947</v>
      </c>
      <c r="AS424" s="10">
        <f t="shared" si="18"/>
        <v>5437036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v>0</v>
      </c>
      <c r="E425" s="3">
        <v>13847</v>
      </c>
      <c r="F425" s="3">
        <v>13847</v>
      </c>
      <c r="G425" s="3">
        <v>0</v>
      </c>
      <c r="H425" s="3">
        <v>13008</v>
      </c>
      <c r="I425" s="3">
        <v>13008</v>
      </c>
      <c r="J425" s="3">
        <v>0</v>
      </c>
      <c r="K425" s="3">
        <v>16404</v>
      </c>
      <c r="L425" s="3">
        <v>16404</v>
      </c>
      <c r="M425" s="3">
        <v>0</v>
      </c>
      <c r="N425" s="3">
        <v>19496</v>
      </c>
      <c r="O425" s="3">
        <v>19496</v>
      </c>
      <c r="P425" s="3">
        <v>0</v>
      </c>
      <c r="Q425" s="3">
        <v>23935</v>
      </c>
      <c r="R425" s="3">
        <v>23935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86690</v>
      </c>
      <c r="AS425" s="10">
        <f t="shared" si="18"/>
        <v>86690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v>0</v>
      </c>
      <c r="E426" s="3">
        <v>2313</v>
      </c>
      <c r="F426" s="3">
        <v>2313</v>
      </c>
      <c r="G426" s="3">
        <v>0</v>
      </c>
      <c r="H426" s="3">
        <v>84731</v>
      </c>
      <c r="I426" s="3">
        <v>84731</v>
      </c>
      <c r="J426" s="3">
        <v>0</v>
      </c>
      <c r="K426" s="3">
        <v>42029</v>
      </c>
      <c r="L426" s="3">
        <v>42029</v>
      </c>
      <c r="M426" s="3">
        <v>0</v>
      </c>
      <c r="N426" s="3">
        <v>-75276</v>
      </c>
      <c r="O426" s="3">
        <v>-75276</v>
      </c>
      <c r="P426" s="3">
        <v>0</v>
      </c>
      <c r="Q426" s="3">
        <v>3739</v>
      </c>
      <c r="R426" s="3">
        <v>3739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57536</v>
      </c>
      <c r="AS426" s="10">
        <f t="shared" si="18"/>
        <v>57536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v>3415678</v>
      </c>
      <c r="E427" s="3">
        <v>-1128590</v>
      </c>
      <c r="F427" s="3">
        <v>2287088</v>
      </c>
      <c r="G427" s="3">
        <v>3349593</v>
      </c>
      <c r="H427" s="3">
        <v>-1380380</v>
      </c>
      <c r="I427" s="3">
        <v>1969213</v>
      </c>
      <c r="J427" s="3">
        <v>3703193</v>
      </c>
      <c r="K427" s="3">
        <v>-1777130</v>
      </c>
      <c r="L427" s="3">
        <v>1926063</v>
      </c>
      <c r="M427" s="3">
        <v>1937357</v>
      </c>
      <c r="N427" s="3">
        <v>-875576</v>
      </c>
      <c r="O427" s="3">
        <v>1061781</v>
      </c>
      <c r="P427" s="3">
        <v>361162</v>
      </c>
      <c r="Q427" s="3">
        <v>-2139117</v>
      </c>
      <c r="R427" s="3">
        <v>-1777955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12766983</v>
      </c>
      <c r="AR427" s="10">
        <f t="shared" si="18"/>
        <v>-7300793</v>
      </c>
      <c r="AS427" s="10">
        <f t="shared" si="18"/>
        <v>5466190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v>16</v>
      </c>
      <c r="E428" s="3">
        <v>16</v>
      </c>
      <c r="F428" s="3">
        <v>16</v>
      </c>
      <c r="G428" s="3">
        <v>16</v>
      </c>
      <c r="H428" s="3">
        <v>16</v>
      </c>
      <c r="I428" s="3">
        <v>16</v>
      </c>
      <c r="J428" s="3">
        <v>16</v>
      </c>
      <c r="K428" s="3">
        <v>16</v>
      </c>
      <c r="L428" s="3">
        <v>16</v>
      </c>
      <c r="M428" s="3">
        <v>16</v>
      </c>
      <c r="N428" s="3">
        <v>16</v>
      </c>
      <c r="O428" s="3">
        <v>16</v>
      </c>
      <c r="P428" s="3">
        <v>16</v>
      </c>
      <c r="Q428" s="3">
        <v>16</v>
      </c>
      <c r="R428" s="3">
        <v>16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80</v>
      </c>
      <c r="AR428" s="10">
        <f t="shared" si="18"/>
        <v>80</v>
      </c>
      <c r="AS428" s="10">
        <f t="shared" si="18"/>
        <v>80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v>11944037</v>
      </c>
      <c r="E429" s="3">
        <v>11221</v>
      </c>
      <c r="F429" s="3">
        <v>11955258</v>
      </c>
      <c r="G429" s="3">
        <v>13315449</v>
      </c>
      <c r="H429" s="3">
        <v>17108</v>
      </c>
      <c r="I429" s="3">
        <v>13332557</v>
      </c>
      <c r="J429" s="3">
        <v>13565218</v>
      </c>
      <c r="K429" s="3">
        <v>4781</v>
      </c>
      <c r="L429" s="3">
        <v>13569999</v>
      </c>
      <c r="M429" s="3">
        <v>12714586</v>
      </c>
      <c r="N429" s="3">
        <v>19867</v>
      </c>
      <c r="O429" s="3">
        <v>12734453</v>
      </c>
      <c r="P429" s="3">
        <v>11572622</v>
      </c>
      <c r="Q429" s="3">
        <v>12694</v>
      </c>
      <c r="R429" s="3">
        <v>11585316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63111912</v>
      </c>
      <c r="AR429" s="10">
        <f t="shared" si="18"/>
        <v>65671</v>
      </c>
      <c r="AS429" s="10">
        <f t="shared" si="18"/>
        <v>63177583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v>9881778</v>
      </c>
      <c r="E430" s="3">
        <v>-11209</v>
      </c>
      <c r="F430" s="3">
        <v>9870569</v>
      </c>
      <c r="G430" s="3">
        <v>9646157</v>
      </c>
      <c r="H430" s="3">
        <v>-17096</v>
      </c>
      <c r="I430" s="3">
        <v>9629061</v>
      </c>
      <c r="J430" s="3">
        <v>8949765</v>
      </c>
      <c r="K430" s="3">
        <v>-4770</v>
      </c>
      <c r="L430" s="3">
        <v>8944995</v>
      </c>
      <c r="M430" s="3">
        <v>8633122</v>
      </c>
      <c r="N430" s="3">
        <v>-19855</v>
      </c>
      <c r="O430" s="3">
        <v>8613267</v>
      </c>
      <c r="P430" s="3">
        <v>8566506</v>
      </c>
      <c r="Q430" s="3">
        <v>-12670</v>
      </c>
      <c r="R430" s="3">
        <v>8553836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45677328</v>
      </c>
      <c r="AR430" s="10">
        <f t="shared" si="18"/>
        <v>-65600</v>
      </c>
      <c r="AS430" s="10">
        <f t="shared" si="18"/>
        <v>45611728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v>21825815</v>
      </c>
      <c r="E431" s="3">
        <v>12</v>
      </c>
      <c r="F431" s="3">
        <v>21825827</v>
      </c>
      <c r="G431" s="3">
        <v>22961606</v>
      </c>
      <c r="H431" s="3">
        <v>12</v>
      </c>
      <c r="I431" s="3">
        <v>22961618</v>
      </c>
      <c r="J431" s="3">
        <v>22514983</v>
      </c>
      <c r="K431" s="3">
        <v>11</v>
      </c>
      <c r="L431" s="3">
        <v>22514994</v>
      </c>
      <c r="M431" s="3">
        <v>21347708</v>
      </c>
      <c r="N431" s="3">
        <v>12</v>
      </c>
      <c r="O431" s="3">
        <v>21347720</v>
      </c>
      <c r="P431" s="3">
        <v>20139128</v>
      </c>
      <c r="Q431" s="3">
        <v>24</v>
      </c>
      <c r="R431" s="3">
        <v>20139152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108789240</v>
      </c>
      <c r="AR431" s="10">
        <f t="shared" si="18"/>
        <v>71</v>
      </c>
      <c r="AS431" s="10">
        <f t="shared" si="18"/>
        <v>108789311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v>783631</v>
      </c>
      <c r="E432" s="3">
        <v>0</v>
      </c>
      <c r="F432" s="3">
        <v>783631</v>
      </c>
      <c r="G432" s="3">
        <v>830395</v>
      </c>
      <c r="H432" s="3">
        <v>0</v>
      </c>
      <c r="I432" s="3">
        <v>830395</v>
      </c>
      <c r="J432" s="3">
        <v>841512</v>
      </c>
      <c r="K432" s="3">
        <v>0</v>
      </c>
      <c r="L432" s="3">
        <v>841512</v>
      </c>
      <c r="M432" s="3">
        <v>853468</v>
      </c>
      <c r="N432" s="3">
        <v>0</v>
      </c>
      <c r="O432" s="3">
        <v>853468</v>
      </c>
      <c r="P432" s="3">
        <v>248799</v>
      </c>
      <c r="Q432" s="3">
        <v>0</v>
      </c>
      <c r="R432" s="3">
        <v>248799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3557805</v>
      </c>
      <c r="AR432" s="10">
        <f t="shared" si="18"/>
        <v>0</v>
      </c>
      <c r="AS432" s="10">
        <f t="shared" si="18"/>
        <v>3557805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v>600663</v>
      </c>
      <c r="E433" s="3">
        <v>0</v>
      </c>
      <c r="F433" s="3">
        <v>600663</v>
      </c>
      <c r="G433" s="3">
        <v>636508</v>
      </c>
      <c r="H433" s="3">
        <v>0</v>
      </c>
      <c r="I433" s="3">
        <v>636508</v>
      </c>
      <c r="J433" s="3">
        <v>645030</v>
      </c>
      <c r="K433" s="3">
        <v>0</v>
      </c>
      <c r="L433" s="3">
        <v>645030</v>
      </c>
      <c r="M433" s="3">
        <v>654194</v>
      </c>
      <c r="N433" s="3">
        <v>0</v>
      </c>
      <c r="O433" s="3">
        <v>654194</v>
      </c>
      <c r="P433" s="3">
        <v>617621</v>
      </c>
      <c r="Q433" s="3">
        <v>0</v>
      </c>
      <c r="R433" s="3">
        <v>617621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3154016</v>
      </c>
      <c r="AR433" s="10">
        <f t="shared" si="18"/>
        <v>0</v>
      </c>
      <c r="AS433" s="10">
        <f t="shared" si="18"/>
        <v>3154016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v>648330</v>
      </c>
      <c r="E434" s="3">
        <v>0</v>
      </c>
      <c r="F434" s="3">
        <v>648330</v>
      </c>
      <c r="G434" s="3">
        <v>601566</v>
      </c>
      <c r="H434" s="3">
        <v>0</v>
      </c>
      <c r="I434" s="3">
        <v>601566</v>
      </c>
      <c r="J434" s="3">
        <v>555195</v>
      </c>
      <c r="K434" s="3">
        <v>0</v>
      </c>
      <c r="L434" s="3">
        <v>555195</v>
      </c>
      <c r="M434" s="3">
        <v>579499</v>
      </c>
      <c r="N434" s="3">
        <v>0</v>
      </c>
      <c r="O434" s="3">
        <v>579499</v>
      </c>
      <c r="P434" s="3">
        <v>184171</v>
      </c>
      <c r="Q434" s="3">
        <v>0</v>
      </c>
      <c r="R434" s="3">
        <v>184171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2568761</v>
      </c>
      <c r="AR434" s="10">
        <f t="shared" si="18"/>
        <v>0</v>
      </c>
      <c r="AS434" s="10">
        <f t="shared" si="18"/>
        <v>2568761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v>496953</v>
      </c>
      <c r="E435" s="3">
        <v>0</v>
      </c>
      <c r="F435" s="3">
        <v>496953</v>
      </c>
      <c r="G435" s="3">
        <v>461108</v>
      </c>
      <c r="H435" s="3">
        <v>0</v>
      </c>
      <c r="I435" s="3">
        <v>461108</v>
      </c>
      <c r="J435" s="3">
        <v>425564</v>
      </c>
      <c r="K435" s="3">
        <v>0</v>
      </c>
      <c r="L435" s="3">
        <v>425564</v>
      </c>
      <c r="M435" s="3">
        <v>444194</v>
      </c>
      <c r="N435" s="3">
        <v>0</v>
      </c>
      <c r="O435" s="3">
        <v>444194</v>
      </c>
      <c r="P435" s="3">
        <v>457187</v>
      </c>
      <c r="Q435" s="3">
        <v>0</v>
      </c>
      <c r="R435" s="3">
        <v>457187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2285006</v>
      </c>
      <c r="AR435" s="10">
        <f t="shared" si="18"/>
        <v>0</v>
      </c>
      <c r="AS435" s="10">
        <f t="shared" si="18"/>
        <v>2285006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v>620107</v>
      </c>
      <c r="E436" s="3">
        <v>0</v>
      </c>
      <c r="F436" s="3">
        <v>620107</v>
      </c>
      <c r="G436" s="3">
        <v>621174</v>
      </c>
      <c r="H436" s="3">
        <v>0</v>
      </c>
      <c r="I436" s="3">
        <v>621174</v>
      </c>
      <c r="J436" s="3">
        <v>643110</v>
      </c>
      <c r="K436" s="3">
        <v>0</v>
      </c>
      <c r="L436" s="3">
        <v>643110</v>
      </c>
      <c r="M436" s="3">
        <v>677354</v>
      </c>
      <c r="N436" s="3">
        <v>0</v>
      </c>
      <c r="O436" s="3">
        <v>677354</v>
      </c>
      <c r="P436" s="3">
        <v>733690</v>
      </c>
      <c r="Q436" s="3">
        <v>0</v>
      </c>
      <c r="R436" s="3">
        <v>733690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3295435</v>
      </c>
      <c r="AR436" s="10">
        <f t="shared" si="18"/>
        <v>0</v>
      </c>
      <c r="AS436" s="10">
        <f t="shared" si="18"/>
        <v>3295435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v>355403</v>
      </c>
      <c r="E437" s="3">
        <v>0</v>
      </c>
      <c r="F437" s="3">
        <v>355403</v>
      </c>
      <c r="G437" s="3">
        <v>115799</v>
      </c>
      <c r="H437" s="3">
        <v>0</v>
      </c>
      <c r="I437" s="3">
        <v>115799</v>
      </c>
      <c r="J437" s="3">
        <v>265905</v>
      </c>
      <c r="K437" s="3">
        <v>0</v>
      </c>
      <c r="L437" s="3">
        <v>265905</v>
      </c>
      <c r="M437" s="3">
        <v>198677</v>
      </c>
      <c r="N437" s="3">
        <v>0</v>
      </c>
      <c r="O437" s="3">
        <v>198677</v>
      </c>
      <c r="P437" s="3">
        <v>532242</v>
      </c>
      <c r="Q437" s="3">
        <v>0</v>
      </c>
      <c r="R437" s="3">
        <v>532242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1468026</v>
      </c>
      <c r="AR437" s="10">
        <f t="shared" si="18"/>
        <v>0</v>
      </c>
      <c r="AS437" s="10">
        <f t="shared" si="18"/>
        <v>1468026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v>-637483</v>
      </c>
      <c r="E438" s="3">
        <v>0</v>
      </c>
      <c r="F438" s="3">
        <v>-637483</v>
      </c>
      <c r="G438" s="3">
        <v>291688</v>
      </c>
      <c r="H438" s="3">
        <v>0</v>
      </c>
      <c r="I438" s="3">
        <v>291688</v>
      </c>
      <c r="J438" s="3">
        <v>90091</v>
      </c>
      <c r="K438" s="3">
        <v>0</v>
      </c>
      <c r="L438" s="3">
        <v>90091</v>
      </c>
      <c r="M438" s="3">
        <v>-868214</v>
      </c>
      <c r="N438" s="3">
        <v>0</v>
      </c>
      <c r="O438" s="3">
        <v>-868214</v>
      </c>
      <c r="P438" s="3">
        <v>-2078186</v>
      </c>
      <c r="Q438" s="3">
        <v>0</v>
      </c>
      <c r="R438" s="3">
        <v>-2078186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-3202104</v>
      </c>
      <c r="AR438" s="10">
        <f t="shared" si="18"/>
        <v>0</v>
      </c>
      <c r="AS438" s="10">
        <f t="shared" si="18"/>
        <v>-3202104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v>513039</v>
      </c>
      <c r="E439" s="3">
        <v>0</v>
      </c>
      <c r="F439" s="3">
        <v>513039</v>
      </c>
      <c r="G439" s="3">
        <v>449999</v>
      </c>
      <c r="H439" s="3">
        <v>0</v>
      </c>
      <c r="I439" s="3">
        <v>449999</v>
      </c>
      <c r="J439" s="3">
        <v>424297</v>
      </c>
      <c r="K439" s="3">
        <v>0</v>
      </c>
      <c r="L439" s="3">
        <v>424297</v>
      </c>
      <c r="M439" s="3">
        <v>459919</v>
      </c>
      <c r="N439" s="3">
        <v>0</v>
      </c>
      <c r="O439" s="3">
        <v>459919</v>
      </c>
      <c r="P439" s="3">
        <v>543106</v>
      </c>
      <c r="Q439" s="3">
        <v>0</v>
      </c>
      <c r="R439" s="3">
        <v>543106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2390360</v>
      </c>
      <c r="AR439" s="10">
        <f t="shared" si="18"/>
        <v>0</v>
      </c>
      <c r="AS439" s="10">
        <f t="shared" si="18"/>
        <v>2390360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v>294039</v>
      </c>
      <c r="E440" s="3">
        <v>0</v>
      </c>
      <c r="F440" s="3">
        <v>294039</v>
      </c>
      <c r="G440" s="3">
        <v>83889</v>
      </c>
      <c r="H440" s="3">
        <v>0</v>
      </c>
      <c r="I440" s="3">
        <v>83889</v>
      </c>
      <c r="J440" s="3">
        <v>175433</v>
      </c>
      <c r="K440" s="3">
        <v>0</v>
      </c>
      <c r="L440" s="3">
        <v>175433</v>
      </c>
      <c r="M440" s="3">
        <v>134901</v>
      </c>
      <c r="N440" s="3">
        <v>0</v>
      </c>
      <c r="O440" s="3">
        <v>134901</v>
      </c>
      <c r="P440" s="3">
        <v>393987</v>
      </c>
      <c r="Q440" s="3">
        <v>0</v>
      </c>
      <c r="R440" s="3">
        <v>393987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1082249</v>
      </c>
      <c r="AR440" s="10">
        <f t="shared" si="18"/>
        <v>0</v>
      </c>
      <c r="AS440" s="10">
        <f t="shared" si="18"/>
        <v>1082249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v>-754900</v>
      </c>
      <c r="E441" s="3">
        <v>0</v>
      </c>
      <c r="F441" s="3">
        <v>-754900</v>
      </c>
      <c r="G441" s="3">
        <v>-7505</v>
      </c>
      <c r="H441" s="3">
        <v>0</v>
      </c>
      <c r="I441" s="3">
        <v>-7505</v>
      </c>
      <c r="J441" s="3">
        <v>9636</v>
      </c>
      <c r="K441" s="3">
        <v>0</v>
      </c>
      <c r="L441" s="3">
        <v>9636</v>
      </c>
      <c r="M441" s="3">
        <v>-761308</v>
      </c>
      <c r="N441" s="3">
        <v>1</v>
      </c>
      <c r="O441" s="3">
        <v>-761307</v>
      </c>
      <c r="P441" s="3">
        <v>-895538</v>
      </c>
      <c r="Q441" s="3">
        <v>0</v>
      </c>
      <c r="R441" s="3">
        <v>-895538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-2409615</v>
      </c>
      <c r="AR441" s="10">
        <f t="shared" si="18"/>
        <v>1</v>
      </c>
      <c r="AS441" s="10">
        <f t="shared" si="18"/>
        <v>-2409614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v>390205</v>
      </c>
      <c r="E442" s="3">
        <v>0</v>
      </c>
      <c r="F442" s="3">
        <v>390205</v>
      </c>
      <c r="G442" s="3">
        <v>1555044</v>
      </c>
      <c r="H442" s="3">
        <v>0</v>
      </c>
      <c r="I442" s="3">
        <v>1555044</v>
      </c>
      <c r="J442" s="3">
        <v>1608472</v>
      </c>
      <c r="K442" s="3">
        <v>0</v>
      </c>
      <c r="L442" s="3">
        <v>1608472</v>
      </c>
      <c r="M442" s="3">
        <v>-158671</v>
      </c>
      <c r="N442" s="3">
        <v>1</v>
      </c>
      <c r="O442" s="3">
        <v>-158670</v>
      </c>
      <c r="P442" s="3">
        <v>-770699</v>
      </c>
      <c r="Q442" s="3">
        <v>0</v>
      </c>
      <c r="R442" s="3">
        <v>-770699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2624351</v>
      </c>
      <c r="AR442" s="10">
        <f t="shared" si="18"/>
        <v>1</v>
      </c>
      <c r="AS442" s="10">
        <f t="shared" si="18"/>
        <v>2624352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v>2919782</v>
      </c>
      <c r="E443" s="3">
        <v>0</v>
      </c>
      <c r="F443" s="3">
        <v>2919782</v>
      </c>
      <c r="G443" s="3">
        <v>4084621</v>
      </c>
      <c r="H443" s="3">
        <v>0</v>
      </c>
      <c r="I443" s="3">
        <v>4084621</v>
      </c>
      <c r="J443" s="3">
        <v>4075773</v>
      </c>
      <c r="K443" s="3">
        <v>0</v>
      </c>
      <c r="L443" s="3">
        <v>4075773</v>
      </c>
      <c r="M443" s="3">
        <v>2372684</v>
      </c>
      <c r="N443" s="3">
        <v>1</v>
      </c>
      <c r="O443" s="3">
        <v>2372685</v>
      </c>
      <c r="P443" s="3">
        <v>737079</v>
      </c>
      <c r="Q443" s="3">
        <v>0</v>
      </c>
      <c r="R443" s="3">
        <v>737079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14189939</v>
      </c>
      <c r="AR443" s="10">
        <f t="shared" si="18"/>
        <v>1</v>
      </c>
      <c r="AS443" s="10">
        <f t="shared" si="18"/>
        <v>14189940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v>18906033</v>
      </c>
      <c r="E444" s="3">
        <v>12</v>
      </c>
      <c r="F444" s="3">
        <v>18906045</v>
      </c>
      <c r="G444" s="3">
        <v>18876985</v>
      </c>
      <c r="H444" s="3">
        <v>12</v>
      </c>
      <c r="I444" s="3">
        <v>18876997</v>
      </c>
      <c r="J444" s="3">
        <v>18439210</v>
      </c>
      <c r="K444" s="3">
        <v>11</v>
      </c>
      <c r="L444" s="3">
        <v>18439221</v>
      </c>
      <c r="M444" s="3">
        <v>18975024</v>
      </c>
      <c r="N444" s="3">
        <v>11</v>
      </c>
      <c r="O444" s="3">
        <v>18975035</v>
      </c>
      <c r="P444" s="3">
        <v>19402049</v>
      </c>
      <c r="Q444" s="3">
        <v>24</v>
      </c>
      <c r="R444" s="3">
        <v>19402073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94599301</v>
      </c>
      <c r="AR444" s="10">
        <f t="shared" si="18"/>
        <v>70</v>
      </c>
      <c r="AS444" s="10">
        <f t="shared" si="18"/>
        <v>94599371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v>401513</v>
      </c>
      <c r="E445" s="3">
        <v>71042</v>
      </c>
      <c r="F445" s="3">
        <v>472555</v>
      </c>
      <c r="G445" s="3">
        <v>348366</v>
      </c>
      <c r="H445" s="3">
        <v>69930</v>
      </c>
      <c r="I445" s="3">
        <v>418296</v>
      </c>
      <c r="J445" s="3">
        <v>348598</v>
      </c>
      <c r="K445" s="3">
        <v>61817</v>
      </c>
      <c r="L445" s="3">
        <v>410415</v>
      </c>
      <c r="M445" s="3">
        <v>378099</v>
      </c>
      <c r="N445" s="3">
        <v>65511</v>
      </c>
      <c r="O445" s="3">
        <v>443610</v>
      </c>
      <c r="P445" s="3">
        <v>332091</v>
      </c>
      <c r="Q445" s="3">
        <v>61685</v>
      </c>
      <c r="R445" s="3">
        <v>393776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1808667</v>
      </c>
      <c r="AR445" s="10">
        <f t="shared" si="18"/>
        <v>329985</v>
      </c>
      <c r="AS445" s="10">
        <f t="shared" si="18"/>
        <v>2138652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v>19307546</v>
      </c>
      <c r="E446" s="3">
        <v>71054</v>
      </c>
      <c r="F446" s="3">
        <v>19378600</v>
      </c>
      <c r="G446" s="3">
        <v>19225351</v>
      </c>
      <c r="H446" s="3">
        <v>69942</v>
      </c>
      <c r="I446" s="3">
        <v>19295293</v>
      </c>
      <c r="J446" s="3">
        <v>18787808</v>
      </c>
      <c r="K446" s="3">
        <v>61828</v>
      </c>
      <c r="L446" s="3">
        <v>18849636</v>
      </c>
      <c r="M446" s="3">
        <v>19353123</v>
      </c>
      <c r="N446" s="3">
        <v>65522</v>
      </c>
      <c r="O446" s="3">
        <v>19418645</v>
      </c>
      <c r="P446" s="3">
        <v>19734140</v>
      </c>
      <c r="Q446" s="3">
        <v>61709</v>
      </c>
      <c r="R446" s="3">
        <v>19795849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96407968</v>
      </c>
      <c r="AR446" s="10">
        <f t="shared" si="18"/>
        <v>330055</v>
      </c>
      <c r="AS446" s="10">
        <f t="shared" si="18"/>
        <v>96738023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v>7568616</v>
      </c>
      <c r="E447" s="3">
        <v>9059</v>
      </c>
      <c r="F447" s="3">
        <v>7577675</v>
      </c>
      <c r="G447" s="3">
        <v>7586065</v>
      </c>
      <c r="H447" s="3">
        <v>4784</v>
      </c>
      <c r="I447" s="3">
        <v>7590849</v>
      </c>
      <c r="J447" s="3">
        <v>7634822</v>
      </c>
      <c r="K447" s="3">
        <v>1950</v>
      </c>
      <c r="L447" s="3">
        <v>7636772</v>
      </c>
      <c r="M447" s="3">
        <v>7523479</v>
      </c>
      <c r="N447" s="3">
        <v>4152</v>
      </c>
      <c r="O447" s="3">
        <v>7527631</v>
      </c>
      <c r="P447" s="3">
        <v>7372601</v>
      </c>
      <c r="Q447" s="3">
        <v>6589</v>
      </c>
      <c r="R447" s="3">
        <v>7379190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37685583</v>
      </c>
      <c r="AR447" s="10">
        <f t="shared" si="18"/>
        <v>26534</v>
      </c>
      <c r="AS447" s="10">
        <f t="shared" si="18"/>
        <v>37712117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v>1598124</v>
      </c>
      <c r="E448" s="3">
        <v>306</v>
      </c>
      <c r="F448" s="3">
        <v>1598430</v>
      </c>
      <c r="G448" s="3">
        <v>1705396</v>
      </c>
      <c r="H448" s="3">
        <v>313</v>
      </c>
      <c r="I448" s="3">
        <v>1705709</v>
      </c>
      <c r="J448" s="3">
        <v>1576239</v>
      </c>
      <c r="K448" s="3">
        <v>402</v>
      </c>
      <c r="L448" s="3">
        <v>1576641</v>
      </c>
      <c r="M448" s="3">
        <v>1637261</v>
      </c>
      <c r="N448" s="3">
        <v>368</v>
      </c>
      <c r="O448" s="3">
        <v>1637629</v>
      </c>
      <c r="P448" s="3">
        <v>1549721</v>
      </c>
      <c r="Q448" s="3">
        <v>418</v>
      </c>
      <c r="R448" s="3">
        <v>1550139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8066741</v>
      </c>
      <c r="AR448" s="10">
        <f t="shared" si="18"/>
        <v>1807</v>
      </c>
      <c r="AS448" s="10">
        <f t="shared" si="18"/>
        <v>8068548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v>8481689</v>
      </c>
      <c r="E449" s="3">
        <v>86283</v>
      </c>
      <c r="F449" s="3">
        <v>8567972</v>
      </c>
      <c r="G449" s="3">
        <v>7876973</v>
      </c>
      <c r="H449" s="3">
        <v>80853</v>
      </c>
      <c r="I449" s="3">
        <v>7957826</v>
      </c>
      <c r="J449" s="3">
        <v>7853484</v>
      </c>
      <c r="K449" s="3">
        <v>73161</v>
      </c>
      <c r="L449" s="3">
        <v>7926645</v>
      </c>
      <c r="M449" s="3">
        <v>8377574</v>
      </c>
      <c r="N449" s="3">
        <v>78642</v>
      </c>
      <c r="O449" s="3">
        <v>8456216</v>
      </c>
      <c r="P449" s="3">
        <v>8596412</v>
      </c>
      <c r="Q449" s="3">
        <v>69432</v>
      </c>
      <c r="R449" s="3">
        <v>8665844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41186132</v>
      </c>
      <c r="AR449" s="10">
        <f t="shared" si="18"/>
        <v>388371</v>
      </c>
      <c r="AS449" s="10">
        <f t="shared" si="18"/>
        <v>41574503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v>17648429</v>
      </c>
      <c r="E450" s="3">
        <v>95648</v>
      </c>
      <c r="F450" s="3">
        <v>17744077</v>
      </c>
      <c r="G450" s="3">
        <v>17168434</v>
      </c>
      <c r="H450" s="3">
        <v>85950</v>
      </c>
      <c r="I450" s="3">
        <v>17254384</v>
      </c>
      <c r="J450" s="3">
        <v>17064545</v>
      </c>
      <c r="K450" s="3">
        <v>75513</v>
      </c>
      <c r="L450" s="3">
        <v>17140058</v>
      </c>
      <c r="M450" s="3">
        <v>17538314</v>
      </c>
      <c r="N450" s="3">
        <v>83162</v>
      </c>
      <c r="O450" s="3">
        <v>17621476</v>
      </c>
      <c r="P450" s="3">
        <v>17518734</v>
      </c>
      <c r="Q450" s="3">
        <v>76439</v>
      </c>
      <c r="R450" s="3">
        <v>17595173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86938456</v>
      </c>
      <c r="AR450" s="10">
        <f t="shared" si="18"/>
        <v>416712</v>
      </c>
      <c r="AS450" s="10">
        <f t="shared" si="18"/>
        <v>87355168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v>180756</v>
      </c>
      <c r="E451" s="3">
        <v>-53</v>
      </c>
      <c r="F451" s="3">
        <v>180703</v>
      </c>
      <c r="G451" s="3">
        <v>174872</v>
      </c>
      <c r="H451" s="3">
        <v>-48</v>
      </c>
      <c r="I451" s="3">
        <v>174824</v>
      </c>
      <c r="J451" s="3">
        <v>173526</v>
      </c>
      <c r="K451" s="3">
        <v>-41</v>
      </c>
      <c r="L451" s="3">
        <v>173485</v>
      </c>
      <c r="M451" s="3">
        <v>170005</v>
      </c>
      <c r="N451" s="3">
        <v>-43</v>
      </c>
      <c r="O451" s="3">
        <v>169962</v>
      </c>
      <c r="P451" s="3">
        <v>168246</v>
      </c>
      <c r="Q451" s="3">
        <v>-39</v>
      </c>
      <c r="R451" s="3">
        <v>168207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867405</v>
      </c>
      <c r="AR451" s="10">
        <f t="shared" si="18"/>
        <v>-224</v>
      </c>
      <c r="AS451" s="10">
        <f t="shared" si="18"/>
        <v>867181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v>736975</v>
      </c>
      <c r="E452" s="3">
        <v>748</v>
      </c>
      <c r="F452" s="3">
        <v>737723</v>
      </c>
      <c r="G452" s="3">
        <v>759428</v>
      </c>
      <c r="H452" s="3">
        <v>760</v>
      </c>
      <c r="I452" s="3">
        <v>760188</v>
      </c>
      <c r="J452" s="3">
        <v>749622</v>
      </c>
      <c r="K452" s="3">
        <v>791</v>
      </c>
      <c r="L452" s="3">
        <v>750413</v>
      </c>
      <c r="M452" s="3">
        <v>746663</v>
      </c>
      <c r="N452" s="3">
        <v>779</v>
      </c>
      <c r="O452" s="3">
        <v>747442</v>
      </c>
      <c r="P452" s="3">
        <v>727364</v>
      </c>
      <c r="Q452" s="3">
        <v>951</v>
      </c>
      <c r="R452" s="3">
        <v>728315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3720052</v>
      </c>
      <c r="AR452" s="10">
        <f t="shared" si="18"/>
        <v>4029</v>
      </c>
      <c r="AS452" s="10">
        <f t="shared" si="18"/>
        <v>3724081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v>18566160</v>
      </c>
      <c r="E453" s="3">
        <v>96343</v>
      </c>
      <c r="F453" s="3">
        <v>18662503</v>
      </c>
      <c r="G453" s="3">
        <v>18102734</v>
      </c>
      <c r="H453" s="3">
        <v>86662</v>
      </c>
      <c r="I453" s="3">
        <v>18189396</v>
      </c>
      <c r="J453" s="3">
        <v>17987693</v>
      </c>
      <c r="K453" s="3">
        <v>76263</v>
      </c>
      <c r="L453" s="3">
        <v>18063956</v>
      </c>
      <c r="M453" s="3">
        <v>18454982</v>
      </c>
      <c r="N453" s="3">
        <v>83898</v>
      </c>
      <c r="O453" s="3">
        <v>18538880</v>
      </c>
      <c r="P453" s="3">
        <v>18414344</v>
      </c>
      <c r="Q453" s="3">
        <v>77351</v>
      </c>
      <c r="R453" s="3">
        <v>18491695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91525913</v>
      </c>
      <c r="AR453" s="10">
        <f t="shared" si="18"/>
        <v>420517</v>
      </c>
      <c r="AS453" s="10">
        <f t="shared" si="18"/>
        <v>91946430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v>741386</v>
      </c>
      <c r="E454" s="3">
        <v>-25289</v>
      </c>
      <c r="F454" s="3">
        <v>716097</v>
      </c>
      <c r="G454" s="3">
        <v>1122617</v>
      </c>
      <c r="H454" s="3">
        <v>-16720</v>
      </c>
      <c r="I454" s="3">
        <v>1105897</v>
      </c>
      <c r="J454" s="3">
        <v>800115</v>
      </c>
      <c r="K454" s="3">
        <v>-14435</v>
      </c>
      <c r="L454" s="3">
        <v>785680</v>
      </c>
      <c r="M454" s="3">
        <v>898141</v>
      </c>
      <c r="N454" s="3">
        <v>-18376</v>
      </c>
      <c r="O454" s="3">
        <v>879765</v>
      </c>
      <c r="P454" s="3">
        <v>1319796</v>
      </c>
      <c r="Q454" s="3">
        <v>-15642</v>
      </c>
      <c r="R454" s="3">
        <v>1304154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4882055</v>
      </c>
      <c r="AR454" s="10">
        <f t="shared" si="18"/>
        <v>-90462</v>
      </c>
      <c r="AS454" s="10">
        <f t="shared" si="18"/>
        <v>4791593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v>0</v>
      </c>
      <c r="E455" s="3">
        <v>-96470</v>
      </c>
      <c r="F455" s="3">
        <v>-96470</v>
      </c>
      <c r="G455" s="3">
        <v>0</v>
      </c>
      <c r="H455" s="3">
        <v>-97952</v>
      </c>
      <c r="I455" s="3">
        <v>-97952</v>
      </c>
      <c r="J455" s="3">
        <v>0</v>
      </c>
      <c r="K455" s="3">
        <v>-98858</v>
      </c>
      <c r="L455" s="3">
        <v>-98858</v>
      </c>
      <c r="M455" s="3">
        <v>0</v>
      </c>
      <c r="N455" s="3">
        <v>-103023</v>
      </c>
      <c r="O455" s="3">
        <v>-103023</v>
      </c>
      <c r="P455" s="3">
        <v>0</v>
      </c>
      <c r="Q455" s="3">
        <v>-106781</v>
      </c>
      <c r="R455" s="3">
        <v>-106781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-503084</v>
      </c>
      <c r="AS455" s="10">
        <f t="shared" si="18"/>
        <v>-503084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v>741386</v>
      </c>
      <c r="E457" s="3">
        <v>-121759</v>
      </c>
      <c r="F457" s="3">
        <v>619627</v>
      </c>
      <c r="G457" s="3">
        <v>1122617</v>
      </c>
      <c r="H457" s="3">
        <v>-114672</v>
      </c>
      <c r="I457" s="3">
        <v>1007945</v>
      </c>
      <c r="J457" s="3">
        <v>800115</v>
      </c>
      <c r="K457" s="3">
        <v>-113293</v>
      </c>
      <c r="L457" s="3">
        <v>686822</v>
      </c>
      <c r="M457" s="3">
        <v>898141</v>
      </c>
      <c r="N457" s="3">
        <v>-121399</v>
      </c>
      <c r="O457" s="3">
        <v>776742</v>
      </c>
      <c r="P457" s="3">
        <v>1319796</v>
      </c>
      <c r="Q457" s="3">
        <v>-122423</v>
      </c>
      <c r="R457" s="3">
        <v>1197373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4882055</v>
      </c>
      <c r="AR457" s="10">
        <f t="shared" si="18"/>
        <v>-593546</v>
      </c>
      <c r="AS457" s="10">
        <f t="shared" si="18"/>
        <v>4288509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v>17</v>
      </c>
      <c r="E458" s="3">
        <v>17</v>
      </c>
      <c r="F458" s="3">
        <v>17</v>
      </c>
      <c r="G458" s="3">
        <v>17</v>
      </c>
      <c r="H458" s="3">
        <v>17</v>
      </c>
      <c r="I458" s="3">
        <v>17</v>
      </c>
      <c r="J458" s="3">
        <v>17</v>
      </c>
      <c r="K458" s="3">
        <v>17</v>
      </c>
      <c r="L458" s="3">
        <v>17</v>
      </c>
      <c r="M458" s="3">
        <v>17</v>
      </c>
      <c r="N458" s="3">
        <v>17</v>
      </c>
      <c r="O458" s="3">
        <v>17</v>
      </c>
      <c r="P458" s="3">
        <v>17</v>
      </c>
      <c r="Q458" s="3">
        <v>17</v>
      </c>
      <c r="R458" s="3">
        <v>17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85</v>
      </c>
      <c r="AR458" s="10">
        <f t="shared" si="18"/>
        <v>85</v>
      </c>
      <c r="AS458" s="10">
        <f t="shared" si="18"/>
        <v>85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v>1466172</v>
      </c>
      <c r="E459" s="3">
        <v>194649</v>
      </c>
      <c r="F459" s="3">
        <v>1660821</v>
      </c>
      <c r="G459" s="3">
        <v>1685593</v>
      </c>
      <c r="H459" s="3">
        <v>196840</v>
      </c>
      <c r="I459" s="3">
        <v>1882433</v>
      </c>
      <c r="J459" s="3">
        <v>1612339</v>
      </c>
      <c r="K459" s="3">
        <v>186035</v>
      </c>
      <c r="L459" s="3">
        <v>1798374</v>
      </c>
      <c r="M459" s="3">
        <v>1881844</v>
      </c>
      <c r="N459" s="3">
        <v>221881</v>
      </c>
      <c r="O459" s="3">
        <v>2103725</v>
      </c>
      <c r="P459" s="3">
        <v>1794179</v>
      </c>
      <c r="Q459" s="3">
        <v>212475</v>
      </c>
      <c r="R459" s="3">
        <v>2006654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8440127</v>
      </c>
      <c r="AR459" s="10">
        <f t="shared" si="18"/>
        <v>1011880</v>
      </c>
      <c r="AS459" s="10">
        <f t="shared" si="18"/>
        <v>9452007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v>2458808</v>
      </c>
      <c r="E460" s="3">
        <v>30637</v>
      </c>
      <c r="F460" s="3">
        <v>2489445</v>
      </c>
      <c r="G460" s="3">
        <v>2297444</v>
      </c>
      <c r="H460" s="3">
        <v>31391</v>
      </c>
      <c r="I460" s="3">
        <v>2328835</v>
      </c>
      <c r="J460" s="3">
        <v>2478539</v>
      </c>
      <c r="K460" s="3">
        <v>33142</v>
      </c>
      <c r="L460" s="3">
        <v>2511681</v>
      </c>
      <c r="M460" s="3">
        <v>2358860</v>
      </c>
      <c r="N460" s="3">
        <v>32333</v>
      </c>
      <c r="O460" s="3">
        <v>2391193</v>
      </c>
      <c r="P460" s="3">
        <v>2291732</v>
      </c>
      <c r="Q460" s="3">
        <v>34060</v>
      </c>
      <c r="R460" s="3">
        <v>2325792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11885383</v>
      </c>
      <c r="AR460" s="10">
        <f t="shared" si="18"/>
        <v>161563</v>
      </c>
      <c r="AS460" s="10">
        <f t="shared" si="18"/>
        <v>12046946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v>3924980</v>
      </c>
      <c r="E461" s="3">
        <v>225286</v>
      </c>
      <c r="F461" s="3">
        <v>4150266</v>
      </c>
      <c r="G461" s="3">
        <v>3983037</v>
      </c>
      <c r="H461" s="3">
        <v>228231</v>
      </c>
      <c r="I461" s="3">
        <v>4211268</v>
      </c>
      <c r="J461" s="3">
        <v>4090878</v>
      </c>
      <c r="K461" s="3">
        <v>219177</v>
      </c>
      <c r="L461" s="3">
        <v>4310055</v>
      </c>
      <c r="M461" s="3">
        <v>4240704</v>
      </c>
      <c r="N461" s="3">
        <v>254214</v>
      </c>
      <c r="O461" s="3">
        <v>4494918</v>
      </c>
      <c r="P461" s="3">
        <v>4085911</v>
      </c>
      <c r="Q461" s="3">
        <v>246535</v>
      </c>
      <c r="R461" s="3">
        <v>4332446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20325510</v>
      </c>
      <c r="AR461" s="10">
        <f t="shared" si="18"/>
        <v>1173443</v>
      </c>
      <c r="AS461" s="10">
        <f t="shared" si="18"/>
        <v>21498953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v>9950</v>
      </c>
      <c r="E462" s="3">
        <v>0</v>
      </c>
      <c r="F462" s="3">
        <v>9950</v>
      </c>
      <c r="G462" s="3">
        <v>85231</v>
      </c>
      <c r="H462" s="3">
        <v>0</v>
      </c>
      <c r="I462" s="3">
        <v>85231</v>
      </c>
      <c r="J462" s="3">
        <v>10568</v>
      </c>
      <c r="K462" s="3">
        <v>0</v>
      </c>
      <c r="L462" s="3">
        <v>10568</v>
      </c>
      <c r="M462" s="3">
        <v>40514</v>
      </c>
      <c r="N462" s="3">
        <v>0</v>
      </c>
      <c r="O462" s="3">
        <v>40514</v>
      </c>
      <c r="P462" s="3">
        <v>100322</v>
      </c>
      <c r="Q462" s="3">
        <v>0</v>
      </c>
      <c r="R462" s="3">
        <v>100322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246585</v>
      </c>
      <c r="AR462" s="10">
        <f t="shared" si="18"/>
        <v>0</v>
      </c>
      <c r="AS462" s="10">
        <f t="shared" si="18"/>
        <v>246585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v>18157</v>
      </c>
      <c r="E463" s="3">
        <v>0</v>
      </c>
      <c r="F463" s="3">
        <v>18157</v>
      </c>
      <c r="G463" s="3">
        <v>-4683</v>
      </c>
      <c r="H463" s="3">
        <v>0</v>
      </c>
      <c r="I463" s="3">
        <v>-4683</v>
      </c>
      <c r="J463" s="3">
        <v>11414</v>
      </c>
      <c r="K463" s="3">
        <v>9968</v>
      </c>
      <c r="L463" s="3">
        <v>21382</v>
      </c>
      <c r="M463" s="3">
        <v>50327</v>
      </c>
      <c r="N463" s="3">
        <v>0</v>
      </c>
      <c r="O463" s="3">
        <v>50327</v>
      </c>
      <c r="P463" s="3">
        <v>-34635</v>
      </c>
      <c r="Q463" s="3">
        <v>0</v>
      </c>
      <c r="R463" s="3">
        <v>-34635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40580</v>
      </c>
      <c r="AR463" s="10">
        <f t="shared" si="18"/>
        <v>9968</v>
      </c>
      <c r="AS463" s="10">
        <f t="shared" si="18"/>
        <v>50548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v>124515</v>
      </c>
      <c r="E464" s="3">
        <v>0</v>
      </c>
      <c r="F464" s="3">
        <v>124515</v>
      </c>
      <c r="G464" s="3">
        <v>116738</v>
      </c>
      <c r="H464" s="3">
        <v>0</v>
      </c>
      <c r="I464" s="3">
        <v>116738</v>
      </c>
      <c r="J464" s="3">
        <v>205108</v>
      </c>
      <c r="K464" s="3">
        <v>0</v>
      </c>
      <c r="L464" s="3">
        <v>205108</v>
      </c>
      <c r="M464" s="3">
        <v>136402</v>
      </c>
      <c r="N464" s="3">
        <v>79</v>
      </c>
      <c r="O464" s="3">
        <v>136481</v>
      </c>
      <c r="P464" s="3">
        <v>60142</v>
      </c>
      <c r="Q464" s="3">
        <v>16</v>
      </c>
      <c r="R464" s="3">
        <v>60158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642905</v>
      </c>
      <c r="AR464" s="10">
        <f t="shared" si="18"/>
        <v>95</v>
      </c>
      <c r="AS464" s="10">
        <f t="shared" si="18"/>
        <v>643000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v>122059</v>
      </c>
      <c r="E465" s="3">
        <v>54</v>
      </c>
      <c r="F465" s="3">
        <v>122113</v>
      </c>
      <c r="G465" s="3">
        <v>-22210</v>
      </c>
      <c r="H465" s="3">
        <v>124</v>
      </c>
      <c r="I465" s="3">
        <v>-22086</v>
      </c>
      <c r="J465" s="3">
        <v>24885</v>
      </c>
      <c r="K465" s="3">
        <v>670</v>
      </c>
      <c r="L465" s="3">
        <v>25555</v>
      </c>
      <c r="M465" s="3">
        <v>205538</v>
      </c>
      <c r="N465" s="3">
        <v>805</v>
      </c>
      <c r="O465" s="3">
        <v>206343</v>
      </c>
      <c r="P465" s="3">
        <v>-117951</v>
      </c>
      <c r="Q465" s="3">
        <v>817</v>
      </c>
      <c r="R465" s="3">
        <v>-117134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212321</v>
      </c>
      <c r="AR465" s="10">
        <f t="shared" si="18"/>
        <v>2470</v>
      </c>
      <c r="AS465" s="10">
        <f t="shared" si="18"/>
        <v>214791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v>66851</v>
      </c>
      <c r="E466" s="3">
        <v>0</v>
      </c>
      <c r="F466" s="3">
        <v>66851</v>
      </c>
      <c r="G466" s="3">
        <v>96875</v>
      </c>
      <c r="H466" s="3">
        <v>0</v>
      </c>
      <c r="I466" s="3">
        <v>96875</v>
      </c>
      <c r="J466" s="3">
        <v>99487</v>
      </c>
      <c r="K466" s="3">
        <v>0</v>
      </c>
      <c r="L466" s="3">
        <v>99487</v>
      </c>
      <c r="M466" s="3">
        <v>117468</v>
      </c>
      <c r="N466" s="3">
        <v>0</v>
      </c>
      <c r="O466" s="3">
        <v>117468</v>
      </c>
      <c r="P466" s="3">
        <v>118033</v>
      </c>
      <c r="Q466" s="3">
        <v>0</v>
      </c>
      <c r="R466" s="3">
        <v>118033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498714</v>
      </c>
      <c r="AR466" s="10">
        <f t="shared" si="18"/>
        <v>0</v>
      </c>
      <c r="AS466" s="10">
        <f t="shared" si="18"/>
        <v>498714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v>5146</v>
      </c>
      <c r="E467" s="3">
        <v>1719</v>
      </c>
      <c r="F467" s="3">
        <v>6865</v>
      </c>
      <c r="G467" s="3">
        <v>5224</v>
      </c>
      <c r="H467" s="3">
        <v>244</v>
      </c>
      <c r="I467" s="3">
        <v>5468</v>
      </c>
      <c r="J467" s="3">
        <v>15773</v>
      </c>
      <c r="K467" s="3">
        <v>634</v>
      </c>
      <c r="L467" s="3">
        <v>16407</v>
      </c>
      <c r="M467" s="3">
        <v>15390</v>
      </c>
      <c r="N467" s="3">
        <v>782</v>
      </c>
      <c r="O467" s="3">
        <v>16172</v>
      </c>
      <c r="P467" s="3">
        <v>9065</v>
      </c>
      <c r="Q467" s="3">
        <v>6442</v>
      </c>
      <c r="R467" s="3">
        <v>15507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50598</v>
      </c>
      <c r="AR467" s="10">
        <f t="shared" si="18"/>
        <v>9821</v>
      </c>
      <c r="AS467" s="10">
        <f t="shared" si="18"/>
        <v>60419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v>-28836</v>
      </c>
      <c r="E468" s="3">
        <v>140236</v>
      </c>
      <c r="F468" s="3">
        <v>111400</v>
      </c>
      <c r="G468" s="3">
        <v>66207</v>
      </c>
      <c r="H468" s="3">
        <v>85243</v>
      </c>
      <c r="I468" s="3">
        <v>151450</v>
      </c>
      <c r="J468" s="3">
        <v>7820</v>
      </c>
      <c r="K468" s="3">
        <v>96834</v>
      </c>
      <c r="L468" s="3">
        <v>104654</v>
      </c>
      <c r="M468" s="3">
        <v>62194</v>
      </c>
      <c r="N468" s="3">
        <v>99564</v>
      </c>
      <c r="O468" s="3">
        <v>161758</v>
      </c>
      <c r="P468" s="3">
        <v>33713</v>
      </c>
      <c r="Q468" s="3">
        <v>93102</v>
      </c>
      <c r="R468" s="3">
        <v>126815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141098</v>
      </c>
      <c r="AR468" s="10">
        <f t="shared" si="18"/>
        <v>514979</v>
      </c>
      <c r="AS468" s="10">
        <f t="shared" si="18"/>
        <v>656077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v>112111</v>
      </c>
      <c r="E469" s="3">
        <v>0</v>
      </c>
      <c r="F469" s="3">
        <v>112111</v>
      </c>
      <c r="G469" s="3">
        <v>132040</v>
      </c>
      <c r="H469" s="3">
        <v>0</v>
      </c>
      <c r="I469" s="3">
        <v>132040</v>
      </c>
      <c r="J469" s="3">
        <v>152935</v>
      </c>
      <c r="K469" s="3">
        <v>0</v>
      </c>
      <c r="L469" s="3">
        <v>152935</v>
      </c>
      <c r="M469" s="3">
        <v>147244</v>
      </c>
      <c r="N469" s="3">
        <v>0</v>
      </c>
      <c r="O469" s="3">
        <v>147244</v>
      </c>
      <c r="P469" s="3">
        <v>150766</v>
      </c>
      <c r="Q469" s="3">
        <v>0</v>
      </c>
      <c r="R469" s="3">
        <v>150766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695096</v>
      </c>
      <c r="AR469" s="10">
        <f t="shared" si="18"/>
        <v>0</v>
      </c>
      <c r="AS469" s="10">
        <f t="shared" si="18"/>
        <v>695096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v>8631</v>
      </c>
      <c r="E470" s="3">
        <v>270</v>
      </c>
      <c r="F470" s="3">
        <v>8901</v>
      </c>
      <c r="G470" s="3">
        <v>7120</v>
      </c>
      <c r="H470" s="3">
        <v>39</v>
      </c>
      <c r="I470" s="3">
        <v>7159</v>
      </c>
      <c r="J470" s="3">
        <v>24246</v>
      </c>
      <c r="K470" s="3">
        <v>113</v>
      </c>
      <c r="L470" s="3">
        <v>24359</v>
      </c>
      <c r="M470" s="3">
        <v>19291</v>
      </c>
      <c r="N470" s="3">
        <v>114</v>
      </c>
      <c r="O470" s="3">
        <v>19405</v>
      </c>
      <c r="P470" s="3">
        <v>11578</v>
      </c>
      <c r="Q470" s="3">
        <v>1033</v>
      </c>
      <c r="R470" s="3">
        <v>12611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70866</v>
      </c>
      <c r="AR470" s="10">
        <f t="shared" si="18"/>
        <v>1569</v>
      </c>
      <c r="AS470" s="10">
        <f t="shared" si="18"/>
        <v>72435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v>-48359</v>
      </c>
      <c r="E471" s="3">
        <v>22073</v>
      </c>
      <c r="F471" s="3">
        <v>-26286</v>
      </c>
      <c r="G471" s="3">
        <v>90240</v>
      </c>
      <c r="H471" s="3">
        <v>13594</v>
      </c>
      <c r="I471" s="3">
        <v>103834</v>
      </c>
      <c r="J471" s="3">
        <v>12022</v>
      </c>
      <c r="K471" s="3">
        <v>17251</v>
      </c>
      <c r="L471" s="3">
        <v>29273</v>
      </c>
      <c r="M471" s="3">
        <v>77960</v>
      </c>
      <c r="N471" s="3">
        <v>14509</v>
      </c>
      <c r="O471" s="3">
        <v>92469</v>
      </c>
      <c r="P471" s="3">
        <v>43063</v>
      </c>
      <c r="Q471" s="3">
        <v>14924</v>
      </c>
      <c r="R471" s="3">
        <v>57987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174926</v>
      </c>
      <c r="AR471" s="10">
        <f t="shared" si="18"/>
        <v>82351</v>
      </c>
      <c r="AS471" s="10">
        <f t="shared" si="18"/>
        <v>257277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v>115544</v>
      </c>
      <c r="E472" s="3">
        <v>164298</v>
      </c>
      <c r="F472" s="3">
        <v>279842</v>
      </c>
      <c r="G472" s="3">
        <v>397706</v>
      </c>
      <c r="H472" s="3">
        <v>99120</v>
      </c>
      <c r="I472" s="3">
        <v>496826</v>
      </c>
      <c r="J472" s="3">
        <v>312283</v>
      </c>
      <c r="K472" s="3">
        <v>114832</v>
      </c>
      <c r="L472" s="3">
        <v>427115</v>
      </c>
      <c r="M472" s="3">
        <v>439547</v>
      </c>
      <c r="N472" s="3">
        <v>114969</v>
      </c>
      <c r="O472" s="3">
        <v>554516</v>
      </c>
      <c r="P472" s="3">
        <v>366218</v>
      </c>
      <c r="Q472" s="3">
        <v>115501</v>
      </c>
      <c r="R472" s="3">
        <v>481719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1631298</v>
      </c>
      <c r="AR472" s="10">
        <f t="shared" si="18"/>
        <v>608720</v>
      </c>
      <c r="AS472" s="10">
        <f t="shared" si="18"/>
        <v>2240018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v>390225</v>
      </c>
      <c r="E473" s="3">
        <v>164352</v>
      </c>
      <c r="F473" s="3">
        <v>554577</v>
      </c>
      <c r="G473" s="3">
        <v>572782</v>
      </c>
      <c r="H473" s="3">
        <v>99244</v>
      </c>
      <c r="I473" s="3">
        <v>672026</v>
      </c>
      <c r="J473" s="3">
        <v>564258</v>
      </c>
      <c r="K473" s="3">
        <v>125470</v>
      </c>
      <c r="L473" s="3">
        <v>689728</v>
      </c>
      <c r="M473" s="3">
        <v>872328</v>
      </c>
      <c r="N473" s="3">
        <v>115853</v>
      </c>
      <c r="O473" s="3">
        <v>988181</v>
      </c>
      <c r="P473" s="3">
        <v>374096</v>
      </c>
      <c r="Q473" s="3">
        <v>116334</v>
      </c>
      <c r="R473" s="3">
        <v>490430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2773689</v>
      </c>
      <c r="AR473" s="10">
        <f t="shared" si="18"/>
        <v>621253</v>
      </c>
      <c r="AS473" s="10">
        <f t="shared" si="18"/>
        <v>3394942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v>3534755</v>
      </c>
      <c r="E474" s="3">
        <v>60934</v>
      </c>
      <c r="F474" s="3">
        <v>3595689</v>
      </c>
      <c r="G474" s="3">
        <v>3410255</v>
      </c>
      <c r="H474" s="3">
        <v>128987</v>
      </c>
      <c r="I474" s="3">
        <v>3539242</v>
      </c>
      <c r="J474" s="3">
        <v>3526620</v>
      </c>
      <c r="K474" s="3">
        <v>93707</v>
      </c>
      <c r="L474" s="3">
        <v>3620327</v>
      </c>
      <c r="M474" s="3">
        <v>3368376</v>
      </c>
      <c r="N474" s="3">
        <v>138361</v>
      </c>
      <c r="O474" s="3">
        <v>3506737</v>
      </c>
      <c r="P474" s="3">
        <v>3711815</v>
      </c>
      <c r="Q474" s="3">
        <v>130201</v>
      </c>
      <c r="R474" s="3">
        <v>3842016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17551821</v>
      </c>
      <c r="AR474" s="10">
        <f t="shared" si="18"/>
        <v>552190</v>
      </c>
      <c r="AS474" s="10">
        <f t="shared" si="18"/>
        <v>18104011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v>48031</v>
      </c>
      <c r="E475" s="3">
        <v>30154</v>
      </c>
      <c r="F475" s="3">
        <v>78185</v>
      </c>
      <c r="G475" s="3">
        <v>34842</v>
      </c>
      <c r="H475" s="3">
        <v>29295</v>
      </c>
      <c r="I475" s="3">
        <v>64137</v>
      </c>
      <c r="J475" s="3">
        <v>37736</v>
      </c>
      <c r="K475" s="3">
        <v>38287</v>
      </c>
      <c r="L475" s="3">
        <v>76023</v>
      </c>
      <c r="M475" s="3">
        <v>43363</v>
      </c>
      <c r="N475" s="3">
        <v>36714</v>
      </c>
      <c r="O475" s="3">
        <v>80077</v>
      </c>
      <c r="P475" s="3">
        <v>42060</v>
      </c>
      <c r="Q475" s="3">
        <v>42666</v>
      </c>
      <c r="R475" s="3">
        <v>84726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206032</v>
      </c>
      <c r="AR475" s="10">
        <f t="shared" si="18"/>
        <v>177116</v>
      </c>
      <c r="AS475" s="10">
        <f t="shared" si="18"/>
        <v>383148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v>3582786</v>
      </c>
      <c r="E476" s="3">
        <v>91088</v>
      </c>
      <c r="F476" s="3">
        <v>3673874</v>
      </c>
      <c r="G476" s="3">
        <v>3445097</v>
      </c>
      <c r="H476" s="3">
        <v>158282</v>
      </c>
      <c r="I476" s="3">
        <v>3603379</v>
      </c>
      <c r="J476" s="3">
        <v>3564356</v>
      </c>
      <c r="K476" s="3">
        <v>131994</v>
      </c>
      <c r="L476" s="3">
        <v>3696350</v>
      </c>
      <c r="M476" s="3">
        <v>3411739</v>
      </c>
      <c r="N476" s="3">
        <v>175075</v>
      </c>
      <c r="O476" s="3">
        <v>3586814</v>
      </c>
      <c r="P476" s="3">
        <v>3753875</v>
      </c>
      <c r="Q476" s="3">
        <v>172867</v>
      </c>
      <c r="R476" s="3">
        <v>3926742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17757853</v>
      </c>
      <c r="AR476" s="10">
        <f t="shared" si="18"/>
        <v>729306</v>
      </c>
      <c r="AS476" s="10">
        <f t="shared" si="18"/>
        <v>18487159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v>1302417</v>
      </c>
      <c r="E477" s="3">
        <v>96789</v>
      </c>
      <c r="F477" s="3">
        <v>1399206</v>
      </c>
      <c r="G477" s="3">
        <v>1286530</v>
      </c>
      <c r="H477" s="3">
        <v>94508</v>
      </c>
      <c r="I477" s="3">
        <v>1381038</v>
      </c>
      <c r="J477" s="3">
        <v>1265036</v>
      </c>
      <c r="K477" s="3">
        <v>101062</v>
      </c>
      <c r="L477" s="3">
        <v>1366098</v>
      </c>
      <c r="M477" s="3">
        <v>1415445</v>
      </c>
      <c r="N477" s="3">
        <v>123010</v>
      </c>
      <c r="O477" s="3">
        <v>1538455</v>
      </c>
      <c r="P477" s="3">
        <v>1335929</v>
      </c>
      <c r="Q477" s="3">
        <v>115359</v>
      </c>
      <c r="R477" s="3">
        <v>1451288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6605357</v>
      </c>
      <c r="AR477" s="10">
        <f t="shared" si="18"/>
        <v>530728</v>
      </c>
      <c r="AS477" s="10">
        <f t="shared" si="18"/>
        <v>7136085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v>529049</v>
      </c>
      <c r="E478" s="3">
        <v>36561</v>
      </c>
      <c r="F478" s="3">
        <v>565610</v>
      </c>
      <c r="G478" s="3">
        <v>372518</v>
      </c>
      <c r="H478" s="3">
        <v>35341</v>
      </c>
      <c r="I478" s="3">
        <v>407859</v>
      </c>
      <c r="J478" s="3">
        <v>414493</v>
      </c>
      <c r="K478" s="3">
        <v>37860</v>
      </c>
      <c r="L478" s="3">
        <v>452353</v>
      </c>
      <c r="M478" s="3">
        <v>514985</v>
      </c>
      <c r="N478" s="3">
        <v>45978</v>
      </c>
      <c r="O478" s="3">
        <v>560963</v>
      </c>
      <c r="P478" s="3">
        <v>509609</v>
      </c>
      <c r="Q478" s="3">
        <v>43129</v>
      </c>
      <c r="R478" s="3">
        <v>552738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2340654</v>
      </c>
      <c r="AR478" s="10">
        <f t="shared" si="18"/>
        <v>198869</v>
      </c>
      <c r="AS478" s="10">
        <f t="shared" si="18"/>
        <v>2539523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v>1026963</v>
      </c>
      <c r="E479" s="3">
        <v>76612</v>
      </c>
      <c r="F479" s="3">
        <v>1103575</v>
      </c>
      <c r="G479" s="3">
        <v>1144067</v>
      </c>
      <c r="H479" s="3">
        <v>76508</v>
      </c>
      <c r="I479" s="3">
        <v>1220575</v>
      </c>
      <c r="J479" s="3">
        <v>1121073</v>
      </c>
      <c r="K479" s="3">
        <v>77650</v>
      </c>
      <c r="L479" s="3">
        <v>1198723</v>
      </c>
      <c r="M479" s="3">
        <v>1043687</v>
      </c>
      <c r="N479" s="3">
        <v>91116</v>
      </c>
      <c r="O479" s="3">
        <v>1134803</v>
      </c>
      <c r="P479" s="3">
        <v>1235326</v>
      </c>
      <c r="Q479" s="3">
        <v>85899</v>
      </c>
      <c r="R479" s="3">
        <v>1321225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5571116</v>
      </c>
      <c r="AR479" s="10">
        <f t="shared" si="18"/>
        <v>407785</v>
      </c>
      <c r="AS479" s="10">
        <f t="shared" si="18"/>
        <v>5978901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v>2858429</v>
      </c>
      <c r="E480" s="3">
        <v>209962</v>
      </c>
      <c r="F480" s="3">
        <v>3068391</v>
      </c>
      <c r="G480" s="3">
        <v>2803115</v>
      </c>
      <c r="H480" s="3">
        <v>206357</v>
      </c>
      <c r="I480" s="3">
        <v>3009472</v>
      </c>
      <c r="J480" s="3">
        <v>2800602</v>
      </c>
      <c r="K480" s="3">
        <v>216572</v>
      </c>
      <c r="L480" s="3">
        <v>3017174</v>
      </c>
      <c r="M480" s="3">
        <v>2974117</v>
      </c>
      <c r="N480" s="3">
        <v>260104</v>
      </c>
      <c r="O480" s="3">
        <v>3234221</v>
      </c>
      <c r="P480" s="3">
        <v>3080864</v>
      </c>
      <c r="Q480" s="3">
        <v>244387</v>
      </c>
      <c r="R480" s="3">
        <v>3325251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14517127</v>
      </c>
      <c r="AR480" s="10">
        <f t="shared" si="18"/>
        <v>1137382</v>
      </c>
      <c r="AS480" s="10">
        <f t="shared" si="18"/>
        <v>15654509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v>11828</v>
      </c>
      <c r="E481" s="3">
        <v>0</v>
      </c>
      <c r="F481" s="3">
        <v>11828</v>
      </c>
      <c r="G481" s="3">
        <v>11801</v>
      </c>
      <c r="H481" s="3">
        <v>0</v>
      </c>
      <c r="I481" s="3">
        <v>11801</v>
      </c>
      <c r="J481" s="3">
        <v>11850</v>
      </c>
      <c r="K481" s="3">
        <v>0</v>
      </c>
      <c r="L481" s="3">
        <v>11850</v>
      </c>
      <c r="M481" s="3">
        <v>11578</v>
      </c>
      <c r="N481" s="3">
        <v>0</v>
      </c>
      <c r="O481" s="3">
        <v>11578</v>
      </c>
      <c r="P481" s="3">
        <v>100812</v>
      </c>
      <c r="Q481" s="3">
        <v>0</v>
      </c>
      <c r="R481" s="3">
        <v>100812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147869</v>
      </c>
      <c r="AR481" s="10">
        <f t="shared" si="18"/>
        <v>0</v>
      </c>
      <c r="AS481" s="10">
        <f t="shared" si="18"/>
        <v>147869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v>205641</v>
      </c>
      <c r="E482" s="3">
        <v>8533</v>
      </c>
      <c r="F482" s="3">
        <v>214174</v>
      </c>
      <c r="G482" s="3">
        <v>210372</v>
      </c>
      <c r="H482" s="3">
        <v>8567</v>
      </c>
      <c r="I482" s="3">
        <v>218939</v>
      </c>
      <c r="J482" s="3">
        <v>208623</v>
      </c>
      <c r="K482" s="3">
        <v>9116</v>
      </c>
      <c r="L482" s="3">
        <v>217739</v>
      </c>
      <c r="M482" s="3">
        <v>206052</v>
      </c>
      <c r="N482" s="3">
        <v>11212</v>
      </c>
      <c r="O482" s="3">
        <v>217264</v>
      </c>
      <c r="P482" s="3">
        <v>206878</v>
      </c>
      <c r="Q482" s="3">
        <v>10510</v>
      </c>
      <c r="R482" s="3">
        <v>217388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1037566</v>
      </c>
      <c r="AR482" s="10">
        <f t="shared" si="18"/>
        <v>47938</v>
      </c>
      <c r="AS482" s="10">
        <f t="shared" si="18"/>
        <v>1085504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v>3075898</v>
      </c>
      <c r="E483" s="3">
        <v>218495</v>
      </c>
      <c r="F483" s="3">
        <v>3294393</v>
      </c>
      <c r="G483" s="3">
        <v>3025288</v>
      </c>
      <c r="H483" s="3">
        <v>214924</v>
      </c>
      <c r="I483" s="3">
        <v>3240212</v>
      </c>
      <c r="J483" s="3">
        <v>3021075</v>
      </c>
      <c r="K483" s="3">
        <v>225688</v>
      </c>
      <c r="L483" s="3">
        <v>3246763</v>
      </c>
      <c r="M483" s="3">
        <v>3191747</v>
      </c>
      <c r="N483" s="3">
        <v>271316</v>
      </c>
      <c r="O483" s="3">
        <v>3463063</v>
      </c>
      <c r="P483" s="3">
        <v>3388554</v>
      </c>
      <c r="Q483" s="3">
        <v>254897</v>
      </c>
      <c r="R483" s="3">
        <v>3643451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15702562</v>
      </c>
      <c r="AR483" s="10">
        <f t="shared" si="18"/>
        <v>1185320</v>
      </c>
      <c r="AS483" s="10">
        <f t="shared" si="18"/>
        <v>16887882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v>506888</v>
      </c>
      <c r="E484" s="3">
        <v>-127407</v>
      </c>
      <c r="F484" s="3">
        <v>379481</v>
      </c>
      <c r="G484" s="3">
        <v>419809</v>
      </c>
      <c r="H484" s="3">
        <v>-56642</v>
      </c>
      <c r="I484" s="3">
        <v>363167</v>
      </c>
      <c r="J484" s="3">
        <v>543281</v>
      </c>
      <c r="K484" s="3">
        <v>-93694</v>
      </c>
      <c r="L484" s="3">
        <v>449587</v>
      </c>
      <c r="M484" s="3">
        <v>219992</v>
      </c>
      <c r="N484" s="3">
        <v>-96241</v>
      </c>
      <c r="O484" s="3">
        <v>123751</v>
      </c>
      <c r="P484" s="3">
        <v>365321</v>
      </c>
      <c r="Q484" s="3">
        <v>-82030</v>
      </c>
      <c r="R484" s="3">
        <v>283291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2055291</v>
      </c>
      <c r="AR484" s="10">
        <f t="shared" si="18"/>
        <v>-456014</v>
      </c>
      <c r="AS484" s="10">
        <f t="shared" si="18"/>
        <v>1599277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v>0</v>
      </c>
      <c r="E485" s="3">
        <v>394218</v>
      </c>
      <c r="F485" s="3">
        <v>394218</v>
      </c>
      <c r="G485" s="3">
        <v>0</v>
      </c>
      <c r="H485" s="3">
        <v>-186993</v>
      </c>
      <c r="I485" s="3">
        <v>-186993</v>
      </c>
      <c r="J485" s="3">
        <v>0</v>
      </c>
      <c r="K485" s="3">
        <v>-46347</v>
      </c>
      <c r="L485" s="3">
        <v>-46347</v>
      </c>
      <c r="M485" s="3">
        <v>0</v>
      </c>
      <c r="N485" s="3">
        <v>234907</v>
      </c>
      <c r="O485" s="3">
        <v>234907</v>
      </c>
      <c r="P485" s="3">
        <v>0</v>
      </c>
      <c r="Q485" s="3">
        <v>61087</v>
      </c>
      <c r="R485" s="3">
        <v>61087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456872</v>
      </c>
      <c r="AS485" s="10">
        <f t="shared" si="18"/>
        <v>456872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v>0</v>
      </c>
      <c r="E486" s="3">
        <v>7653</v>
      </c>
      <c r="F486" s="3">
        <v>7653</v>
      </c>
      <c r="G486" s="3">
        <v>0</v>
      </c>
      <c r="H486" s="3">
        <v>18667</v>
      </c>
      <c r="I486" s="3">
        <v>18667</v>
      </c>
      <c r="J486" s="3">
        <v>0</v>
      </c>
      <c r="K486" s="3">
        <v>17067</v>
      </c>
      <c r="L486" s="3">
        <v>17067</v>
      </c>
      <c r="M486" s="3">
        <v>0</v>
      </c>
      <c r="N486" s="3">
        <v>14138</v>
      </c>
      <c r="O486" s="3">
        <v>14138</v>
      </c>
      <c r="P486" s="3">
        <v>0</v>
      </c>
      <c r="Q486" s="3">
        <v>60994</v>
      </c>
      <c r="R486" s="3">
        <v>60994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118519</v>
      </c>
      <c r="AS486" s="10">
        <f t="shared" si="18"/>
        <v>118519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v>506888</v>
      </c>
      <c r="E487" s="3">
        <v>259158</v>
      </c>
      <c r="F487" s="3">
        <v>766046</v>
      </c>
      <c r="G487" s="3">
        <v>419809</v>
      </c>
      <c r="H487" s="3">
        <v>-262302</v>
      </c>
      <c r="I487" s="3">
        <v>157507</v>
      </c>
      <c r="J487" s="3">
        <v>543281</v>
      </c>
      <c r="K487" s="3">
        <v>-157108</v>
      </c>
      <c r="L487" s="3">
        <v>386173</v>
      </c>
      <c r="M487" s="3">
        <v>219992</v>
      </c>
      <c r="N487" s="3">
        <v>124528</v>
      </c>
      <c r="O487" s="3">
        <v>344520</v>
      </c>
      <c r="P487" s="3">
        <v>365321</v>
      </c>
      <c r="Q487" s="3">
        <v>-81937</v>
      </c>
      <c r="R487" s="3">
        <v>283384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2055291</v>
      </c>
      <c r="AR487" s="10">
        <f t="shared" si="18"/>
        <v>-117661</v>
      </c>
      <c r="AS487" s="10">
        <f t="shared" si="18"/>
        <v>1937630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v>18</v>
      </c>
      <c r="E488" s="3">
        <v>18</v>
      </c>
      <c r="F488" s="3">
        <v>18</v>
      </c>
      <c r="G488" s="3">
        <v>18</v>
      </c>
      <c r="H488" s="3">
        <v>18</v>
      </c>
      <c r="I488" s="3">
        <v>18</v>
      </c>
      <c r="J488" s="3">
        <v>18</v>
      </c>
      <c r="K488" s="3">
        <v>18</v>
      </c>
      <c r="L488" s="3">
        <v>18</v>
      </c>
      <c r="M488" s="3">
        <v>18</v>
      </c>
      <c r="N488" s="3">
        <v>18</v>
      </c>
      <c r="O488" s="3">
        <v>18</v>
      </c>
      <c r="P488" s="3">
        <v>18</v>
      </c>
      <c r="Q488" s="3">
        <v>18</v>
      </c>
      <c r="R488" s="3">
        <v>18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90</v>
      </c>
      <c r="AR488" s="10">
        <f t="shared" si="19"/>
        <v>90</v>
      </c>
      <c r="AS488" s="10">
        <f t="shared" si="19"/>
        <v>90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v>7084545</v>
      </c>
      <c r="E489" s="3">
        <v>702665</v>
      </c>
      <c r="F489" s="3">
        <v>7787210</v>
      </c>
      <c r="G489" s="3">
        <v>7051236</v>
      </c>
      <c r="H489" s="3">
        <v>725173</v>
      </c>
      <c r="I489" s="3">
        <v>7776409</v>
      </c>
      <c r="J489" s="3">
        <v>7051236</v>
      </c>
      <c r="K489" s="3">
        <v>571997</v>
      </c>
      <c r="L489" s="3">
        <v>7623233</v>
      </c>
      <c r="M489" s="3">
        <v>6977356</v>
      </c>
      <c r="N489" s="3">
        <v>722908</v>
      </c>
      <c r="O489" s="3">
        <v>7700264</v>
      </c>
      <c r="P489" s="3">
        <v>6174611</v>
      </c>
      <c r="Q489" s="3">
        <v>685359</v>
      </c>
      <c r="R489" s="3">
        <v>6859970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34338984</v>
      </c>
      <c r="AR489" s="10">
        <f t="shared" si="19"/>
        <v>3408102</v>
      </c>
      <c r="AS489" s="10">
        <f t="shared" si="19"/>
        <v>37747086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v>8071012</v>
      </c>
      <c r="E490" s="3">
        <v>0</v>
      </c>
      <c r="F490" s="3">
        <v>8071012</v>
      </c>
      <c r="G490" s="3">
        <v>8031699</v>
      </c>
      <c r="H490" s="3">
        <v>0</v>
      </c>
      <c r="I490" s="3">
        <v>8031699</v>
      </c>
      <c r="J490" s="3">
        <v>8031699</v>
      </c>
      <c r="K490" s="3">
        <v>0</v>
      </c>
      <c r="L490" s="3">
        <v>8031699</v>
      </c>
      <c r="M490" s="3">
        <v>8266605</v>
      </c>
      <c r="N490" s="3">
        <v>0</v>
      </c>
      <c r="O490" s="3">
        <v>8266605</v>
      </c>
      <c r="P490" s="3">
        <v>6137680</v>
      </c>
      <c r="Q490" s="3">
        <v>0</v>
      </c>
      <c r="R490" s="3">
        <v>6137680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38538695</v>
      </c>
      <c r="AR490" s="10">
        <f t="shared" si="19"/>
        <v>0</v>
      </c>
      <c r="AS490" s="10">
        <f t="shared" si="19"/>
        <v>38538695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v>15155557</v>
      </c>
      <c r="E491" s="3">
        <v>702665</v>
      </c>
      <c r="F491" s="3">
        <v>15858222</v>
      </c>
      <c r="G491" s="3">
        <v>15082935</v>
      </c>
      <c r="H491" s="3">
        <v>725173</v>
      </c>
      <c r="I491" s="3">
        <v>15808108</v>
      </c>
      <c r="J491" s="3">
        <v>15082935</v>
      </c>
      <c r="K491" s="3">
        <v>571997</v>
      </c>
      <c r="L491" s="3">
        <v>15654932</v>
      </c>
      <c r="M491" s="3">
        <v>15243961</v>
      </c>
      <c r="N491" s="3">
        <v>722908</v>
      </c>
      <c r="O491" s="3">
        <v>15966869</v>
      </c>
      <c r="P491" s="3">
        <v>12312291</v>
      </c>
      <c r="Q491" s="3">
        <v>685359</v>
      </c>
      <c r="R491" s="3">
        <v>12997650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72877679</v>
      </c>
      <c r="AR491" s="10">
        <f t="shared" si="19"/>
        <v>3408102</v>
      </c>
      <c r="AS491" s="10">
        <f t="shared" si="19"/>
        <v>76285781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v>90402</v>
      </c>
      <c r="E492" s="3">
        <v>0</v>
      </c>
      <c r="F492" s="3">
        <v>90402</v>
      </c>
      <c r="G492" s="3">
        <v>98826</v>
      </c>
      <c r="H492" s="3">
        <v>0</v>
      </c>
      <c r="I492" s="3">
        <v>98826</v>
      </c>
      <c r="J492" s="3">
        <v>13746</v>
      </c>
      <c r="K492" s="3">
        <v>0</v>
      </c>
      <c r="L492" s="3">
        <v>13746</v>
      </c>
      <c r="M492" s="3">
        <v>84307</v>
      </c>
      <c r="N492" s="3">
        <v>0</v>
      </c>
      <c r="O492" s="3">
        <v>84307</v>
      </c>
      <c r="P492" s="3">
        <v>20307</v>
      </c>
      <c r="Q492" s="3">
        <v>0</v>
      </c>
      <c r="R492" s="3">
        <v>20307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307588</v>
      </c>
      <c r="AR492" s="10">
        <f t="shared" si="19"/>
        <v>0</v>
      </c>
      <c r="AS492" s="10">
        <f t="shared" si="19"/>
        <v>307588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v>122910</v>
      </c>
      <c r="E493" s="3">
        <v>0</v>
      </c>
      <c r="F493" s="3">
        <v>122910</v>
      </c>
      <c r="G493" s="3">
        <v>154752</v>
      </c>
      <c r="H493" s="3">
        <v>0</v>
      </c>
      <c r="I493" s="3">
        <v>154752</v>
      </c>
      <c r="J493" s="3">
        <v>184040</v>
      </c>
      <c r="K493" s="3">
        <v>0</v>
      </c>
      <c r="L493" s="3">
        <v>184040</v>
      </c>
      <c r="M493" s="3">
        <v>200071</v>
      </c>
      <c r="N493" s="3">
        <v>0</v>
      </c>
      <c r="O493" s="3">
        <v>200071</v>
      </c>
      <c r="P493" s="3">
        <v>134952</v>
      </c>
      <c r="Q493" s="3">
        <v>0</v>
      </c>
      <c r="R493" s="3">
        <v>134952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796725</v>
      </c>
      <c r="AR493" s="10">
        <f t="shared" si="19"/>
        <v>0</v>
      </c>
      <c r="AS493" s="10">
        <f t="shared" si="19"/>
        <v>796725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v>107766</v>
      </c>
      <c r="E494" s="3">
        <v>0</v>
      </c>
      <c r="F494" s="3">
        <v>107766</v>
      </c>
      <c r="G494" s="3">
        <v>267763</v>
      </c>
      <c r="H494" s="3">
        <v>0</v>
      </c>
      <c r="I494" s="3">
        <v>267763</v>
      </c>
      <c r="J494" s="3">
        <v>43471</v>
      </c>
      <c r="K494" s="3">
        <v>0</v>
      </c>
      <c r="L494" s="3">
        <v>43471</v>
      </c>
      <c r="M494" s="3">
        <v>122873</v>
      </c>
      <c r="N494" s="3">
        <v>0</v>
      </c>
      <c r="O494" s="3">
        <v>122873</v>
      </c>
      <c r="P494" s="3">
        <v>65382</v>
      </c>
      <c r="Q494" s="3">
        <v>0</v>
      </c>
      <c r="R494" s="3">
        <v>65382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607255</v>
      </c>
      <c r="AR494" s="10">
        <f t="shared" si="19"/>
        <v>0</v>
      </c>
      <c r="AS494" s="10">
        <f t="shared" si="19"/>
        <v>607255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v>140025</v>
      </c>
      <c r="E495" s="3">
        <v>17567</v>
      </c>
      <c r="F495" s="3">
        <v>157592</v>
      </c>
      <c r="G495" s="3">
        <v>176270</v>
      </c>
      <c r="H495" s="3">
        <v>18129</v>
      </c>
      <c r="I495" s="3">
        <v>194399</v>
      </c>
      <c r="J495" s="3">
        <v>209630</v>
      </c>
      <c r="K495" s="3">
        <v>14300</v>
      </c>
      <c r="L495" s="3">
        <v>223930</v>
      </c>
      <c r="M495" s="3">
        <v>237039</v>
      </c>
      <c r="N495" s="3">
        <v>18073</v>
      </c>
      <c r="O495" s="3">
        <v>255112</v>
      </c>
      <c r="P495" s="3">
        <v>134145</v>
      </c>
      <c r="Q495" s="3">
        <v>17134</v>
      </c>
      <c r="R495" s="3">
        <v>151279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897109</v>
      </c>
      <c r="AR495" s="10">
        <f t="shared" si="19"/>
        <v>85203</v>
      </c>
      <c r="AS495" s="10">
        <f t="shared" si="19"/>
        <v>982312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v>709543</v>
      </c>
      <c r="E496" s="3">
        <v>0</v>
      </c>
      <c r="F496" s="3">
        <v>709543</v>
      </c>
      <c r="G496" s="3">
        <v>700937</v>
      </c>
      <c r="H496" s="3">
        <v>0</v>
      </c>
      <c r="I496" s="3">
        <v>700937</v>
      </c>
      <c r="J496" s="3">
        <v>580626</v>
      </c>
      <c r="K496" s="3">
        <v>0</v>
      </c>
      <c r="L496" s="3">
        <v>580626</v>
      </c>
      <c r="M496" s="3">
        <v>779773</v>
      </c>
      <c r="N496" s="3">
        <v>0</v>
      </c>
      <c r="O496" s="3">
        <v>779773</v>
      </c>
      <c r="P496" s="3">
        <v>757435</v>
      </c>
      <c r="Q496" s="3">
        <v>0</v>
      </c>
      <c r="R496" s="3">
        <v>757435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3528314</v>
      </c>
      <c r="AR496" s="10">
        <f t="shared" si="19"/>
        <v>0</v>
      </c>
      <c r="AS496" s="10">
        <f t="shared" si="19"/>
        <v>3528314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v>33691</v>
      </c>
      <c r="E497" s="3">
        <v>0</v>
      </c>
      <c r="F497" s="3">
        <v>33691</v>
      </c>
      <c r="G497" s="3">
        <v>43060</v>
      </c>
      <c r="H497" s="3">
        <v>0</v>
      </c>
      <c r="I497" s="3">
        <v>43060</v>
      </c>
      <c r="J497" s="3">
        <v>90129</v>
      </c>
      <c r="K497" s="3">
        <v>0</v>
      </c>
      <c r="L497" s="3">
        <v>90129</v>
      </c>
      <c r="M497" s="3">
        <v>112766</v>
      </c>
      <c r="N497" s="3">
        <v>0</v>
      </c>
      <c r="O497" s="3">
        <v>112766</v>
      </c>
      <c r="P497" s="3">
        <v>-51287</v>
      </c>
      <c r="Q497" s="3">
        <v>0</v>
      </c>
      <c r="R497" s="3">
        <v>-51287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228359</v>
      </c>
      <c r="AR497" s="10">
        <f t="shared" si="19"/>
        <v>0</v>
      </c>
      <c r="AS497" s="10">
        <f t="shared" si="19"/>
        <v>228359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v>186903</v>
      </c>
      <c r="E498" s="3">
        <v>385632</v>
      </c>
      <c r="F498" s="3">
        <v>572535</v>
      </c>
      <c r="G498" s="3">
        <v>338317</v>
      </c>
      <c r="H498" s="3">
        <v>395061</v>
      </c>
      <c r="I498" s="3">
        <v>733378</v>
      </c>
      <c r="J498" s="3">
        <v>697960</v>
      </c>
      <c r="K498" s="3">
        <v>275733</v>
      </c>
      <c r="L498" s="3">
        <v>973693</v>
      </c>
      <c r="M498" s="3">
        <v>60484</v>
      </c>
      <c r="N498" s="3">
        <v>345979</v>
      </c>
      <c r="O498" s="3">
        <v>406463</v>
      </c>
      <c r="P498" s="3">
        <v>-750621</v>
      </c>
      <c r="Q498" s="3">
        <v>329622</v>
      </c>
      <c r="R498" s="3">
        <v>-420999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533043</v>
      </c>
      <c r="AR498" s="10">
        <f t="shared" si="19"/>
        <v>1732027</v>
      </c>
      <c r="AS498" s="10">
        <f t="shared" si="19"/>
        <v>2265070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v>618024</v>
      </c>
      <c r="E499" s="3">
        <v>0</v>
      </c>
      <c r="F499" s="3">
        <v>618024</v>
      </c>
      <c r="G499" s="3">
        <v>607406</v>
      </c>
      <c r="H499" s="3">
        <v>0</v>
      </c>
      <c r="I499" s="3">
        <v>607406</v>
      </c>
      <c r="J499" s="3">
        <v>641863</v>
      </c>
      <c r="K499" s="3">
        <v>0</v>
      </c>
      <c r="L499" s="3">
        <v>641863</v>
      </c>
      <c r="M499" s="3">
        <v>659997</v>
      </c>
      <c r="N499" s="3">
        <v>0</v>
      </c>
      <c r="O499" s="3">
        <v>659997</v>
      </c>
      <c r="P499" s="3">
        <v>651610</v>
      </c>
      <c r="Q499" s="3">
        <v>0</v>
      </c>
      <c r="R499" s="3">
        <v>651610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3178900</v>
      </c>
      <c r="AR499" s="10">
        <f t="shared" si="19"/>
        <v>0</v>
      </c>
      <c r="AS499" s="10">
        <f t="shared" si="19"/>
        <v>3178900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v>127982</v>
      </c>
      <c r="E500" s="3">
        <v>0</v>
      </c>
      <c r="F500" s="3">
        <v>127982</v>
      </c>
      <c r="G500" s="3">
        <v>155953</v>
      </c>
      <c r="H500" s="3">
        <v>0</v>
      </c>
      <c r="I500" s="3">
        <v>155953</v>
      </c>
      <c r="J500" s="3">
        <v>248648</v>
      </c>
      <c r="K500" s="3">
        <v>0</v>
      </c>
      <c r="L500" s="3">
        <v>248648</v>
      </c>
      <c r="M500" s="3">
        <v>126626</v>
      </c>
      <c r="N500" s="3">
        <v>0</v>
      </c>
      <c r="O500" s="3">
        <v>126626</v>
      </c>
      <c r="P500" s="3">
        <v>210964</v>
      </c>
      <c r="Q500" s="3">
        <v>0</v>
      </c>
      <c r="R500" s="3">
        <v>210964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870173</v>
      </c>
      <c r="AR500" s="10">
        <f t="shared" si="19"/>
        <v>0</v>
      </c>
      <c r="AS500" s="10">
        <f t="shared" si="19"/>
        <v>870173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v>266865</v>
      </c>
      <c r="E501" s="3">
        <v>0</v>
      </c>
      <c r="F501" s="3">
        <v>266865</v>
      </c>
      <c r="G501" s="3">
        <v>405798</v>
      </c>
      <c r="H501" s="3">
        <v>0</v>
      </c>
      <c r="I501" s="3">
        <v>405798</v>
      </c>
      <c r="J501" s="3">
        <v>-203306</v>
      </c>
      <c r="K501" s="3">
        <v>0</v>
      </c>
      <c r="L501" s="3">
        <v>-203306</v>
      </c>
      <c r="M501" s="3">
        <v>97058</v>
      </c>
      <c r="N501" s="3">
        <v>0</v>
      </c>
      <c r="O501" s="3">
        <v>97058</v>
      </c>
      <c r="P501" s="3">
        <v>-726887</v>
      </c>
      <c r="Q501" s="3">
        <v>0</v>
      </c>
      <c r="R501" s="3">
        <v>-726887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-160472</v>
      </c>
      <c r="AR501" s="10">
        <f t="shared" si="19"/>
        <v>0</v>
      </c>
      <c r="AS501" s="10">
        <f t="shared" si="19"/>
        <v>-160472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v>1943008</v>
      </c>
      <c r="E502" s="3">
        <v>385632</v>
      </c>
      <c r="F502" s="3">
        <v>2328640</v>
      </c>
      <c r="G502" s="3">
        <v>2251471</v>
      </c>
      <c r="H502" s="3">
        <v>395061</v>
      </c>
      <c r="I502" s="3">
        <v>2646532</v>
      </c>
      <c r="J502" s="3">
        <v>2055920</v>
      </c>
      <c r="K502" s="3">
        <v>275733</v>
      </c>
      <c r="L502" s="3">
        <v>2331653</v>
      </c>
      <c r="M502" s="3">
        <v>1836704</v>
      </c>
      <c r="N502" s="3">
        <v>345979</v>
      </c>
      <c r="O502" s="3">
        <v>2182683</v>
      </c>
      <c r="P502" s="3">
        <v>91214</v>
      </c>
      <c r="Q502" s="3">
        <v>329622</v>
      </c>
      <c r="R502" s="3">
        <v>420836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8178317</v>
      </c>
      <c r="AR502" s="10">
        <f t="shared" si="19"/>
        <v>1732027</v>
      </c>
      <c r="AS502" s="10">
        <f t="shared" si="19"/>
        <v>9910344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v>2404111</v>
      </c>
      <c r="E503" s="3">
        <v>403199</v>
      </c>
      <c r="F503" s="3">
        <v>2807310</v>
      </c>
      <c r="G503" s="3">
        <v>2949082</v>
      </c>
      <c r="H503" s="3">
        <v>413190</v>
      </c>
      <c r="I503" s="3">
        <v>3362272</v>
      </c>
      <c r="J503" s="3">
        <v>2506807</v>
      </c>
      <c r="K503" s="3">
        <v>290033</v>
      </c>
      <c r="L503" s="3">
        <v>2796840</v>
      </c>
      <c r="M503" s="3">
        <v>2480994</v>
      </c>
      <c r="N503" s="3">
        <v>364052</v>
      </c>
      <c r="O503" s="3">
        <v>2845046</v>
      </c>
      <c r="P503" s="3">
        <v>446000</v>
      </c>
      <c r="Q503" s="3">
        <v>346756</v>
      </c>
      <c r="R503" s="3">
        <v>792756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10786994</v>
      </c>
      <c r="AR503" s="10">
        <f t="shared" si="19"/>
        <v>1817230</v>
      </c>
      <c r="AS503" s="10">
        <f t="shared" si="19"/>
        <v>12604224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v>12751446</v>
      </c>
      <c r="E504" s="3">
        <v>299466</v>
      </c>
      <c r="F504" s="3">
        <v>13050912</v>
      </c>
      <c r="G504" s="3">
        <v>12133853</v>
      </c>
      <c r="H504" s="3">
        <v>311983</v>
      </c>
      <c r="I504" s="3">
        <v>12445836</v>
      </c>
      <c r="J504" s="3">
        <v>12576128</v>
      </c>
      <c r="K504" s="3">
        <v>281964</v>
      </c>
      <c r="L504" s="3">
        <v>12858092</v>
      </c>
      <c r="M504" s="3">
        <v>12762967</v>
      </c>
      <c r="N504" s="3">
        <v>358856</v>
      </c>
      <c r="O504" s="3">
        <v>13121823</v>
      </c>
      <c r="P504" s="3">
        <v>11866291</v>
      </c>
      <c r="Q504" s="3">
        <v>338603</v>
      </c>
      <c r="R504" s="3">
        <v>12204894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62090685</v>
      </c>
      <c r="AR504" s="10">
        <f t="shared" si="19"/>
        <v>1590872</v>
      </c>
      <c r="AS504" s="10">
        <f t="shared" si="19"/>
        <v>63681557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v>259341</v>
      </c>
      <c r="E505" s="3">
        <v>17863</v>
      </c>
      <c r="F505" s="3">
        <v>277204</v>
      </c>
      <c r="G505" s="3">
        <v>180631</v>
      </c>
      <c r="H505" s="3">
        <v>5729</v>
      </c>
      <c r="I505" s="3">
        <v>186360</v>
      </c>
      <c r="J505" s="3">
        <v>301820</v>
      </c>
      <c r="K505" s="3">
        <v>23133</v>
      </c>
      <c r="L505" s="3">
        <v>324953</v>
      </c>
      <c r="M505" s="3">
        <v>423680</v>
      </c>
      <c r="N505" s="3">
        <v>15973</v>
      </c>
      <c r="O505" s="3">
        <v>439653</v>
      </c>
      <c r="P505" s="3">
        <v>244295</v>
      </c>
      <c r="Q505" s="3">
        <v>13568</v>
      </c>
      <c r="R505" s="3">
        <v>257863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1409767</v>
      </c>
      <c r="AR505" s="10">
        <f t="shared" si="19"/>
        <v>76266</v>
      </c>
      <c r="AS505" s="10">
        <f t="shared" si="19"/>
        <v>1486033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v>13010787</v>
      </c>
      <c r="E506" s="3">
        <v>317329</v>
      </c>
      <c r="F506" s="3">
        <v>13328116</v>
      </c>
      <c r="G506" s="3">
        <v>12314484</v>
      </c>
      <c r="H506" s="3">
        <v>317712</v>
      </c>
      <c r="I506" s="3">
        <v>12632196</v>
      </c>
      <c r="J506" s="3">
        <v>12877948</v>
      </c>
      <c r="K506" s="3">
        <v>305097</v>
      </c>
      <c r="L506" s="3">
        <v>13183045</v>
      </c>
      <c r="M506" s="3">
        <v>13186647</v>
      </c>
      <c r="N506" s="3">
        <v>374829</v>
      </c>
      <c r="O506" s="3">
        <v>13561476</v>
      </c>
      <c r="P506" s="3">
        <v>12110586</v>
      </c>
      <c r="Q506" s="3">
        <v>352171</v>
      </c>
      <c r="R506" s="3">
        <v>12462757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63500452</v>
      </c>
      <c r="AR506" s="10">
        <f t="shared" si="19"/>
        <v>1667138</v>
      </c>
      <c r="AS506" s="10">
        <f t="shared" si="19"/>
        <v>65167590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v>4654647</v>
      </c>
      <c r="E507" s="3">
        <v>350740</v>
      </c>
      <c r="F507" s="3">
        <v>5005387</v>
      </c>
      <c r="G507" s="3">
        <v>4609198</v>
      </c>
      <c r="H507" s="3">
        <v>368510</v>
      </c>
      <c r="I507" s="3">
        <v>4977708</v>
      </c>
      <c r="J507" s="3">
        <v>4388496</v>
      </c>
      <c r="K507" s="3">
        <v>383967</v>
      </c>
      <c r="L507" s="3">
        <v>4772463</v>
      </c>
      <c r="M507" s="3">
        <v>4443604</v>
      </c>
      <c r="N507" s="3">
        <v>371562</v>
      </c>
      <c r="O507" s="3">
        <v>4815166</v>
      </c>
      <c r="P507" s="3">
        <v>4577958</v>
      </c>
      <c r="Q507" s="3">
        <v>366607</v>
      </c>
      <c r="R507" s="3">
        <v>4944565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22673903</v>
      </c>
      <c r="AR507" s="10">
        <f t="shared" si="19"/>
        <v>1841386</v>
      </c>
      <c r="AS507" s="10">
        <f t="shared" si="19"/>
        <v>24515289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v>842857</v>
      </c>
      <c r="E508" s="3">
        <v>28691</v>
      </c>
      <c r="F508" s="3">
        <v>871548</v>
      </c>
      <c r="G508" s="3">
        <v>806943</v>
      </c>
      <c r="H508" s="3">
        <v>28251</v>
      </c>
      <c r="I508" s="3">
        <v>835194</v>
      </c>
      <c r="J508" s="3">
        <v>1002075</v>
      </c>
      <c r="K508" s="3">
        <v>38328</v>
      </c>
      <c r="L508" s="3">
        <v>1040403</v>
      </c>
      <c r="M508" s="3">
        <v>803711</v>
      </c>
      <c r="N508" s="3">
        <v>27525</v>
      </c>
      <c r="O508" s="3">
        <v>831236</v>
      </c>
      <c r="P508" s="3">
        <v>1054614</v>
      </c>
      <c r="Q508" s="3">
        <v>46839</v>
      </c>
      <c r="R508" s="3">
        <v>1101453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4510200</v>
      </c>
      <c r="AR508" s="10">
        <f t="shared" si="19"/>
        <v>169634</v>
      </c>
      <c r="AS508" s="10">
        <f t="shared" si="19"/>
        <v>4679834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v>5101300</v>
      </c>
      <c r="E509" s="3">
        <v>682626</v>
      </c>
      <c r="F509" s="3">
        <v>5783926</v>
      </c>
      <c r="G509" s="3">
        <v>5140147</v>
      </c>
      <c r="H509" s="3">
        <v>501685</v>
      </c>
      <c r="I509" s="3">
        <v>5641832</v>
      </c>
      <c r="J509" s="3">
        <v>5551211</v>
      </c>
      <c r="K509" s="3">
        <v>512038</v>
      </c>
      <c r="L509" s="3">
        <v>6063249</v>
      </c>
      <c r="M509" s="3">
        <v>4999639</v>
      </c>
      <c r="N509" s="3">
        <v>1156977</v>
      </c>
      <c r="O509" s="3">
        <v>6156616</v>
      </c>
      <c r="P509" s="3">
        <v>4863081</v>
      </c>
      <c r="Q509" s="3">
        <v>388901</v>
      </c>
      <c r="R509" s="3">
        <v>5251982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25655378</v>
      </c>
      <c r="AR509" s="10">
        <f t="shared" si="19"/>
        <v>3242227</v>
      </c>
      <c r="AS509" s="10">
        <f t="shared" si="19"/>
        <v>28897605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v>10598804</v>
      </c>
      <c r="E510" s="3">
        <v>1062057</v>
      </c>
      <c r="F510" s="3">
        <v>11660861</v>
      </c>
      <c r="G510" s="3">
        <v>10556288</v>
      </c>
      <c r="H510" s="3">
        <v>898446</v>
      </c>
      <c r="I510" s="3">
        <v>11454734</v>
      </c>
      <c r="J510" s="3">
        <v>10941782</v>
      </c>
      <c r="K510" s="3">
        <v>934333</v>
      </c>
      <c r="L510" s="3">
        <v>11876115</v>
      </c>
      <c r="M510" s="3">
        <v>10246954</v>
      </c>
      <c r="N510" s="3">
        <v>1556064</v>
      </c>
      <c r="O510" s="3">
        <v>11803018</v>
      </c>
      <c r="P510" s="3">
        <v>10495653</v>
      </c>
      <c r="Q510" s="3">
        <v>802347</v>
      </c>
      <c r="R510" s="3">
        <v>11298000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52839481</v>
      </c>
      <c r="AR510" s="10">
        <f t="shared" si="19"/>
        <v>5253247</v>
      </c>
      <c r="AS510" s="10">
        <f t="shared" si="19"/>
        <v>58092728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v>111437</v>
      </c>
      <c r="E511" s="3">
        <v>0</v>
      </c>
      <c r="F511" s="3">
        <v>111437</v>
      </c>
      <c r="G511" s="3">
        <v>114060</v>
      </c>
      <c r="H511" s="3">
        <v>0</v>
      </c>
      <c r="I511" s="3">
        <v>114060</v>
      </c>
      <c r="J511" s="3">
        <v>108936</v>
      </c>
      <c r="K511" s="3">
        <v>0</v>
      </c>
      <c r="L511" s="3">
        <v>108936</v>
      </c>
      <c r="M511" s="3">
        <v>113368</v>
      </c>
      <c r="N511" s="3">
        <v>0</v>
      </c>
      <c r="O511" s="3">
        <v>113368</v>
      </c>
      <c r="P511" s="3">
        <v>108195</v>
      </c>
      <c r="Q511" s="3">
        <v>0</v>
      </c>
      <c r="R511" s="3">
        <v>108195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555996</v>
      </c>
      <c r="AR511" s="10">
        <f t="shared" si="19"/>
        <v>0</v>
      </c>
      <c r="AS511" s="10">
        <f t="shared" si="19"/>
        <v>555996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v>909711</v>
      </c>
      <c r="E512" s="3">
        <v>44347</v>
      </c>
      <c r="F512" s="3">
        <v>954058</v>
      </c>
      <c r="G512" s="3">
        <v>910669</v>
      </c>
      <c r="H512" s="3">
        <v>37659</v>
      </c>
      <c r="I512" s="3">
        <v>948328</v>
      </c>
      <c r="J512" s="3">
        <v>916425</v>
      </c>
      <c r="K512" s="3">
        <v>37673</v>
      </c>
      <c r="L512" s="3">
        <v>954098</v>
      </c>
      <c r="M512" s="3">
        <v>919672</v>
      </c>
      <c r="N512" s="3">
        <v>37672</v>
      </c>
      <c r="O512" s="3">
        <v>957344</v>
      </c>
      <c r="P512" s="3">
        <v>932564</v>
      </c>
      <c r="Q512" s="3">
        <v>37672</v>
      </c>
      <c r="R512" s="3">
        <v>970236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4589041</v>
      </c>
      <c r="AR512" s="10">
        <f t="shared" si="19"/>
        <v>195023</v>
      </c>
      <c r="AS512" s="10">
        <f t="shared" si="19"/>
        <v>4784064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v>11619952</v>
      </c>
      <c r="E513" s="3">
        <v>1106404</v>
      </c>
      <c r="F513" s="3">
        <v>12726356</v>
      </c>
      <c r="G513" s="3">
        <v>11581017</v>
      </c>
      <c r="H513" s="3">
        <v>936105</v>
      </c>
      <c r="I513" s="3">
        <v>12517122</v>
      </c>
      <c r="J513" s="3">
        <v>11967143</v>
      </c>
      <c r="K513" s="3">
        <v>972006</v>
      </c>
      <c r="L513" s="3">
        <v>12939149</v>
      </c>
      <c r="M513" s="3">
        <v>11279994</v>
      </c>
      <c r="N513" s="3">
        <v>1593736</v>
      </c>
      <c r="O513" s="3">
        <v>12873730</v>
      </c>
      <c r="P513" s="3">
        <v>11536412</v>
      </c>
      <c r="Q513" s="3">
        <v>840019</v>
      </c>
      <c r="R513" s="3">
        <v>12376431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57984518</v>
      </c>
      <c r="AR513" s="10">
        <f t="shared" si="19"/>
        <v>5448270</v>
      </c>
      <c r="AS513" s="10">
        <f t="shared" si="19"/>
        <v>63432788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v>1390835</v>
      </c>
      <c r="E514" s="3">
        <v>-789075</v>
      </c>
      <c r="F514" s="3">
        <v>601760</v>
      </c>
      <c r="G514" s="3">
        <v>733467</v>
      </c>
      <c r="H514" s="3">
        <v>-618393</v>
      </c>
      <c r="I514" s="3">
        <v>115074</v>
      </c>
      <c r="J514" s="3">
        <v>910805</v>
      </c>
      <c r="K514" s="3">
        <v>-666909</v>
      </c>
      <c r="L514" s="3">
        <v>243896</v>
      </c>
      <c r="M514" s="3">
        <v>1906653</v>
      </c>
      <c r="N514" s="3">
        <v>-1218907</v>
      </c>
      <c r="O514" s="3">
        <v>687746</v>
      </c>
      <c r="P514" s="3">
        <v>574174</v>
      </c>
      <c r="Q514" s="3">
        <v>-487848</v>
      </c>
      <c r="R514" s="3">
        <v>86326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5515934</v>
      </c>
      <c r="AR514" s="10">
        <f t="shared" si="19"/>
        <v>-3781132</v>
      </c>
      <c r="AS514" s="10">
        <f t="shared" si="19"/>
        <v>1734802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v>0</v>
      </c>
      <c r="E515" s="3">
        <v>40411</v>
      </c>
      <c r="F515" s="3">
        <v>40411</v>
      </c>
      <c r="G515" s="3">
        <v>0</v>
      </c>
      <c r="H515" s="3">
        <v>0</v>
      </c>
      <c r="I515" s="3">
        <v>0</v>
      </c>
      <c r="J515" s="3">
        <v>0</v>
      </c>
      <c r="K515" s="3">
        <v>-1163</v>
      </c>
      <c r="L515" s="3">
        <v>-1163</v>
      </c>
      <c r="M515" s="3">
        <v>0</v>
      </c>
      <c r="N515" s="3">
        <v>1584</v>
      </c>
      <c r="O515" s="3">
        <v>1584</v>
      </c>
      <c r="P515" s="3">
        <v>0</v>
      </c>
      <c r="Q515" s="3">
        <v>-116143</v>
      </c>
      <c r="R515" s="3">
        <v>-116143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-75311</v>
      </c>
      <c r="AS515" s="10">
        <f t="shared" si="19"/>
        <v>-75311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v>1390835</v>
      </c>
      <c r="E517" s="3">
        <v>-748664</v>
      </c>
      <c r="F517" s="3">
        <v>642171</v>
      </c>
      <c r="G517" s="3">
        <v>733467</v>
      </c>
      <c r="H517" s="3">
        <v>-618393</v>
      </c>
      <c r="I517" s="3">
        <v>115074</v>
      </c>
      <c r="J517" s="3">
        <v>910805</v>
      </c>
      <c r="K517" s="3">
        <v>-668072</v>
      </c>
      <c r="L517" s="3">
        <v>242733</v>
      </c>
      <c r="M517" s="3">
        <v>1906653</v>
      </c>
      <c r="N517" s="3">
        <v>-1217323</v>
      </c>
      <c r="O517" s="3">
        <v>689330</v>
      </c>
      <c r="P517" s="3">
        <v>574174</v>
      </c>
      <c r="Q517" s="3">
        <v>-603991</v>
      </c>
      <c r="R517" s="3">
        <v>-29817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5515934</v>
      </c>
      <c r="AR517" s="10">
        <f t="shared" si="19"/>
        <v>-3856443</v>
      </c>
      <c r="AS517" s="10">
        <f t="shared" si="19"/>
        <v>1659491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v>19</v>
      </c>
      <c r="E518" s="3">
        <v>19</v>
      </c>
      <c r="F518" s="3">
        <v>19</v>
      </c>
      <c r="G518" s="3">
        <v>19</v>
      </c>
      <c r="H518" s="3">
        <v>19</v>
      </c>
      <c r="I518" s="3">
        <v>19</v>
      </c>
      <c r="J518" s="3">
        <v>19</v>
      </c>
      <c r="K518" s="3">
        <v>19</v>
      </c>
      <c r="L518" s="3">
        <v>19</v>
      </c>
      <c r="M518" s="3">
        <v>19</v>
      </c>
      <c r="N518" s="3">
        <v>19</v>
      </c>
      <c r="O518" s="3">
        <v>19</v>
      </c>
      <c r="P518" s="3">
        <v>19</v>
      </c>
      <c r="Q518" s="3">
        <v>19</v>
      </c>
      <c r="R518" s="3">
        <v>19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95</v>
      </c>
      <c r="AR518" s="10">
        <f t="shared" si="19"/>
        <v>95</v>
      </c>
      <c r="AS518" s="10">
        <f t="shared" si="19"/>
        <v>95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v>19997600</v>
      </c>
      <c r="E519" s="3">
        <v>0</v>
      </c>
      <c r="F519" s="3">
        <v>19997600</v>
      </c>
      <c r="G519" s="3">
        <v>19940733</v>
      </c>
      <c r="H519" s="3">
        <v>0</v>
      </c>
      <c r="I519" s="3">
        <v>19940733</v>
      </c>
      <c r="J519" s="3">
        <v>19692846</v>
      </c>
      <c r="K519" s="3">
        <v>0</v>
      </c>
      <c r="L519" s="3">
        <v>19692846</v>
      </c>
      <c r="M519" s="3">
        <v>20477386</v>
      </c>
      <c r="N519" s="3">
        <v>0</v>
      </c>
      <c r="O519" s="3">
        <v>20477386</v>
      </c>
      <c r="P519" s="3">
        <v>19021915</v>
      </c>
      <c r="Q519" s="3">
        <v>0</v>
      </c>
      <c r="R519" s="3">
        <v>19021915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99130480</v>
      </c>
      <c r="AR519" s="10">
        <f t="shared" si="19"/>
        <v>0</v>
      </c>
      <c r="AS519" s="10">
        <f t="shared" si="19"/>
        <v>99130480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v>16045899</v>
      </c>
      <c r="E520" s="3">
        <v>5093609</v>
      </c>
      <c r="F520" s="3">
        <v>21139508</v>
      </c>
      <c r="G520" s="3">
        <v>15758525</v>
      </c>
      <c r="H520" s="3">
        <v>5591951</v>
      </c>
      <c r="I520" s="3">
        <v>21350476</v>
      </c>
      <c r="J520" s="3">
        <v>16235432</v>
      </c>
      <c r="K520" s="3">
        <v>6248903</v>
      </c>
      <c r="L520" s="3">
        <v>22484335</v>
      </c>
      <c r="M520" s="3">
        <v>15995493</v>
      </c>
      <c r="N520" s="3">
        <v>5720122</v>
      </c>
      <c r="O520" s="3">
        <v>21715615</v>
      </c>
      <c r="P520" s="3">
        <v>14154224</v>
      </c>
      <c r="Q520" s="3">
        <v>6071389</v>
      </c>
      <c r="R520" s="3">
        <v>20225613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78189573</v>
      </c>
      <c r="AR520" s="10">
        <f t="shared" si="19"/>
        <v>28725974</v>
      </c>
      <c r="AS520" s="10">
        <f t="shared" si="19"/>
        <v>106915547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v>36043499</v>
      </c>
      <c r="E521" s="3">
        <v>5093609</v>
      </c>
      <c r="F521" s="3">
        <v>41137108</v>
      </c>
      <c r="G521" s="3">
        <v>35699258</v>
      </c>
      <c r="H521" s="3">
        <v>5591951</v>
      </c>
      <c r="I521" s="3">
        <v>41291209</v>
      </c>
      <c r="J521" s="3">
        <v>35928278</v>
      </c>
      <c r="K521" s="3">
        <v>6248903</v>
      </c>
      <c r="L521" s="3">
        <v>42177181</v>
      </c>
      <c r="M521" s="3">
        <v>36472879</v>
      </c>
      <c r="N521" s="3">
        <v>5720122</v>
      </c>
      <c r="O521" s="3">
        <v>42193001</v>
      </c>
      <c r="P521" s="3">
        <v>33176139</v>
      </c>
      <c r="Q521" s="3">
        <v>6071389</v>
      </c>
      <c r="R521" s="3">
        <v>39247528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177320053</v>
      </c>
      <c r="AR521" s="10">
        <f t="shared" si="19"/>
        <v>28725974</v>
      </c>
      <c r="AS521" s="10">
        <f t="shared" si="19"/>
        <v>206046027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v>175013</v>
      </c>
      <c r="E522" s="3">
        <v>0</v>
      </c>
      <c r="F522" s="3">
        <v>175013</v>
      </c>
      <c r="G522" s="3">
        <v>389737</v>
      </c>
      <c r="H522" s="3">
        <v>0</v>
      </c>
      <c r="I522" s="3">
        <v>389737</v>
      </c>
      <c r="J522" s="3">
        <v>355066</v>
      </c>
      <c r="K522" s="3">
        <v>0</v>
      </c>
      <c r="L522" s="3">
        <v>355066</v>
      </c>
      <c r="M522" s="3">
        <v>287848</v>
      </c>
      <c r="N522" s="3">
        <v>0</v>
      </c>
      <c r="O522" s="3">
        <v>287848</v>
      </c>
      <c r="P522" s="3">
        <v>408419</v>
      </c>
      <c r="Q522" s="3">
        <v>0</v>
      </c>
      <c r="R522" s="3">
        <v>408419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1616083</v>
      </c>
      <c r="AR522" s="10">
        <f t="shared" si="19"/>
        <v>0</v>
      </c>
      <c r="AS522" s="10">
        <f t="shared" si="19"/>
        <v>1616083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v>551481</v>
      </c>
      <c r="E523" s="3">
        <v>0</v>
      </c>
      <c r="F523" s="3">
        <v>551481</v>
      </c>
      <c r="G523" s="3">
        <v>562560</v>
      </c>
      <c r="H523" s="3">
        <v>0</v>
      </c>
      <c r="I523" s="3">
        <v>562560</v>
      </c>
      <c r="J523" s="3">
        <v>486018</v>
      </c>
      <c r="K523" s="3">
        <v>0</v>
      </c>
      <c r="L523" s="3">
        <v>486018</v>
      </c>
      <c r="M523" s="3">
        <v>673006</v>
      </c>
      <c r="N523" s="3">
        <v>0</v>
      </c>
      <c r="O523" s="3">
        <v>673006</v>
      </c>
      <c r="P523" s="3">
        <v>648450</v>
      </c>
      <c r="Q523" s="3">
        <v>0</v>
      </c>
      <c r="R523" s="3">
        <v>648450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2921515</v>
      </c>
      <c r="AR523" s="10">
        <f t="shared" si="19"/>
        <v>0</v>
      </c>
      <c r="AS523" s="10">
        <f t="shared" si="19"/>
        <v>2921515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v>420062</v>
      </c>
      <c r="E524" s="3">
        <v>47578</v>
      </c>
      <c r="F524" s="3">
        <v>467640</v>
      </c>
      <c r="G524" s="3">
        <v>460589</v>
      </c>
      <c r="H524" s="3">
        <v>34968</v>
      </c>
      <c r="I524" s="3">
        <v>495557</v>
      </c>
      <c r="J524" s="3">
        <v>79450</v>
      </c>
      <c r="K524" s="3">
        <v>67409</v>
      </c>
      <c r="L524" s="3">
        <v>146859</v>
      </c>
      <c r="M524" s="3">
        <v>259940</v>
      </c>
      <c r="N524" s="3">
        <v>53874</v>
      </c>
      <c r="O524" s="3">
        <v>313814</v>
      </c>
      <c r="P524" s="3">
        <v>363205</v>
      </c>
      <c r="Q524" s="3">
        <v>27154</v>
      </c>
      <c r="R524" s="3">
        <v>390359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1583246</v>
      </c>
      <c r="AR524" s="10">
        <f t="shared" si="19"/>
        <v>230983</v>
      </c>
      <c r="AS524" s="10">
        <f t="shared" si="19"/>
        <v>1814229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v>346531</v>
      </c>
      <c r="E525" s="3">
        <v>80572</v>
      </c>
      <c r="F525" s="3">
        <v>427103</v>
      </c>
      <c r="G525" s="3">
        <v>274627</v>
      </c>
      <c r="H525" s="3">
        <v>91780</v>
      </c>
      <c r="I525" s="3">
        <v>366407</v>
      </c>
      <c r="J525" s="3">
        <v>326111</v>
      </c>
      <c r="K525" s="3">
        <v>289815</v>
      </c>
      <c r="L525" s="3">
        <v>615926</v>
      </c>
      <c r="M525" s="3">
        <v>585937</v>
      </c>
      <c r="N525" s="3">
        <v>30212</v>
      </c>
      <c r="O525" s="3">
        <v>616149</v>
      </c>
      <c r="P525" s="3">
        <v>413655</v>
      </c>
      <c r="Q525" s="3">
        <v>69253</v>
      </c>
      <c r="R525" s="3">
        <v>482908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1946861</v>
      </c>
      <c r="AR525" s="10">
        <f t="shared" si="19"/>
        <v>561632</v>
      </c>
      <c r="AS525" s="10">
        <f t="shared" si="19"/>
        <v>2508493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v>1121825</v>
      </c>
      <c r="E526" s="3">
        <v>0</v>
      </c>
      <c r="F526" s="3">
        <v>1121825</v>
      </c>
      <c r="G526" s="3">
        <v>1149111</v>
      </c>
      <c r="H526" s="3">
        <v>0</v>
      </c>
      <c r="I526" s="3">
        <v>1149111</v>
      </c>
      <c r="J526" s="3">
        <v>1249418</v>
      </c>
      <c r="K526" s="3">
        <v>0</v>
      </c>
      <c r="L526" s="3">
        <v>1249418</v>
      </c>
      <c r="M526" s="3">
        <v>1197876</v>
      </c>
      <c r="N526" s="3">
        <v>0</v>
      </c>
      <c r="O526" s="3">
        <v>1197876</v>
      </c>
      <c r="P526" s="3">
        <v>1159966</v>
      </c>
      <c r="Q526" s="3">
        <v>0</v>
      </c>
      <c r="R526" s="3">
        <v>1159966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5878196</v>
      </c>
      <c r="AR526" s="10">
        <f t="shared" si="19"/>
        <v>0</v>
      </c>
      <c r="AS526" s="10">
        <f t="shared" si="19"/>
        <v>5878196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v>66794</v>
      </c>
      <c r="E527" s="3">
        <v>0</v>
      </c>
      <c r="F527" s="3">
        <v>66794</v>
      </c>
      <c r="G527" s="3">
        <v>171682</v>
      </c>
      <c r="H527" s="3">
        <v>0</v>
      </c>
      <c r="I527" s="3">
        <v>171682</v>
      </c>
      <c r="J527" s="3">
        <v>45681</v>
      </c>
      <c r="K527" s="3">
        <v>0</v>
      </c>
      <c r="L527" s="3">
        <v>45681</v>
      </c>
      <c r="M527" s="3">
        <v>30565</v>
      </c>
      <c r="N527" s="3">
        <v>0</v>
      </c>
      <c r="O527" s="3">
        <v>30565</v>
      </c>
      <c r="P527" s="3">
        <v>38005</v>
      </c>
      <c r="Q527" s="3">
        <v>0</v>
      </c>
      <c r="R527" s="3">
        <v>38005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352727</v>
      </c>
      <c r="AR527" s="10">
        <f t="shared" si="19"/>
        <v>0</v>
      </c>
      <c r="AS527" s="10">
        <f t="shared" si="19"/>
        <v>352727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v>65947</v>
      </c>
      <c r="E528" s="3">
        <v>0</v>
      </c>
      <c r="F528" s="3">
        <v>65947</v>
      </c>
      <c r="G528" s="3">
        <v>109771</v>
      </c>
      <c r="H528" s="3">
        <v>0</v>
      </c>
      <c r="I528" s="3">
        <v>109771</v>
      </c>
      <c r="J528" s="3">
        <v>122202</v>
      </c>
      <c r="K528" s="3">
        <v>0</v>
      </c>
      <c r="L528" s="3">
        <v>122202</v>
      </c>
      <c r="M528" s="3">
        <v>71428</v>
      </c>
      <c r="N528" s="3">
        <v>0</v>
      </c>
      <c r="O528" s="3">
        <v>71428</v>
      </c>
      <c r="P528" s="3">
        <v>72951</v>
      </c>
      <c r="Q528" s="3">
        <v>0</v>
      </c>
      <c r="R528" s="3">
        <v>72951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442299</v>
      </c>
      <c r="AR528" s="10">
        <f t="shared" si="19"/>
        <v>0</v>
      </c>
      <c r="AS528" s="10">
        <f t="shared" si="19"/>
        <v>442299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v>792529</v>
      </c>
      <c r="E529" s="3">
        <v>0</v>
      </c>
      <c r="F529" s="3">
        <v>792529</v>
      </c>
      <c r="G529" s="3">
        <v>806503</v>
      </c>
      <c r="H529" s="3">
        <v>0</v>
      </c>
      <c r="I529" s="3">
        <v>806503</v>
      </c>
      <c r="J529" s="3">
        <v>813873</v>
      </c>
      <c r="K529" s="3">
        <v>0</v>
      </c>
      <c r="L529" s="3">
        <v>813873</v>
      </c>
      <c r="M529" s="3">
        <v>791225</v>
      </c>
      <c r="N529" s="3">
        <v>0</v>
      </c>
      <c r="O529" s="3">
        <v>791225</v>
      </c>
      <c r="P529" s="3">
        <v>849758</v>
      </c>
      <c r="Q529" s="3">
        <v>0</v>
      </c>
      <c r="R529" s="3">
        <v>849758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4053888</v>
      </c>
      <c r="AR529" s="10">
        <f t="shared" si="19"/>
        <v>0</v>
      </c>
      <c r="AS529" s="10">
        <f t="shared" si="19"/>
        <v>4053888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v>95195</v>
      </c>
      <c r="E530" s="3">
        <v>101152</v>
      </c>
      <c r="F530" s="3">
        <v>196347</v>
      </c>
      <c r="G530" s="3">
        <v>110756</v>
      </c>
      <c r="H530" s="3">
        <v>62397</v>
      </c>
      <c r="I530" s="3">
        <v>173153</v>
      </c>
      <c r="J530" s="3">
        <v>141018</v>
      </c>
      <c r="K530" s="3">
        <v>100688</v>
      </c>
      <c r="L530" s="3">
        <v>241706</v>
      </c>
      <c r="M530" s="3">
        <v>148299</v>
      </c>
      <c r="N530" s="3">
        <v>128036</v>
      </c>
      <c r="O530" s="3">
        <v>276335</v>
      </c>
      <c r="P530" s="3">
        <v>189501</v>
      </c>
      <c r="Q530" s="3">
        <v>78304</v>
      </c>
      <c r="R530" s="3">
        <v>267805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684769</v>
      </c>
      <c r="AR530" s="10">
        <f t="shared" si="19"/>
        <v>470577</v>
      </c>
      <c r="AS530" s="10">
        <f t="shared" si="19"/>
        <v>1155346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v>1286827</v>
      </c>
      <c r="E531" s="3">
        <v>2813948</v>
      </c>
      <c r="F531" s="3">
        <v>4100775</v>
      </c>
      <c r="G531" s="3">
        <v>1317775</v>
      </c>
      <c r="H531" s="3">
        <v>3161485</v>
      </c>
      <c r="I531" s="3">
        <v>4479260</v>
      </c>
      <c r="J531" s="3">
        <v>1324718</v>
      </c>
      <c r="K531" s="3">
        <v>2935382</v>
      </c>
      <c r="L531" s="3">
        <v>4260100</v>
      </c>
      <c r="M531" s="3">
        <v>1291293</v>
      </c>
      <c r="N531" s="3">
        <v>3201241</v>
      </c>
      <c r="O531" s="3">
        <v>4492534</v>
      </c>
      <c r="P531" s="3">
        <v>1320499</v>
      </c>
      <c r="Q531" s="3">
        <v>3432408</v>
      </c>
      <c r="R531" s="3">
        <v>4752907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6541112</v>
      </c>
      <c r="AR531" s="10">
        <f t="shared" si="19"/>
        <v>15544464</v>
      </c>
      <c r="AS531" s="10">
        <f t="shared" si="19"/>
        <v>22085576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v>3429117</v>
      </c>
      <c r="E532" s="3">
        <v>2915100</v>
      </c>
      <c r="F532" s="3">
        <v>6344217</v>
      </c>
      <c r="G532" s="3">
        <v>3665598</v>
      </c>
      <c r="H532" s="3">
        <v>3223882</v>
      </c>
      <c r="I532" s="3">
        <v>6889480</v>
      </c>
      <c r="J532" s="3">
        <v>3696910</v>
      </c>
      <c r="K532" s="3">
        <v>3036070</v>
      </c>
      <c r="L532" s="3">
        <v>6732980</v>
      </c>
      <c r="M532" s="3">
        <v>3530686</v>
      </c>
      <c r="N532" s="3">
        <v>3329277</v>
      </c>
      <c r="O532" s="3">
        <v>6859963</v>
      </c>
      <c r="P532" s="3">
        <v>3630680</v>
      </c>
      <c r="Q532" s="3">
        <v>3510712</v>
      </c>
      <c r="R532" s="3">
        <v>7141392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17952991</v>
      </c>
      <c r="AR532" s="10">
        <f t="shared" si="19"/>
        <v>16015041</v>
      </c>
      <c r="AS532" s="10">
        <f t="shared" si="19"/>
        <v>33968032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v>4922204</v>
      </c>
      <c r="E533" s="3">
        <v>3043250</v>
      </c>
      <c r="F533" s="3">
        <v>7965454</v>
      </c>
      <c r="G533" s="3">
        <v>5353111</v>
      </c>
      <c r="H533" s="3">
        <v>3350630</v>
      </c>
      <c r="I533" s="3">
        <v>8703741</v>
      </c>
      <c r="J533" s="3">
        <v>4943555</v>
      </c>
      <c r="K533" s="3">
        <v>3393294</v>
      </c>
      <c r="L533" s="3">
        <v>8336849</v>
      </c>
      <c r="M533" s="3">
        <v>5337417</v>
      </c>
      <c r="N533" s="3">
        <v>3413363</v>
      </c>
      <c r="O533" s="3">
        <v>8750780</v>
      </c>
      <c r="P533" s="3">
        <v>5464409</v>
      </c>
      <c r="Q533" s="3">
        <v>3607119</v>
      </c>
      <c r="R533" s="3">
        <v>9071528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26020696</v>
      </c>
      <c r="AR533" s="10">
        <f t="shared" si="19"/>
        <v>16807656</v>
      </c>
      <c r="AS533" s="10">
        <f t="shared" si="19"/>
        <v>42828352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v>31121295</v>
      </c>
      <c r="E534" s="3">
        <v>2050359</v>
      </c>
      <c r="F534" s="3">
        <v>33171654</v>
      </c>
      <c r="G534" s="3">
        <v>30346147</v>
      </c>
      <c r="H534" s="3">
        <v>2241321</v>
      </c>
      <c r="I534" s="3">
        <v>32587468</v>
      </c>
      <c r="J534" s="3">
        <v>30984723</v>
      </c>
      <c r="K534" s="3">
        <v>2855609</v>
      </c>
      <c r="L534" s="3">
        <v>33840332</v>
      </c>
      <c r="M534" s="3">
        <v>31135462</v>
      </c>
      <c r="N534" s="3">
        <v>2306759</v>
      </c>
      <c r="O534" s="3">
        <v>33442221</v>
      </c>
      <c r="P534" s="3">
        <v>27711730</v>
      </c>
      <c r="Q534" s="3">
        <v>2464270</v>
      </c>
      <c r="R534" s="3">
        <v>30176000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151299357</v>
      </c>
      <c r="AR534" s="10">
        <f t="shared" si="19"/>
        <v>11918318</v>
      </c>
      <c r="AS534" s="10">
        <f t="shared" si="19"/>
        <v>163217675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v>67817</v>
      </c>
      <c r="E535" s="3">
        <v>479198</v>
      </c>
      <c r="F535" s="3">
        <v>547015</v>
      </c>
      <c r="G535" s="3">
        <v>83166</v>
      </c>
      <c r="H535" s="3">
        <v>405227</v>
      </c>
      <c r="I535" s="3">
        <v>488393</v>
      </c>
      <c r="J535" s="3">
        <v>131361</v>
      </c>
      <c r="K535" s="3">
        <v>436685</v>
      </c>
      <c r="L535" s="3">
        <v>568046</v>
      </c>
      <c r="M535" s="3">
        <v>1031945</v>
      </c>
      <c r="N535" s="3">
        <v>446492</v>
      </c>
      <c r="O535" s="3">
        <v>1478437</v>
      </c>
      <c r="P535" s="3">
        <v>72762</v>
      </c>
      <c r="Q535" s="3">
        <v>485725</v>
      </c>
      <c r="R535" s="3">
        <v>558487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1387051</v>
      </c>
      <c r="AR535" s="10">
        <f t="shared" si="19"/>
        <v>2253327</v>
      </c>
      <c r="AS535" s="10">
        <f t="shared" si="19"/>
        <v>3640378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v>31189112</v>
      </c>
      <c r="E536" s="3">
        <v>2529557</v>
      </c>
      <c r="F536" s="3">
        <v>33718669</v>
      </c>
      <c r="G536" s="3">
        <v>30429313</v>
      </c>
      <c r="H536" s="3">
        <v>2646548</v>
      </c>
      <c r="I536" s="3">
        <v>33075861</v>
      </c>
      <c r="J536" s="3">
        <v>31116084</v>
      </c>
      <c r="K536" s="3">
        <v>3292294</v>
      </c>
      <c r="L536" s="3">
        <v>34408378</v>
      </c>
      <c r="M536" s="3">
        <v>32167407</v>
      </c>
      <c r="N536" s="3">
        <v>2753251</v>
      </c>
      <c r="O536" s="3">
        <v>34920658</v>
      </c>
      <c r="P536" s="3">
        <v>27784492</v>
      </c>
      <c r="Q536" s="3">
        <v>2949995</v>
      </c>
      <c r="R536" s="3">
        <v>30734487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152686408</v>
      </c>
      <c r="AR536" s="10">
        <f t="shared" si="19"/>
        <v>14171645</v>
      </c>
      <c r="AS536" s="10">
        <f t="shared" si="19"/>
        <v>166858053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v>10487580</v>
      </c>
      <c r="E537" s="3">
        <v>2766323</v>
      </c>
      <c r="F537" s="3">
        <v>13253903</v>
      </c>
      <c r="G537" s="3">
        <v>10444146</v>
      </c>
      <c r="H537" s="3">
        <v>2927866</v>
      </c>
      <c r="I537" s="3">
        <v>13372012</v>
      </c>
      <c r="J537" s="3">
        <v>10192388</v>
      </c>
      <c r="K537" s="3">
        <v>3268202</v>
      </c>
      <c r="L537" s="3">
        <v>13460590</v>
      </c>
      <c r="M537" s="3">
        <v>8822798</v>
      </c>
      <c r="N537" s="3">
        <v>5089967</v>
      </c>
      <c r="O537" s="3">
        <v>13912765</v>
      </c>
      <c r="P537" s="3">
        <v>9665696</v>
      </c>
      <c r="Q537" s="3">
        <v>3376602</v>
      </c>
      <c r="R537" s="3">
        <v>13042298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49612608</v>
      </c>
      <c r="AR537" s="10">
        <f t="shared" si="19"/>
        <v>17428960</v>
      </c>
      <c r="AS537" s="10">
        <f t="shared" si="19"/>
        <v>67041568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v>2399892</v>
      </c>
      <c r="E538" s="3">
        <v>262974</v>
      </c>
      <c r="F538" s="3">
        <v>2662866</v>
      </c>
      <c r="G538" s="3">
        <v>2940483</v>
      </c>
      <c r="H538" s="3">
        <v>66922</v>
      </c>
      <c r="I538" s="3">
        <v>3007405</v>
      </c>
      <c r="J538" s="3">
        <v>2612954</v>
      </c>
      <c r="K538" s="3">
        <v>341599</v>
      </c>
      <c r="L538" s="3">
        <v>2954553</v>
      </c>
      <c r="M538" s="3">
        <v>2913033</v>
      </c>
      <c r="N538" s="3">
        <v>541913</v>
      </c>
      <c r="O538" s="3">
        <v>3454946</v>
      </c>
      <c r="P538" s="3">
        <v>2933245</v>
      </c>
      <c r="Q538" s="3">
        <v>388335</v>
      </c>
      <c r="R538" s="3">
        <v>3321580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13799607</v>
      </c>
      <c r="AR538" s="10">
        <f t="shared" si="19"/>
        <v>1601743</v>
      </c>
      <c r="AS538" s="10">
        <f t="shared" si="19"/>
        <v>15401350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v>13852937</v>
      </c>
      <c r="E539" s="3">
        <v>1241840</v>
      </c>
      <c r="F539" s="3">
        <v>15094777</v>
      </c>
      <c r="G539" s="3">
        <v>12289280</v>
      </c>
      <c r="H539" s="3">
        <v>1060669</v>
      </c>
      <c r="I539" s="3">
        <v>13349949</v>
      </c>
      <c r="J539" s="3">
        <v>11680894</v>
      </c>
      <c r="K539" s="3">
        <v>2778529</v>
      </c>
      <c r="L539" s="3">
        <v>14459423</v>
      </c>
      <c r="M539" s="3">
        <v>12153630</v>
      </c>
      <c r="N539" s="3">
        <v>2742261</v>
      </c>
      <c r="O539" s="3">
        <v>14895891</v>
      </c>
      <c r="P539" s="3">
        <v>12234979</v>
      </c>
      <c r="Q539" s="3">
        <v>2057017</v>
      </c>
      <c r="R539" s="3">
        <v>14291996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62211720</v>
      </c>
      <c r="AR539" s="10">
        <f t="shared" si="19"/>
        <v>9880316</v>
      </c>
      <c r="AS539" s="10">
        <f t="shared" si="19"/>
        <v>72092036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v>26740409</v>
      </c>
      <c r="E540" s="3">
        <v>4271137</v>
      </c>
      <c r="F540" s="3">
        <v>31011546</v>
      </c>
      <c r="G540" s="3">
        <v>25673909</v>
      </c>
      <c r="H540" s="3">
        <v>4055457</v>
      </c>
      <c r="I540" s="3">
        <v>29729366</v>
      </c>
      <c r="J540" s="3">
        <v>24486236</v>
      </c>
      <c r="K540" s="3">
        <v>6388330</v>
      </c>
      <c r="L540" s="3">
        <v>30874566</v>
      </c>
      <c r="M540" s="3">
        <v>23889461</v>
      </c>
      <c r="N540" s="3">
        <v>8374141</v>
      </c>
      <c r="O540" s="3">
        <v>32263602</v>
      </c>
      <c r="P540" s="3">
        <v>24833920</v>
      </c>
      <c r="Q540" s="3">
        <v>5821954</v>
      </c>
      <c r="R540" s="3">
        <v>30655874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125623935</v>
      </c>
      <c r="AR540" s="10">
        <f t="shared" si="19"/>
        <v>28911019</v>
      </c>
      <c r="AS540" s="10">
        <f t="shared" si="19"/>
        <v>154534954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v>418347</v>
      </c>
      <c r="E541" s="3">
        <v>10727</v>
      </c>
      <c r="F541" s="3">
        <v>429074</v>
      </c>
      <c r="G541" s="3">
        <v>418347</v>
      </c>
      <c r="H541" s="3">
        <v>10727</v>
      </c>
      <c r="I541" s="3">
        <v>429074</v>
      </c>
      <c r="J541" s="3">
        <v>418347</v>
      </c>
      <c r="K541" s="3">
        <v>10727</v>
      </c>
      <c r="L541" s="3">
        <v>429074</v>
      </c>
      <c r="M541" s="3">
        <v>418347</v>
      </c>
      <c r="N541" s="3">
        <v>10727</v>
      </c>
      <c r="O541" s="3">
        <v>429074</v>
      </c>
      <c r="P541" s="3">
        <v>418347</v>
      </c>
      <c r="Q541" s="3">
        <v>10727</v>
      </c>
      <c r="R541" s="3">
        <v>429074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2091735</v>
      </c>
      <c r="AR541" s="10">
        <f t="shared" si="19"/>
        <v>53635</v>
      </c>
      <c r="AS541" s="10">
        <f t="shared" si="19"/>
        <v>2145370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v>1826702</v>
      </c>
      <c r="E542" s="3">
        <v>90089</v>
      </c>
      <c r="F542" s="3">
        <v>1916791</v>
      </c>
      <c r="G542" s="3">
        <v>1733308</v>
      </c>
      <c r="H542" s="3">
        <v>85483</v>
      </c>
      <c r="I542" s="3">
        <v>1818791</v>
      </c>
      <c r="J542" s="3">
        <v>1733308</v>
      </c>
      <c r="K542" s="3">
        <v>85483</v>
      </c>
      <c r="L542" s="3">
        <v>1818791</v>
      </c>
      <c r="M542" s="3">
        <v>1664686</v>
      </c>
      <c r="N542" s="3">
        <v>82099</v>
      </c>
      <c r="O542" s="3">
        <v>1746785</v>
      </c>
      <c r="P542" s="3">
        <v>1808560</v>
      </c>
      <c r="Q542" s="3">
        <v>89194</v>
      </c>
      <c r="R542" s="3">
        <v>1897754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8766564</v>
      </c>
      <c r="AR542" s="10">
        <f t="shared" si="19"/>
        <v>432348</v>
      </c>
      <c r="AS542" s="10">
        <f t="shared" si="19"/>
        <v>9198912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v>28985458</v>
      </c>
      <c r="E543" s="3">
        <v>4371953</v>
      </c>
      <c r="F543" s="3">
        <v>33357411</v>
      </c>
      <c r="G543" s="3">
        <v>27825564</v>
      </c>
      <c r="H543" s="3">
        <v>4151667</v>
      </c>
      <c r="I543" s="3">
        <v>31977231</v>
      </c>
      <c r="J543" s="3">
        <v>26637891</v>
      </c>
      <c r="K543" s="3">
        <v>6484540</v>
      </c>
      <c r="L543" s="3">
        <v>33122431</v>
      </c>
      <c r="M543" s="3">
        <v>25972494</v>
      </c>
      <c r="N543" s="3">
        <v>8466967</v>
      </c>
      <c r="O543" s="3">
        <v>34439461</v>
      </c>
      <c r="P543" s="3">
        <v>27060827</v>
      </c>
      <c r="Q543" s="3">
        <v>5921875</v>
      </c>
      <c r="R543" s="3">
        <v>32982702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136482234</v>
      </c>
      <c r="AR543" s="10">
        <f t="shared" si="19"/>
        <v>29397002</v>
      </c>
      <c r="AS543" s="10">
        <f t="shared" si="19"/>
        <v>165879236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v>2203654</v>
      </c>
      <c r="E544" s="3">
        <v>-1842396</v>
      </c>
      <c r="F544" s="3">
        <v>361258</v>
      </c>
      <c r="G544" s="3">
        <v>2603749</v>
      </c>
      <c r="H544" s="3">
        <v>-1505119</v>
      </c>
      <c r="I544" s="3">
        <v>1098630</v>
      </c>
      <c r="J544" s="3">
        <v>4478193</v>
      </c>
      <c r="K544" s="3">
        <v>-3192246</v>
      </c>
      <c r="L544" s="3">
        <v>1285947</v>
      </c>
      <c r="M544" s="3">
        <v>6194913</v>
      </c>
      <c r="N544" s="3">
        <v>-5713716</v>
      </c>
      <c r="O544" s="3">
        <v>481197</v>
      </c>
      <c r="P544" s="3">
        <v>723665</v>
      </c>
      <c r="Q544" s="3">
        <v>-2971880</v>
      </c>
      <c r="R544" s="3">
        <v>-2248215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16204174</v>
      </c>
      <c r="AR544" s="10">
        <f t="shared" si="19"/>
        <v>-15225357</v>
      </c>
      <c r="AS544" s="10">
        <f t="shared" si="19"/>
        <v>978817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v>0</v>
      </c>
      <c r="E545" s="3">
        <v>1366116</v>
      </c>
      <c r="F545" s="3">
        <v>1366116</v>
      </c>
      <c r="G545" s="3">
        <v>0</v>
      </c>
      <c r="H545" s="3">
        <v>1674914</v>
      </c>
      <c r="I545" s="3">
        <v>1674914</v>
      </c>
      <c r="J545" s="3">
        <v>0</v>
      </c>
      <c r="K545" s="3">
        <v>742448</v>
      </c>
      <c r="L545" s="3">
        <v>742448</v>
      </c>
      <c r="M545" s="3">
        <v>0</v>
      </c>
      <c r="N545" s="3">
        <v>143351</v>
      </c>
      <c r="O545" s="3">
        <v>143351</v>
      </c>
      <c r="P545" s="3">
        <v>0</v>
      </c>
      <c r="Q545" s="3">
        <v>1494596</v>
      </c>
      <c r="R545" s="3">
        <v>1494596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5421425</v>
      </c>
      <c r="AS545" s="10">
        <f t="shared" si="19"/>
        <v>5421425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v>2203654</v>
      </c>
      <c r="E547" s="3">
        <v>-476280</v>
      </c>
      <c r="F547" s="3">
        <v>1727374</v>
      </c>
      <c r="G547" s="3">
        <v>2603749</v>
      </c>
      <c r="H547" s="3">
        <v>169795</v>
      </c>
      <c r="I547" s="3">
        <v>2773544</v>
      </c>
      <c r="J547" s="3">
        <v>4478193</v>
      </c>
      <c r="K547" s="3">
        <v>-2449798</v>
      </c>
      <c r="L547" s="3">
        <v>2028395</v>
      </c>
      <c r="M547" s="3">
        <v>6194913</v>
      </c>
      <c r="N547" s="3">
        <v>-5570365</v>
      </c>
      <c r="O547" s="3">
        <v>624548</v>
      </c>
      <c r="P547" s="3">
        <v>723665</v>
      </c>
      <c r="Q547" s="3">
        <v>-1477284</v>
      </c>
      <c r="R547" s="3">
        <v>-753619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16204174</v>
      </c>
      <c r="AR547" s="10">
        <f t="shared" si="19"/>
        <v>-9803932</v>
      </c>
      <c r="AS547" s="10">
        <f t="shared" si="19"/>
        <v>6400242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v>22</v>
      </c>
      <c r="E548" s="3">
        <v>22</v>
      </c>
      <c r="F548" s="3">
        <v>22</v>
      </c>
      <c r="G548" s="3">
        <v>22</v>
      </c>
      <c r="H548" s="3">
        <v>22</v>
      </c>
      <c r="I548" s="3">
        <v>22</v>
      </c>
      <c r="J548" s="3">
        <v>22</v>
      </c>
      <c r="K548" s="3">
        <v>22</v>
      </c>
      <c r="L548" s="3">
        <v>22</v>
      </c>
      <c r="M548" s="3">
        <v>22</v>
      </c>
      <c r="N548" s="3">
        <v>22</v>
      </c>
      <c r="O548" s="3">
        <v>22</v>
      </c>
      <c r="P548" s="3">
        <v>22</v>
      </c>
      <c r="Q548" s="3">
        <v>22</v>
      </c>
      <c r="R548" s="3">
        <v>22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110</v>
      </c>
      <c r="AR548" s="10">
        <f t="shared" si="19"/>
        <v>110</v>
      </c>
      <c r="AS548" s="10">
        <f t="shared" si="19"/>
        <v>110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v>16575937</v>
      </c>
      <c r="E549" s="3">
        <v>0</v>
      </c>
      <c r="F549" s="3">
        <v>16575937</v>
      </c>
      <c r="G549" s="3">
        <v>15652013</v>
      </c>
      <c r="H549" s="3">
        <v>0</v>
      </c>
      <c r="I549" s="3">
        <v>15652013</v>
      </c>
      <c r="J549" s="3">
        <v>15421900</v>
      </c>
      <c r="K549" s="3">
        <v>0</v>
      </c>
      <c r="L549" s="3">
        <v>15421900</v>
      </c>
      <c r="M549" s="3">
        <v>16851547</v>
      </c>
      <c r="N549" s="3">
        <v>0</v>
      </c>
      <c r="O549" s="3">
        <v>16851547</v>
      </c>
      <c r="P549" s="3">
        <v>16358236</v>
      </c>
      <c r="Q549" s="3">
        <v>0</v>
      </c>
      <c r="R549" s="3">
        <v>16358236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80859633</v>
      </c>
      <c r="AR549" s="10">
        <f t="shared" si="19"/>
        <v>0</v>
      </c>
      <c r="AS549" s="10">
        <f t="shared" si="19"/>
        <v>80859633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v>9215863</v>
      </c>
      <c r="E550" s="3">
        <v>158884</v>
      </c>
      <c r="F550" s="3">
        <v>9374747</v>
      </c>
      <c r="G550" s="3">
        <v>8582525</v>
      </c>
      <c r="H550" s="3">
        <v>148192</v>
      </c>
      <c r="I550" s="3">
        <v>8730717</v>
      </c>
      <c r="J550" s="3">
        <v>9272255</v>
      </c>
      <c r="K550" s="3">
        <v>163072</v>
      </c>
      <c r="L550" s="3">
        <v>9435327</v>
      </c>
      <c r="M550" s="3">
        <v>9388986</v>
      </c>
      <c r="N550" s="3">
        <v>170229</v>
      </c>
      <c r="O550" s="3">
        <v>9559215</v>
      </c>
      <c r="P550" s="3">
        <v>8405926</v>
      </c>
      <c r="Q550" s="3">
        <v>171331</v>
      </c>
      <c r="R550" s="3">
        <v>8577257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44865555</v>
      </c>
      <c r="AR550" s="10">
        <f t="shared" si="19"/>
        <v>811708</v>
      </c>
      <c r="AS550" s="10">
        <f t="shared" si="19"/>
        <v>45677263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v>25791800</v>
      </c>
      <c r="E551" s="3">
        <v>158884</v>
      </c>
      <c r="F551" s="3">
        <v>25950684</v>
      </c>
      <c r="G551" s="3">
        <v>24234538</v>
      </c>
      <c r="H551" s="3">
        <v>148192</v>
      </c>
      <c r="I551" s="3">
        <v>24382730</v>
      </c>
      <c r="J551" s="3">
        <v>24694155</v>
      </c>
      <c r="K551" s="3">
        <v>163072</v>
      </c>
      <c r="L551" s="3">
        <v>24857227</v>
      </c>
      <c r="M551" s="3">
        <v>26240533</v>
      </c>
      <c r="N551" s="3">
        <v>170229</v>
      </c>
      <c r="O551" s="3">
        <v>26410762</v>
      </c>
      <c r="P551" s="3">
        <v>24764162</v>
      </c>
      <c r="Q551" s="3">
        <v>171331</v>
      </c>
      <c r="R551" s="3">
        <v>24935493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125725188</v>
      </c>
      <c r="AR551" s="10">
        <f t="shared" si="19"/>
        <v>811708</v>
      </c>
      <c r="AS551" s="10">
        <f t="shared" si="19"/>
        <v>126536896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v>280818</v>
      </c>
      <c r="E552" s="3">
        <v>0</v>
      </c>
      <c r="F552" s="3">
        <v>280818</v>
      </c>
      <c r="G552" s="3">
        <v>352467</v>
      </c>
      <c r="H552" s="3">
        <v>0</v>
      </c>
      <c r="I552" s="3">
        <v>352467</v>
      </c>
      <c r="J552" s="3">
        <v>346227</v>
      </c>
      <c r="K552" s="3">
        <v>0</v>
      </c>
      <c r="L552" s="3">
        <v>346227</v>
      </c>
      <c r="M552" s="3">
        <v>339783</v>
      </c>
      <c r="N552" s="3">
        <v>0</v>
      </c>
      <c r="O552" s="3">
        <v>339783</v>
      </c>
      <c r="P552" s="3">
        <v>293558</v>
      </c>
      <c r="Q552" s="3">
        <v>0</v>
      </c>
      <c r="R552" s="3">
        <v>293558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1612853</v>
      </c>
      <c r="AR552" s="10">
        <f t="shared" si="20"/>
        <v>0</v>
      </c>
      <c r="AS552" s="10">
        <f t="shared" si="20"/>
        <v>1612853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v>462603</v>
      </c>
      <c r="E553" s="3">
        <v>0</v>
      </c>
      <c r="F553" s="3">
        <v>462603</v>
      </c>
      <c r="G553" s="3">
        <v>480290</v>
      </c>
      <c r="H553" s="3">
        <v>0</v>
      </c>
      <c r="I553" s="3">
        <v>480290</v>
      </c>
      <c r="J553" s="3">
        <v>339480</v>
      </c>
      <c r="K553" s="3">
        <v>0</v>
      </c>
      <c r="L553" s="3">
        <v>339480</v>
      </c>
      <c r="M553" s="3">
        <v>238860</v>
      </c>
      <c r="N553" s="3">
        <v>0</v>
      </c>
      <c r="O553" s="3">
        <v>238860</v>
      </c>
      <c r="P553" s="3">
        <v>39137</v>
      </c>
      <c r="Q553" s="3">
        <v>0</v>
      </c>
      <c r="R553" s="3">
        <v>39137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1560370</v>
      </c>
      <c r="AR553" s="10">
        <f t="shared" si="20"/>
        <v>0</v>
      </c>
      <c r="AS553" s="10">
        <f t="shared" si="20"/>
        <v>1560370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v>130685</v>
      </c>
      <c r="E554" s="3">
        <v>3604</v>
      </c>
      <c r="F554" s="3">
        <v>134289</v>
      </c>
      <c r="G554" s="3">
        <v>36152</v>
      </c>
      <c r="H554" s="3">
        <v>538</v>
      </c>
      <c r="I554" s="3">
        <v>36690</v>
      </c>
      <c r="J554" s="3">
        <v>70918</v>
      </c>
      <c r="K554" s="3">
        <v>1432</v>
      </c>
      <c r="L554" s="3">
        <v>72350</v>
      </c>
      <c r="M554" s="3">
        <v>70946</v>
      </c>
      <c r="N554" s="3">
        <v>3590</v>
      </c>
      <c r="O554" s="3">
        <v>74536</v>
      </c>
      <c r="P554" s="3">
        <v>86121</v>
      </c>
      <c r="Q554" s="3">
        <v>1625</v>
      </c>
      <c r="R554" s="3">
        <v>87746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394822</v>
      </c>
      <c r="AR554" s="10">
        <f t="shared" si="20"/>
        <v>10789</v>
      </c>
      <c r="AS554" s="10">
        <f t="shared" si="20"/>
        <v>405611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v>215283</v>
      </c>
      <c r="E555" s="3">
        <v>5937</v>
      </c>
      <c r="F555" s="3">
        <v>221220</v>
      </c>
      <c r="G555" s="3">
        <v>33120</v>
      </c>
      <c r="H555" s="3">
        <v>230</v>
      </c>
      <c r="I555" s="3">
        <v>33350</v>
      </c>
      <c r="J555" s="3">
        <v>62865</v>
      </c>
      <c r="K555" s="3">
        <v>1130</v>
      </c>
      <c r="L555" s="3">
        <v>63995</v>
      </c>
      <c r="M555" s="3">
        <v>44685</v>
      </c>
      <c r="N555" s="3">
        <v>3270</v>
      </c>
      <c r="O555" s="3">
        <v>47955</v>
      </c>
      <c r="P555" s="3">
        <v>26021</v>
      </c>
      <c r="Q555" s="3">
        <v>-129</v>
      </c>
      <c r="R555" s="3">
        <v>25892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381974</v>
      </c>
      <c r="AR555" s="10">
        <f t="shared" si="20"/>
        <v>10438</v>
      </c>
      <c r="AS555" s="10">
        <f t="shared" si="20"/>
        <v>392412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v>825647</v>
      </c>
      <c r="E556" s="3">
        <v>0</v>
      </c>
      <c r="F556" s="3">
        <v>825647</v>
      </c>
      <c r="G556" s="3">
        <v>849399</v>
      </c>
      <c r="H556" s="3">
        <v>0</v>
      </c>
      <c r="I556" s="3">
        <v>849399</v>
      </c>
      <c r="J556" s="3">
        <v>925221</v>
      </c>
      <c r="K556" s="3">
        <v>0</v>
      </c>
      <c r="L556" s="3">
        <v>925221</v>
      </c>
      <c r="M556" s="3">
        <v>1400580</v>
      </c>
      <c r="N556" s="3">
        <v>0</v>
      </c>
      <c r="O556" s="3">
        <v>1400580</v>
      </c>
      <c r="P556" s="3">
        <v>940400</v>
      </c>
      <c r="Q556" s="3">
        <v>0</v>
      </c>
      <c r="R556" s="3">
        <v>940400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4941247</v>
      </c>
      <c r="AR556" s="10">
        <f t="shared" si="20"/>
        <v>0</v>
      </c>
      <c r="AS556" s="10">
        <f t="shared" si="20"/>
        <v>4941247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v>139264</v>
      </c>
      <c r="E557" s="3">
        <v>0</v>
      </c>
      <c r="F557" s="3">
        <v>139264</v>
      </c>
      <c r="G557" s="3">
        <v>151372</v>
      </c>
      <c r="H557" s="3">
        <v>0</v>
      </c>
      <c r="I557" s="3">
        <v>151372</v>
      </c>
      <c r="J557" s="3">
        <v>60126</v>
      </c>
      <c r="K557" s="3">
        <v>0</v>
      </c>
      <c r="L557" s="3">
        <v>60126</v>
      </c>
      <c r="M557" s="3">
        <v>660</v>
      </c>
      <c r="N557" s="3">
        <v>0</v>
      </c>
      <c r="O557" s="3">
        <v>660</v>
      </c>
      <c r="P557" s="3">
        <v>393519</v>
      </c>
      <c r="Q557" s="3">
        <v>0</v>
      </c>
      <c r="R557" s="3">
        <v>393519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744941</v>
      </c>
      <c r="AR557" s="10">
        <f t="shared" si="20"/>
        <v>0</v>
      </c>
      <c r="AS557" s="10">
        <f t="shared" si="20"/>
        <v>744941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v>812893</v>
      </c>
      <c r="E558" s="3">
        <v>0</v>
      </c>
      <c r="F558" s="3">
        <v>812893</v>
      </c>
      <c r="G558" s="3">
        <v>212924</v>
      </c>
      <c r="H558" s="3">
        <v>0</v>
      </c>
      <c r="I558" s="3">
        <v>212924</v>
      </c>
      <c r="J558" s="3">
        <v>789082</v>
      </c>
      <c r="K558" s="3">
        <v>0</v>
      </c>
      <c r="L558" s="3">
        <v>789082</v>
      </c>
      <c r="M558" s="3">
        <v>771428</v>
      </c>
      <c r="N558" s="3">
        <v>0</v>
      </c>
      <c r="O558" s="3">
        <v>771428</v>
      </c>
      <c r="P558" s="3">
        <v>788679</v>
      </c>
      <c r="Q558" s="3">
        <v>0</v>
      </c>
      <c r="R558" s="3">
        <v>788679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3375006</v>
      </c>
      <c r="AR558" s="10">
        <f t="shared" si="20"/>
        <v>0</v>
      </c>
      <c r="AS558" s="10">
        <f t="shared" si="20"/>
        <v>3375006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v>459007</v>
      </c>
      <c r="E559" s="3">
        <v>0</v>
      </c>
      <c r="F559" s="3">
        <v>459007</v>
      </c>
      <c r="G559" s="3">
        <v>466143</v>
      </c>
      <c r="H559" s="3">
        <v>0</v>
      </c>
      <c r="I559" s="3">
        <v>466143</v>
      </c>
      <c r="J559" s="3">
        <v>552154</v>
      </c>
      <c r="K559" s="3">
        <v>0</v>
      </c>
      <c r="L559" s="3">
        <v>552154</v>
      </c>
      <c r="M559" s="3">
        <v>783936</v>
      </c>
      <c r="N559" s="3">
        <v>0</v>
      </c>
      <c r="O559" s="3">
        <v>783936</v>
      </c>
      <c r="P559" s="3">
        <v>480995</v>
      </c>
      <c r="Q559" s="3">
        <v>0</v>
      </c>
      <c r="R559" s="3">
        <v>480995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2742235</v>
      </c>
      <c r="AR559" s="10">
        <f t="shared" si="20"/>
        <v>0</v>
      </c>
      <c r="AS559" s="10">
        <f t="shared" si="20"/>
        <v>2742235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v>77422</v>
      </c>
      <c r="E560" s="3">
        <v>1940</v>
      </c>
      <c r="F560" s="3">
        <v>79362</v>
      </c>
      <c r="G560" s="3">
        <v>83101</v>
      </c>
      <c r="H560" s="3">
        <v>847</v>
      </c>
      <c r="I560" s="3">
        <v>83948</v>
      </c>
      <c r="J560" s="3">
        <v>38757</v>
      </c>
      <c r="K560" s="3">
        <v>0</v>
      </c>
      <c r="L560" s="3">
        <v>38757</v>
      </c>
      <c r="M560" s="3">
        <v>-660</v>
      </c>
      <c r="N560" s="3">
        <v>0</v>
      </c>
      <c r="O560" s="3">
        <v>-660</v>
      </c>
      <c r="P560" s="3">
        <v>214798</v>
      </c>
      <c r="Q560" s="3">
        <v>112</v>
      </c>
      <c r="R560" s="3">
        <v>214910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413418</v>
      </c>
      <c r="AR560" s="10">
        <f t="shared" si="20"/>
        <v>2899</v>
      </c>
      <c r="AS560" s="10">
        <f t="shared" si="20"/>
        <v>416317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v>452003</v>
      </c>
      <c r="E561" s="3">
        <v>75</v>
      </c>
      <c r="F561" s="3">
        <v>452078</v>
      </c>
      <c r="G561" s="3">
        <v>246042</v>
      </c>
      <c r="H561" s="3">
        <v>-28</v>
      </c>
      <c r="I561" s="3">
        <v>246014</v>
      </c>
      <c r="J561" s="3">
        <v>474032</v>
      </c>
      <c r="K561" s="3">
        <v>49997</v>
      </c>
      <c r="L561" s="3">
        <v>524029</v>
      </c>
      <c r="M561" s="3">
        <v>423396</v>
      </c>
      <c r="N561" s="3">
        <v>8</v>
      </c>
      <c r="O561" s="3">
        <v>423404</v>
      </c>
      <c r="P561" s="3">
        <v>405563</v>
      </c>
      <c r="Q561" s="3">
        <v>68</v>
      </c>
      <c r="R561" s="3">
        <v>405631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2001036</v>
      </c>
      <c r="AR561" s="10">
        <f t="shared" si="20"/>
        <v>50120</v>
      </c>
      <c r="AS561" s="10">
        <f t="shared" si="20"/>
        <v>2051156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v>2766236</v>
      </c>
      <c r="E562" s="3">
        <v>2015</v>
      </c>
      <c r="F562" s="3">
        <v>2768251</v>
      </c>
      <c r="G562" s="3">
        <v>2008981</v>
      </c>
      <c r="H562" s="3">
        <v>819</v>
      </c>
      <c r="I562" s="3">
        <v>2009800</v>
      </c>
      <c r="J562" s="3">
        <v>2839372</v>
      </c>
      <c r="K562" s="3">
        <v>49997</v>
      </c>
      <c r="L562" s="3">
        <v>2889369</v>
      </c>
      <c r="M562" s="3">
        <v>3379340</v>
      </c>
      <c r="N562" s="3">
        <v>8</v>
      </c>
      <c r="O562" s="3">
        <v>3379348</v>
      </c>
      <c r="P562" s="3">
        <v>3223954</v>
      </c>
      <c r="Q562" s="3">
        <v>180</v>
      </c>
      <c r="R562" s="3">
        <v>3224134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14217883</v>
      </c>
      <c r="AR562" s="10">
        <f t="shared" si="20"/>
        <v>53019</v>
      </c>
      <c r="AS562" s="10">
        <f t="shared" si="20"/>
        <v>14270902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v>3855625</v>
      </c>
      <c r="E563" s="3">
        <v>11556</v>
      </c>
      <c r="F563" s="3">
        <v>3867181</v>
      </c>
      <c r="G563" s="3">
        <v>2911010</v>
      </c>
      <c r="H563" s="3">
        <v>1587</v>
      </c>
      <c r="I563" s="3">
        <v>2912597</v>
      </c>
      <c r="J563" s="3">
        <v>3658862</v>
      </c>
      <c r="K563" s="3">
        <v>52559</v>
      </c>
      <c r="L563" s="3">
        <v>3711421</v>
      </c>
      <c r="M563" s="3">
        <v>4073614</v>
      </c>
      <c r="N563" s="3">
        <v>6868</v>
      </c>
      <c r="O563" s="3">
        <v>4080482</v>
      </c>
      <c r="P563" s="3">
        <v>3668791</v>
      </c>
      <c r="Q563" s="3">
        <v>1676</v>
      </c>
      <c r="R563" s="3">
        <v>3670467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18167902</v>
      </c>
      <c r="AR563" s="10">
        <f t="shared" si="20"/>
        <v>74246</v>
      </c>
      <c r="AS563" s="10">
        <f t="shared" si="20"/>
        <v>18242148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v>21936175</v>
      </c>
      <c r="E564" s="3">
        <v>147328</v>
      </c>
      <c r="F564" s="3">
        <v>22083503</v>
      </c>
      <c r="G564" s="3">
        <v>21323528</v>
      </c>
      <c r="H564" s="3">
        <v>146605</v>
      </c>
      <c r="I564" s="3">
        <v>21470133</v>
      </c>
      <c r="J564" s="3">
        <v>21035293</v>
      </c>
      <c r="K564" s="3">
        <v>110513</v>
      </c>
      <c r="L564" s="3">
        <v>21145806</v>
      </c>
      <c r="M564" s="3">
        <v>22166919</v>
      </c>
      <c r="N564" s="3">
        <v>163361</v>
      </c>
      <c r="O564" s="3">
        <v>22330280</v>
      </c>
      <c r="P564" s="3">
        <v>21095371</v>
      </c>
      <c r="Q564" s="3">
        <v>169655</v>
      </c>
      <c r="R564" s="3">
        <v>21265026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107557286</v>
      </c>
      <c r="AR564" s="10">
        <f t="shared" si="20"/>
        <v>737462</v>
      </c>
      <c r="AS564" s="10">
        <f t="shared" si="20"/>
        <v>108294748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v>1021510</v>
      </c>
      <c r="E565" s="3">
        <v>496357</v>
      </c>
      <c r="F565" s="3">
        <v>1517867</v>
      </c>
      <c r="G565" s="3">
        <v>1954442</v>
      </c>
      <c r="H565" s="3">
        <v>-219611</v>
      </c>
      <c r="I565" s="3">
        <v>1734831</v>
      </c>
      <c r="J565" s="3">
        <v>1755148</v>
      </c>
      <c r="K565" s="3">
        <v>290771</v>
      </c>
      <c r="L565" s="3">
        <v>2045919</v>
      </c>
      <c r="M565" s="3">
        <v>1927995</v>
      </c>
      <c r="N565" s="3">
        <v>0</v>
      </c>
      <c r="O565" s="3">
        <v>1927995</v>
      </c>
      <c r="P565" s="3">
        <v>1106262</v>
      </c>
      <c r="Q565" s="3">
        <v>623554</v>
      </c>
      <c r="R565" s="3">
        <v>1729816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7765357</v>
      </c>
      <c r="AR565" s="10">
        <f t="shared" si="20"/>
        <v>1191071</v>
      </c>
      <c r="AS565" s="10">
        <f t="shared" si="20"/>
        <v>8956428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v>22957685</v>
      </c>
      <c r="E566" s="3">
        <v>643685</v>
      </c>
      <c r="F566" s="3">
        <v>23601370</v>
      </c>
      <c r="G566" s="3">
        <v>23277970</v>
      </c>
      <c r="H566" s="3">
        <v>-73006</v>
      </c>
      <c r="I566" s="3">
        <v>23204964</v>
      </c>
      <c r="J566" s="3">
        <v>22790441</v>
      </c>
      <c r="K566" s="3">
        <v>401284</v>
      </c>
      <c r="L566" s="3">
        <v>23191725</v>
      </c>
      <c r="M566" s="3">
        <v>24094914</v>
      </c>
      <c r="N566" s="3">
        <v>163361</v>
      </c>
      <c r="O566" s="3">
        <v>24258275</v>
      </c>
      <c r="P566" s="3">
        <v>22201633</v>
      </c>
      <c r="Q566" s="3">
        <v>793209</v>
      </c>
      <c r="R566" s="3">
        <v>22994842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115322643</v>
      </c>
      <c r="AR566" s="10">
        <f t="shared" si="20"/>
        <v>1928533</v>
      </c>
      <c r="AS566" s="10">
        <f t="shared" si="20"/>
        <v>117251176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v>7888867</v>
      </c>
      <c r="E567" s="3">
        <v>302171</v>
      </c>
      <c r="F567" s="3">
        <v>8191038</v>
      </c>
      <c r="G567" s="3">
        <v>8097057</v>
      </c>
      <c r="H567" s="3">
        <v>185780</v>
      </c>
      <c r="I567" s="3">
        <v>8282837</v>
      </c>
      <c r="J567" s="3">
        <v>7796290</v>
      </c>
      <c r="K567" s="3">
        <v>125124</v>
      </c>
      <c r="L567" s="3">
        <v>7921414</v>
      </c>
      <c r="M567" s="3">
        <v>8297952</v>
      </c>
      <c r="N567" s="3">
        <v>-34897</v>
      </c>
      <c r="O567" s="3">
        <v>8263055</v>
      </c>
      <c r="P567" s="3">
        <v>7749089</v>
      </c>
      <c r="Q567" s="3">
        <v>259073</v>
      </c>
      <c r="R567" s="3">
        <v>8008162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39829255</v>
      </c>
      <c r="AR567" s="10">
        <f t="shared" si="20"/>
        <v>837251</v>
      </c>
      <c r="AS567" s="10">
        <f t="shared" si="20"/>
        <v>40666506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v>1595494</v>
      </c>
      <c r="E568" s="3">
        <v>61000</v>
      </c>
      <c r="F568" s="3">
        <v>1656494</v>
      </c>
      <c r="G568" s="3">
        <v>1433391</v>
      </c>
      <c r="H568" s="3">
        <v>31000</v>
      </c>
      <c r="I568" s="3">
        <v>1464391</v>
      </c>
      <c r="J568" s="3">
        <v>1731939</v>
      </c>
      <c r="K568" s="3">
        <v>31000</v>
      </c>
      <c r="L568" s="3">
        <v>1762939</v>
      </c>
      <c r="M568" s="3">
        <v>1943910</v>
      </c>
      <c r="N568" s="3">
        <v>-2000</v>
      </c>
      <c r="O568" s="3">
        <v>1941910</v>
      </c>
      <c r="P568" s="3">
        <v>1459850</v>
      </c>
      <c r="Q568" s="3">
        <v>51000</v>
      </c>
      <c r="R568" s="3">
        <v>1510850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8164584</v>
      </c>
      <c r="AR568" s="10">
        <f t="shared" si="20"/>
        <v>172000</v>
      </c>
      <c r="AS568" s="10">
        <f t="shared" si="20"/>
        <v>8336584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v>10986352</v>
      </c>
      <c r="E569" s="3">
        <v>192255</v>
      </c>
      <c r="F569" s="3">
        <v>11178607</v>
      </c>
      <c r="G569" s="3">
        <v>10816092</v>
      </c>
      <c r="H569" s="3">
        <v>221333</v>
      </c>
      <c r="I569" s="3">
        <v>11037425</v>
      </c>
      <c r="J569" s="3">
        <v>11316571</v>
      </c>
      <c r="K569" s="3">
        <v>219205</v>
      </c>
      <c r="L569" s="3">
        <v>11535776</v>
      </c>
      <c r="M569" s="3">
        <v>11679760</v>
      </c>
      <c r="N569" s="3">
        <v>-55</v>
      </c>
      <c r="O569" s="3">
        <v>11679705</v>
      </c>
      <c r="P569" s="3">
        <v>10131566</v>
      </c>
      <c r="Q569" s="3">
        <v>580774</v>
      </c>
      <c r="R569" s="3">
        <v>10712340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54930341</v>
      </c>
      <c r="AR569" s="10">
        <f t="shared" si="20"/>
        <v>1213512</v>
      </c>
      <c r="AS569" s="10">
        <f t="shared" si="20"/>
        <v>56143853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v>20470713</v>
      </c>
      <c r="E570" s="3">
        <v>555426</v>
      </c>
      <c r="F570" s="3">
        <v>21026139</v>
      </c>
      <c r="G570" s="3">
        <v>20346540</v>
      </c>
      <c r="H570" s="3">
        <v>438113</v>
      </c>
      <c r="I570" s="3">
        <v>20784653</v>
      </c>
      <c r="J570" s="3">
        <v>20844800</v>
      </c>
      <c r="K570" s="3">
        <v>375329</v>
      </c>
      <c r="L570" s="3">
        <v>21220129</v>
      </c>
      <c r="M570" s="3">
        <v>21921622</v>
      </c>
      <c r="N570" s="3">
        <v>-36952</v>
      </c>
      <c r="O570" s="3">
        <v>21884670</v>
      </c>
      <c r="P570" s="3">
        <v>19340505</v>
      </c>
      <c r="Q570" s="3">
        <v>890847</v>
      </c>
      <c r="R570" s="3">
        <v>20231352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102924180</v>
      </c>
      <c r="AR570" s="10">
        <f t="shared" si="20"/>
        <v>2222763</v>
      </c>
      <c r="AS570" s="10">
        <f t="shared" si="20"/>
        <v>105146943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v>48561</v>
      </c>
      <c r="E571" s="3">
        <v>0</v>
      </c>
      <c r="F571" s="3">
        <v>48561</v>
      </c>
      <c r="G571" s="3">
        <v>44102</v>
      </c>
      <c r="H571" s="3">
        <v>0</v>
      </c>
      <c r="I571" s="3">
        <v>44102</v>
      </c>
      <c r="J571" s="3">
        <v>45163</v>
      </c>
      <c r="K571" s="3">
        <v>0</v>
      </c>
      <c r="L571" s="3">
        <v>45163</v>
      </c>
      <c r="M571" s="3">
        <v>47920</v>
      </c>
      <c r="N571" s="3">
        <v>0</v>
      </c>
      <c r="O571" s="3">
        <v>47920</v>
      </c>
      <c r="P571" s="3">
        <v>44222</v>
      </c>
      <c r="Q571" s="3">
        <v>0</v>
      </c>
      <c r="R571" s="3">
        <v>44222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229968</v>
      </c>
      <c r="AR571" s="10">
        <f t="shared" si="20"/>
        <v>0</v>
      </c>
      <c r="AS571" s="10">
        <f t="shared" si="20"/>
        <v>229968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v>1334769</v>
      </c>
      <c r="E572" s="3">
        <v>0</v>
      </c>
      <c r="F572" s="3">
        <v>1334769</v>
      </c>
      <c r="G572" s="3">
        <v>1317181</v>
      </c>
      <c r="H572" s="3">
        <v>0</v>
      </c>
      <c r="I572" s="3">
        <v>1317181</v>
      </c>
      <c r="J572" s="3">
        <v>1381444</v>
      </c>
      <c r="K572" s="3">
        <v>0</v>
      </c>
      <c r="L572" s="3">
        <v>1381444</v>
      </c>
      <c r="M572" s="3">
        <v>1286985</v>
      </c>
      <c r="N572" s="3">
        <v>0</v>
      </c>
      <c r="O572" s="3">
        <v>1286985</v>
      </c>
      <c r="P572" s="3">
        <v>1328100</v>
      </c>
      <c r="Q572" s="3">
        <v>0</v>
      </c>
      <c r="R572" s="3">
        <v>1328100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6648479</v>
      </c>
      <c r="AR572" s="10">
        <f t="shared" si="20"/>
        <v>0</v>
      </c>
      <c r="AS572" s="10">
        <f t="shared" si="20"/>
        <v>6648479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v>21854043</v>
      </c>
      <c r="E573" s="3">
        <v>555426</v>
      </c>
      <c r="F573" s="3">
        <v>22409469</v>
      </c>
      <c r="G573" s="3">
        <v>21707823</v>
      </c>
      <c r="H573" s="3">
        <v>438113</v>
      </c>
      <c r="I573" s="3">
        <v>22145936</v>
      </c>
      <c r="J573" s="3">
        <v>22271407</v>
      </c>
      <c r="K573" s="3">
        <v>375329</v>
      </c>
      <c r="L573" s="3">
        <v>22646736</v>
      </c>
      <c r="M573" s="3">
        <v>23256527</v>
      </c>
      <c r="N573" s="3">
        <v>-36952</v>
      </c>
      <c r="O573" s="3">
        <v>23219575</v>
      </c>
      <c r="P573" s="3">
        <v>20712827</v>
      </c>
      <c r="Q573" s="3">
        <v>890847</v>
      </c>
      <c r="R573" s="3">
        <v>21603674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109802627</v>
      </c>
      <c r="AR573" s="10">
        <f t="shared" si="20"/>
        <v>2222763</v>
      </c>
      <c r="AS573" s="10">
        <f t="shared" si="20"/>
        <v>112025390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v>1103642</v>
      </c>
      <c r="E574" s="3">
        <v>88259</v>
      </c>
      <c r="F574" s="3">
        <v>1191901</v>
      </c>
      <c r="G574" s="3">
        <v>1570147</v>
      </c>
      <c r="H574" s="3">
        <v>-511119</v>
      </c>
      <c r="I574" s="3">
        <v>1059028</v>
      </c>
      <c r="J574" s="3">
        <v>519034</v>
      </c>
      <c r="K574" s="3">
        <v>25955</v>
      </c>
      <c r="L574" s="3">
        <v>544989</v>
      </c>
      <c r="M574" s="3">
        <v>838387</v>
      </c>
      <c r="N574" s="3">
        <v>200313</v>
      </c>
      <c r="O574" s="3">
        <v>1038700</v>
      </c>
      <c r="P574" s="3">
        <v>1488806</v>
      </c>
      <c r="Q574" s="3">
        <v>-97638</v>
      </c>
      <c r="R574" s="3">
        <v>1391168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5520016</v>
      </c>
      <c r="AR574" s="10">
        <f t="shared" si="20"/>
        <v>-294230</v>
      </c>
      <c r="AS574" s="10">
        <f t="shared" si="20"/>
        <v>5225786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v>0</v>
      </c>
      <c r="E575" s="3">
        <v>-1007</v>
      </c>
      <c r="F575" s="3">
        <v>-1007</v>
      </c>
      <c r="G575" s="3">
        <v>0</v>
      </c>
      <c r="H575" s="3">
        <v>-3829877</v>
      </c>
      <c r="I575" s="3">
        <v>-3829877</v>
      </c>
      <c r="J575" s="3">
        <v>0</v>
      </c>
      <c r="K575" s="3">
        <v>4136118</v>
      </c>
      <c r="L575" s="3">
        <v>4136118</v>
      </c>
      <c r="M575" s="3">
        <v>0</v>
      </c>
      <c r="N575" s="3">
        <v>3922678</v>
      </c>
      <c r="O575" s="3">
        <v>3922678</v>
      </c>
      <c r="P575" s="3">
        <v>0</v>
      </c>
      <c r="Q575" s="3">
        <v>-985025</v>
      </c>
      <c r="R575" s="3">
        <v>-985025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3242887</v>
      </c>
      <c r="AS575" s="10">
        <f t="shared" si="20"/>
        <v>3242887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v>0</v>
      </c>
      <c r="E576" s="3">
        <v>84160</v>
      </c>
      <c r="F576" s="3">
        <v>84160</v>
      </c>
      <c r="G576" s="3">
        <v>0</v>
      </c>
      <c r="H576" s="3">
        <v>73508</v>
      </c>
      <c r="I576" s="3">
        <v>73508</v>
      </c>
      <c r="J576" s="3">
        <v>0</v>
      </c>
      <c r="K576" s="3">
        <v>78808</v>
      </c>
      <c r="L576" s="3">
        <v>78808</v>
      </c>
      <c r="M576" s="3">
        <v>0</v>
      </c>
      <c r="N576" s="3">
        <v>81434</v>
      </c>
      <c r="O576" s="3">
        <v>81434</v>
      </c>
      <c r="P576" s="3">
        <v>0</v>
      </c>
      <c r="Q576" s="3">
        <v>76048</v>
      </c>
      <c r="R576" s="3">
        <v>76048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393958</v>
      </c>
      <c r="AS576" s="10">
        <f t="shared" si="20"/>
        <v>393958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v>1103642</v>
      </c>
      <c r="E577" s="3">
        <v>3092</v>
      </c>
      <c r="F577" s="3">
        <v>1106734</v>
      </c>
      <c r="G577" s="3">
        <v>1570147</v>
      </c>
      <c r="H577" s="3">
        <v>-4414504</v>
      </c>
      <c r="I577" s="3">
        <v>-2844357</v>
      </c>
      <c r="J577" s="3">
        <v>519034</v>
      </c>
      <c r="K577" s="3">
        <v>4083265</v>
      </c>
      <c r="L577" s="3">
        <v>4602299</v>
      </c>
      <c r="M577" s="3">
        <v>838387</v>
      </c>
      <c r="N577" s="3">
        <v>4041557</v>
      </c>
      <c r="O577" s="3">
        <v>4879944</v>
      </c>
      <c r="P577" s="3">
        <v>1488806</v>
      </c>
      <c r="Q577" s="3">
        <v>-1158711</v>
      </c>
      <c r="R577" s="3">
        <v>330095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5520016</v>
      </c>
      <c r="AR577" s="10">
        <f t="shared" si="20"/>
        <v>2554699</v>
      </c>
      <c r="AS577" s="10">
        <f t="shared" si="20"/>
        <v>8074715</v>
      </c>
    </row>
    <row r="578" spans="1:45" x14ac:dyDescent="0.2">
      <c r="C578" s="2" t="s">
        <v>98</v>
      </c>
      <c r="D578" s="3">
        <v>23</v>
      </c>
      <c r="E578" s="3">
        <v>23</v>
      </c>
      <c r="F578" s="3">
        <v>23</v>
      </c>
      <c r="G578" s="3">
        <v>23</v>
      </c>
      <c r="H578" s="3">
        <v>23</v>
      </c>
      <c r="I578" s="3">
        <v>23</v>
      </c>
      <c r="J578" s="3">
        <v>23</v>
      </c>
      <c r="K578" s="3">
        <v>23</v>
      </c>
      <c r="L578" s="3">
        <v>23</v>
      </c>
      <c r="M578" s="3">
        <v>23</v>
      </c>
      <c r="N578" s="3">
        <v>23</v>
      </c>
      <c r="O578" s="3">
        <v>23</v>
      </c>
      <c r="P578" s="3">
        <v>23</v>
      </c>
      <c r="Q578" s="3">
        <v>23</v>
      </c>
      <c r="R578" s="3">
        <v>23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115</v>
      </c>
      <c r="AR578" s="10">
        <f t="shared" si="20"/>
        <v>115</v>
      </c>
      <c r="AS578" s="10">
        <f t="shared" si="20"/>
        <v>115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v>24665539</v>
      </c>
      <c r="E579" s="3">
        <v>0</v>
      </c>
      <c r="F579" s="3">
        <v>24665539</v>
      </c>
      <c r="G579" s="3">
        <v>25285004</v>
      </c>
      <c r="H579" s="3">
        <v>0</v>
      </c>
      <c r="I579" s="3">
        <v>25285004</v>
      </c>
      <c r="J579" s="3">
        <v>24529367</v>
      </c>
      <c r="K579" s="3">
        <v>0</v>
      </c>
      <c r="L579" s="3">
        <v>24529367</v>
      </c>
      <c r="M579" s="3">
        <v>23967000</v>
      </c>
      <c r="N579" s="3">
        <v>0</v>
      </c>
      <c r="O579" s="3">
        <v>23967000</v>
      </c>
      <c r="P579" s="3">
        <v>23953895</v>
      </c>
      <c r="Q579" s="3">
        <v>0</v>
      </c>
      <c r="R579" s="3">
        <v>23953895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122400805</v>
      </c>
      <c r="AR579" s="10">
        <f t="shared" si="20"/>
        <v>0</v>
      </c>
      <c r="AS579" s="10">
        <f t="shared" si="20"/>
        <v>122400805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v>22826554</v>
      </c>
      <c r="E580" s="3">
        <v>633805</v>
      </c>
      <c r="F580" s="3">
        <v>23460359</v>
      </c>
      <c r="G580" s="3">
        <v>22121477</v>
      </c>
      <c r="H580" s="3">
        <v>568196</v>
      </c>
      <c r="I580" s="3">
        <v>22689673</v>
      </c>
      <c r="J580" s="3">
        <v>23227171</v>
      </c>
      <c r="K580" s="3">
        <v>594523</v>
      </c>
      <c r="L580" s="3">
        <v>23821694</v>
      </c>
      <c r="M580" s="3">
        <v>25069797</v>
      </c>
      <c r="N580" s="3">
        <v>652991</v>
      </c>
      <c r="O580" s="3">
        <v>25722788</v>
      </c>
      <c r="P580" s="3">
        <v>23874797</v>
      </c>
      <c r="Q580" s="3">
        <v>536329</v>
      </c>
      <c r="R580" s="3">
        <v>24411126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117119796</v>
      </c>
      <c r="AR580" s="10">
        <f t="shared" si="20"/>
        <v>2985844</v>
      </c>
      <c r="AS580" s="10">
        <f t="shared" si="20"/>
        <v>120105640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v>47492093</v>
      </c>
      <c r="E581" s="3">
        <v>633805</v>
      </c>
      <c r="F581" s="3">
        <v>48125898</v>
      </c>
      <c r="G581" s="3">
        <v>47406481</v>
      </c>
      <c r="H581" s="3">
        <v>568196</v>
      </c>
      <c r="I581" s="3">
        <v>47974677</v>
      </c>
      <c r="J581" s="3">
        <v>47756538</v>
      </c>
      <c r="K581" s="3">
        <v>594523</v>
      </c>
      <c r="L581" s="3">
        <v>48351061</v>
      </c>
      <c r="M581" s="3">
        <v>49036797</v>
      </c>
      <c r="N581" s="3">
        <v>652991</v>
      </c>
      <c r="O581" s="3">
        <v>49689788</v>
      </c>
      <c r="P581" s="3">
        <v>47828692</v>
      </c>
      <c r="Q581" s="3">
        <v>536329</v>
      </c>
      <c r="R581" s="3">
        <v>48365021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239520601</v>
      </c>
      <c r="AR581" s="10">
        <f t="shared" si="20"/>
        <v>2985844</v>
      </c>
      <c r="AS581" s="10">
        <f t="shared" si="20"/>
        <v>242506445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v>72778</v>
      </c>
      <c r="E582" s="3">
        <v>0</v>
      </c>
      <c r="F582" s="3">
        <v>72778</v>
      </c>
      <c r="G582" s="3">
        <v>97183</v>
      </c>
      <c r="H582" s="3">
        <v>0</v>
      </c>
      <c r="I582" s="3">
        <v>97183</v>
      </c>
      <c r="J582" s="3">
        <v>59211</v>
      </c>
      <c r="K582" s="3">
        <v>0</v>
      </c>
      <c r="L582" s="3">
        <v>59211</v>
      </c>
      <c r="M582" s="3">
        <v>66363</v>
      </c>
      <c r="N582" s="3">
        <v>0</v>
      </c>
      <c r="O582" s="3">
        <v>66363</v>
      </c>
      <c r="P582" s="3">
        <v>129692</v>
      </c>
      <c r="Q582" s="3">
        <v>0</v>
      </c>
      <c r="R582" s="3">
        <v>129692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425227</v>
      </c>
      <c r="AR582" s="10">
        <f t="shared" si="20"/>
        <v>0</v>
      </c>
      <c r="AS582" s="10">
        <f t="shared" si="20"/>
        <v>425227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v>841925</v>
      </c>
      <c r="E583" s="3">
        <v>0</v>
      </c>
      <c r="F583" s="3">
        <v>841925</v>
      </c>
      <c r="G583" s="3">
        <v>813622</v>
      </c>
      <c r="H583" s="3">
        <v>0</v>
      </c>
      <c r="I583" s="3">
        <v>813622</v>
      </c>
      <c r="J583" s="3">
        <v>1048205</v>
      </c>
      <c r="K583" s="3">
        <v>0</v>
      </c>
      <c r="L583" s="3">
        <v>1048205</v>
      </c>
      <c r="M583" s="3">
        <v>891428</v>
      </c>
      <c r="N583" s="3">
        <v>0</v>
      </c>
      <c r="O583" s="3">
        <v>891428</v>
      </c>
      <c r="P583" s="3">
        <v>1111306</v>
      </c>
      <c r="Q583" s="3">
        <v>0</v>
      </c>
      <c r="R583" s="3">
        <v>1111306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4706486</v>
      </c>
      <c r="AR583" s="10">
        <f t="shared" si="20"/>
        <v>0</v>
      </c>
      <c r="AS583" s="10">
        <f t="shared" si="20"/>
        <v>4706486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v>148887</v>
      </c>
      <c r="E584" s="3">
        <v>0</v>
      </c>
      <c r="F584" s="3">
        <v>148887</v>
      </c>
      <c r="G584" s="3">
        <v>128285</v>
      </c>
      <c r="H584" s="3">
        <v>0</v>
      </c>
      <c r="I584" s="3">
        <v>128285</v>
      </c>
      <c r="J584" s="3">
        <v>86908</v>
      </c>
      <c r="K584" s="3">
        <v>0</v>
      </c>
      <c r="L584" s="3">
        <v>86908</v>
      </c>
      <c r="M584" s="3">
        <v>260720</v>
      </c>
      <c r="N584" s="3">
        <v>0</v>
      </c>
      <c r="O584" s="3">
        <v>260720</v>
      </c>
      <c r="P584" s="3">
        <v>191051</v>
      </c>
      <c r="Q584" s="3">
        <v>0</v>
      </c>
      <c r="R584" s="3">
        <v>191051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815851</v>
      </c>
      <c r="AR584" s="10">
        <f t="shared" si="20"/>
        <v>0</v>
      </c>
      <c r="AS584" s="10">
        <f t="shared" si="20"/>
        <v>815851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v>76025</v>
      </c>
      <c r="E585" s="3">
        <v>0</v>
      </c>
      <c r="F585" s="3">
        <v>76025</v>
      </c>
      <c r="G585" s="3">
        <v>30890</v>
      </c>
      <c r="H585" s="3">
        <v>0</v>
      </c>
      <c r="I585" s="3">
        <v>30890</v>
      </c>
      <c r="J585" s="3">
        <v>8429</v>
      </c>
      <c r="K585" s="3">
        <v>0</v>
      </c>
      <c r="L585" s="3">
        <v>8429</v>
      </c>
      <c r="M585" s="3">
        <v>47447</v>
      </c>
      <c r="N585" s="3">
        <v>0</v>
      </c>
      <c r="O585" s="3">
        <v>47447</v>
      </c>
      <c r="P585" s="3">
        <v>85433</v>
      </c>
      <c r="Q585" s="3">
        <v>0</v>
      </c>
      <c r="R585" s="3">
        <v>85433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248224</v>
      </c>
      <c r="AR585" s="10">
        <f t="shared" si="20"/>
        <v>0</v>
      </c>
      <c r="AS585" s="10">
        <f t="shared" si="20"/>
        <v>248224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v>1939190</v>
      </c>
      <c r="E586" s="3">
        <v>0</v>
      </c>
      <c r="F586" s="3">
        <v>1939190</v>
      </c>
      <c r="G586" s="3">
        <v>2108218</v>
      </c>
      <c r="H586" s="3">
        <v>0</v>
      </c>
      <c r="I586" s="3">
        <v>2108218</v>
      </c>
      <c r="J586" s="3">
        <v>2196193</v>
      </c>
      <c r="K586" s="3">
        <v>0</v>
      </c>
      <c r="L586" s="3">
        <v>2196193</v>
      </c>
      <c r="M586" s="3">
        <v>1925914</v>
      </c>
      <c r="N586" s="3">
        <v>0</v>
      </c>
      <c r="O586" s="3">
        <v>1925914</v>
      </c>
      <c r="P586" s="3">
        <v>2133248</v>
      </c>
      <c r="Q586" s="3">
        <v>0</v>
      </c>
      <c r="R586" s="3">
        <v>2133248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10302763</v>
      </c>
      <c r="AR586" s="10">
        <f t="shared" si="20"/>
        <v>0</v>
      </c>
      <c r="AS586" s="10">
        <f t="shared" si="20"/>
        <v>10302763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v>409110</v>
      </c>
      <c r="E587" s="3">
        <v>0</v>
      </c>
      <c r="F587" s="3">
        <v>409110</v>
      </c>
      <c r="G587" s="3">
        <v>322414</v>
      </c>
      <c r="H587" s="3">
        <v>0</v>
      </c>
      <c r="I587" s="3">
        <v>322414</v>
      </c>
      <c r="J587" s="3">
        <v>593857</v>
      </c>
      <c r="K587" s="3">
        <v>0</v>
      </c>
      <c r="L587" s="3">
        <v>593857</v>
      </c>
      <c r="M587" s="3">
        <v>559644</v>
      </c>
      <c r="N587" s="3">
        <v>0</v>
      </c>
      <c r="O587" s="3">
        <v>559644</v>
      </c>
      <c r="P587" s="3">
        <v>244511</v>
      </c>
      <c r="Q587" s="3">
        <v>0</v>
      </c>
      <c r="R587" s="3">
        <v>244511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2129536</v>
      </c>
      <c r="AR587" s="10">
        <f t="shared" si="20"/>
        <v>0</v>
      </c>
      <c r="AS587" s="10">
        <f t="shared" si="20"/>
        <v>2129536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v>453502</v>
      </c>
      <c r="E588" s="3">
        <v>0</v>
      </c>
      <c r="F588" s="3">
        <v>453502</v>
      </c>
      <c r="G588" s="3">
        <v>465720</v>
      </c>
      <c r="H588" s="3">
        <v>0</v>
      </c>
      <c r="I588" s="3">
        <v>465720</v>
      </c>
      <c r="J588" s="3">
        <v>443998</v>
      </c>
      <c r="K588" s="3">
        <v>0</v>
      </c>
      <c r="L588" s="3">
        <v>443998</v>
      </c>
      <c r="M588" s="3">
        <v>421792</v>
      </c>
      <c r="N588" s="3">
        <v>0</v>
      </c>
      <c r="O588" s="3">
        <v>421792</v>
      </c>
      <c r="P588" s="3">
        <v>433019</v>
      </c>
      <c r="Q588" s="3">
        <v>0</v>
      </c>
      <c r="R588" s="3">
        <v>433019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2218031</v>
      </c>
      <c r="AR588" s="10">
        <f t="shared" si="20"/>
        <v>0</v>
      </c>
      <c r="AS588" s="10">
        <f t="shared" si="20"/>
        <v>2218031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v>1995237</v>
      </c>
      <c r="E589" s="3">
        <v>0</v>
      </c>
      <c r="F589" s="3">
        <v>1995237</v>
      </c>
      <c r="G589" s="3">
        <v>1873541</v>
      </c>
      <c r="H589" s="3">
        <v>0</v>
      </c>
      <c r="I589" s="3">
        <v>1873541</v>
      </c>
      <c r="J589" s="3">
        <v>1857684</v>
      </c>
      <c r="K589" s="3">
        <v>0</v>
      </c>
      <c r="L589" s="3">
        <v>1857684</v>
      </c>
      <c r="M589" s="3">
        <v>1976445</v>
      </c>
      <c r="N589" s="3">
        <v>0</v>
      </c>
      <c r="O589" s="3">
        <v>1976445</v>
      </c>
      <c r="P589" s="3">
        <v>2004114</v>
      </c>
      <c r="Q589" s="3">
        <v>0</v>
      </c>
      <c r="R589" s="3">
        <v>2004114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9707021</v>
      </c>
      <c r="AR589" s="10">
        <f t="shared" si="20"/>
        <v>0</v>
      </c>
      <c r="AS589" s="10">
        <f t="shared" si="20"/>
        <v>9707021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v>297406</v>
      </c>
      <c r="E590" s="3">
        <v>0</v>
      </c>
      <c r="F590" s="3">
        <v>297406</v>
      </c>
      <c r="G590" s="3">
        <v>277988</v>
      </c>
      <c r="H590" s="3">
        <v>0</v>
      </c>
      <c r="I590" s="3">
        <v>277988</v>
      </c>
      <c r="J590" s="3">
        <v>302366</v>
      </c>
      <c r="K590" s="3">
        <v>0</v>
      </c>
      <c r="L590" s="3">
        <v>302366</v>
      </c>
      <c r="M590" s="3">
        <v>305104</v>
      </c>
      <c r="N590" s="3">
        <v>0</v>
      </c>
      <c r="O590" s="3">
        <v>305104</v>
      </c>
      <c r="P590" s="3">
        <v>233339</v>
      </c>
      <c r="Q590" s="3">
        <v>0</v>
      </c>
      <c r="R590" s="3">
        <v>233339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1416203</v>
      </c>
      <c r="AR590" s="10">
        <f t="shared" si="20"/>
        <v>0</v>
      </c>
      <c r="AS590" s="10">
        <f t="shared" si="20"/>
        <v>1416203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v>419690</v>
      </c>
      <c r="E591" s="3">
        <v>0</v>
      </c>
      <c r="F591" s="3">
        <v>419690</v>
      </c>
      <c r="G591" s="3">
        <v>407472</v>
      </c>
      <c r="H591" s="3">
        <v>0</v>
      </c>
      <c r="I591" s="3">
        <v>407472</v>
      </c>
      <c r="J591" s="3">
        <v>420662</v>
      </c>
      <c r="K591" s="3">
        <v>0</v>
      </c>
      <c r="L591" s="3">
        <v>420662</v>
      </c>
      <c r="M591" s="3">
        <v>442868</v>
      </c>
      <c r="N591" s="3">
        <v>0</v>
      </c>
      <c r="O591" s="3">
        <v>442868</v>
      </c>
      <c r="P591" s="3">
        <v>431641</v>
      </c>
      <c r="Q591" s="3">
        <v>0</v>
      </c>
      <c r="R591" s="3">
        <v>431641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2122333</v>
      </c>
      <c r="AR591" s="10">
        <f t="shared" si="20"/>
        <v>0</v>
      </c>
      <c r="AS591" s="10">
        <f t="shared" si="20"/>
        <v>2122333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v>5514135</v>
      </c>
      <c r="E592" s="3">
        <v>0</v>
      </c>
      <c r="F592" s="3">
        <v>5514135</v>
      </c>
      <c r="G592" s="3">
        <v>5455353</v>
      </c>
      <c r="H592" s="3">
        <v>0</v>
      </c>
      <c r="I592" s="3">
        <v>5455353</v>
      </c>
      <c r="J592" s="3">
        <v>5814760</v>
      </c>
      <c r="K592" s="3">
        <v>0</v>
      </c>
      <c r="L592" s="3">
        <v>5814760</v>
      </c>
      <c r="M592" s="3">
        <v>5631767</v>
      </c>
      <c r="N592" s="3">
        <v>0</v>
      </c>
      <c r="O592" s="3">
        <v>5631767</v>
      </c>
      <c r="P592" s="3">
        <v>5479872</v>
      </c>
      <c r="Q592" s="3">
        <v>0</v>
      </c>
      <c r="R592" s="3">
        <v>5479872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27895887</v>
      </c>
      <c r="AR592" s="10">
        <f t="shared" si="20"/>
        <v>0</v>
      </c>
      <c r="AS592" s="10">
        <f t="shared" si="20"/>
        <v>27895887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v>6653750</v>
      </c>
      <c r="E593" s="3">
        <v>0</v>
      </c>
      <c r="F593" s="3">
        <v>6653750</v>
      </c>
      <c r="G593" s="3">
        <v>6525333</v>
      </c>
      <c r="H593" s="3">
        <v>0</v>
      </c>
      <c r="I593" s="3">
        <v>6525333</v>
      </c>
      <c r="J593" s="3">
        <v>7017513</v>
      </c>
      <c r="K593" s="3">
        <v>0</v>
      </c>
      <c r="L593" s="3">
        <v>7017513</v>
      </c>
      <c r="M593" s="3">
        <v>6897725</v>
      </c>
      <c r="N593" s="3">
        <v>0</v>
      </c>
      <c r="O593" s="3">
        <v>6897725</v>
      </c>
      <c r="P593" s="3">
        <v>6997354</v>
      </c>
      <c r="Q593" s="3">
        <v>0</v>
      </c>
      <c r="R593" s="3">
        <v>6997354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34091675</v>
      </c>
      <c r="AR593" s="10">
        <f t="shared" si="20"/>
        <v>0</v>
      </c>
      <c r="AS593" s="10">
        <f t="shared" si="20"/>
        <v>34091675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v>40838343</v>
      </c>
      <c r="E594" s="3">
        <v>633805</v>
      </c>
      <c r="F594" s="3">
        <v>41472148</v>
      </c>
      <c r="G594" s="3">
        <v>40881148</v>
      </c>
      <c r="H594" s="3">
        <v>568196</v>
      </c>
      <c r="I594" s="3">
        <v>41449344</v>
      </c>
      <c r="J594" s="3">
        <v>40739025</v>
      </c>
      <c r="K594" s="3">
        <v>594523</v>
      </c>
      <c r="L594" s="3">
        <v>41333548</v>
      </c>
      <c r="M594" s="3">
        <v>42139072</v>
      </c>
      <c r="N594" s="3">
        <v>652991</v>
      </c>
      <c r="O594" s="3">
        <v>42792063</v>
      </c>
      <c r="P594" s="3">
        <v>40831338</v>
      </c>
      <c r="Q594" s="3">
        <v>536329</v>
      </c>
      <c r="R594" s="3">
        <v>41367667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205428926</v>
      </c>
      <c r="AR594" s="10">
        <f t="shared" si="20"/>
        <v>2985844</v>
      </c>
      <c r="AS594" s="10">
        <f t="shared" si="20"/>
        <v>208414770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v>159205</v>
      </c>
      <c r="E595" s="3">
        <v>428029</v>
      </c>
      <c r="F595" s="3">
        <v>587234</v>
      </c>
      <c r="G595" s="3">
        <v>182237</v>
      </c>
      <c r="H595" s="3">
        <v>489951</v>
      </c>
      <c r="I595" s="3">
        <v>672188</v>
      </c>
      <c r="J595" s="3">
        <v>333559</v>
      </c>
      <c r="K595" s="3">
        <v>896790</v>
      </c>
      <c r="L595" s="3">
        <v>1230349</v>
      </c>
      <c r="M595" s="3">
        <v>221150</v>
      </c>
      <c r="N595" s="3">
        <v>594568</v>
      </c>
      <c r="O595" s="3">
        <v>815718</v>
      </c>
      <c r="P595" s="3">
        <v>165705</v>
      </c>
      <c r="Q595" s="3">
        <v>445506</v>
      </c>
      <c r="R595" s="3">
        <v>611211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1061856</v>
      </c>
      <c r="AR595" s="10">
        <f t="shared" si="20"/>
        <v>2854844</v>
      </c>
      <c r="AS595" s="10">
        <f t="shared" si="20"/>
        <v>3916700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v>40997548</v>
      </c>
      <c r="E596" s="3">
        <v>1061834</v>
      </c>
      <c r="F596" s="3">
        <v>42059382</v>
      </c>
      <c r="G596" s="3">
        <v>41063385</v>
      </c>
      <c r="H596" s="3">
        <v>1058147</v>
      </c>
      <c r="I596" s="3">
        <v>42121532</v>
      </c>
      <c r="J596" s="3">
        <v>41072584</v>
      </c>
      <c r="K596" s="3">
        <v>1491313</v>
      </c>
      <c r="L596" s="3">
        <v>42563897</v>
      </c>
      <c r="M596" s="3">
        <v>42360222</v>
      </c>
      <c r="N596" s="3">
        <v>1247559</v>
      </c>
      <c r="O596" s="3">
        <v>43607781</v>
      </c>
      <c r="P596" s="3">
        <v>40997043</v>
      </c>
      <c r="Q596" s="3">
        <v>981835</v>
      </c>
      <c r="R596" s="3">
        <v>41978878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206490782</v>
      </c>
      <c r="AR596" s="10">
        <f t="shared" si="20"/>
        <v>5840688</v>
      </c>
      <c r="AS596" s="10">
        <f t="shared" si="20"/>
        <v>212331470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v>14346749</v>
      </c>
      <c r="E597" s="3">
        <v>1497718</v>
      </c>
      <c r="F597" s="3">
        <v>15844467</v>
      </c>
      <c r="G597" s="3">
        <v>14230767</v>
      </c>
      <c r="H597" s="3">
        <v>1485610</v>
      </c>
      <c r="I597" s="3">
        <v>15716377</v>
      </c>
      <c r="J597" s="3">
        <v>13723909</v>
      </c>
      <c r="K597" s="3">
        <v>1432697</v>
      </c>
      <c r="L597" s="3">
        <v>15156606</v>
      </c>
      <c r="M597" s="3">
        <v>14377300</v>
      </c>
      <c r="N597" s="3">
        <v>1500908</v>
      </c>
      <c r="O597" s="3">
        <v>15878208</v>
      </c>
      <c r="P597" s="3">
        <v>14110394</v>
      </c>
      <c r="Q597" s="3">
        <v>1473043</v>
      </c>
      <c r="R597" s="3">
        <v>15583437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70789119</v>
      </c>
      <c r="AR597" s="10">
        <f t="shared" si="20"/>
        <v>7389976</v>
      </c>
      <c r="AS597" s="10">
        <f t="shared" si="20"/>
        <v>78179095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v>2628552</v>
      </c>
      <c r="E598" s="3">
        <v>274406</v>
      </c>
      <c r="F598" s="3">
        <v>2902958</v>
      </c>
      <c r="G598" s="3">
        <v>2807164</v>
      </c>
      <c r="H598" s="3">
        <v>293052</v>
      </c>
      <c r="I598" s="3">
        <v>3100216</v>
      </c>
      <c r="J598" s="3">
        <v>2406350</v>
      </c>
      <c r="K598" s="3">
        <v>251209</v>
      </c>
      <c r="L598" s="3">
        <v>2657559</v>
      </c>
      <c r="M598" s="3">
        <v>2349742</v>
      </c>
      <c r="N598" s="3">
        <v>245299</v>
      </c>
      <c r="O598" s="3">
        <v>2595041</v>
      </c>
      <c r="P598" s="3">
        <v>3031810</v>
      </c>
      <c r="Q598" s="3">
        <v>316504</v>
      </c>
      <c r="R598" s="3">
        <v>3348314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13223618</v>
      </c>
      <c r="AR598" s="10">
        <f t="shared" si="20"/>
        <v>1380470</v>
      </c>
      <c r="AS598" s="10">
        <f t="shared" si="20"/>
        <v>14604088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v>15955790</v>
      </c>
      <c r="E599" s="3">
        <v>1204397</v>
      </c>
      <c r="F599" s="3">
        <v>17160187</v>
      </c>
      <c r="G599" s="3">
        <v>16523458</v>
      </c>
      <c r="H599" s="3">
        <v>1247247</v>
      </c>
      <c r="I599" s="3">
        <v>17770705</v>
      </c>
      <c r="J599" s="3">
        <v>16484487</v>
      </c>
      <c r="K599" s="3">
        <v>1244305</v>
      </c>
      <c r="L599" s="3">
        <v>17728792</v>
      </c>
      <c r="M599" s="3">
        <v>17513500</v>
      </c>
      <c r="N599" s="3">
        <v>1321979</v>
      </c>
      <c r="O599" s="3">
        <v>18835479</v>
      </c>
      <c r="P599" s="3">
        <v>16725658</v>
      </c>
      <c r="Q599" s="3">
        <v>1262509</v>
      </c>
      <c r="R599" s="3">
        <v>17988167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83202893</v>
      </c>
      <c r="AR599" s="10">
        <f t="shared" si="20"/>
        <v>6280437</v>
      </c>
      <c r="AS599" s="10">
        <f t="shared" si="20"/>
        <v>89483330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v>32931091</v>
      </c>
      <c r="E600" s="3">
        <v>2976521</v>
      </c>
      <c r="F600" s="3">
        <v>35907612</v>
      </c>
      <c r="G600" s="3">
        <v>33561389</v>
      </c>
      <c r="H600" s="3">
        <v>3025909</v>
      </c>
      <c r="I600" s="3">
        <v>36587298</v>
      </c>
      <c r="J600" s="3">
        <v>32614746</v>
      </c>
      <c r="K600" s="3">
        <v>2928211</v>
      </c>
      <c r="L600" s="3">
        <v>35542957</v>
      </c>
      <c r="M600" s="3">
        <v>34240542</v>
      </c>
      <c r="N600" s="3">
        <v>3068186</v>
      </c>
      <c r="O600" s="3">
        <v>37308728</v>
      </c>
      <c r="P600" s="3">
        <v>33867862</v>
      </c>
      <c r="Q600" s="3">
        <v>3052056</v>
      </c>
      <c r="R600" s="3">
        <v>36919918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167215630</v>
      </c>
      <c r="AR600" s="10">
        <f t="shared" si="20"/>
        <v>15050883</v>
      </c>
      <c r="AS600" s="10">
        <f t="shared" si="20"/>
        <v>182266513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v>888549</v>
      </c>
      <c r="E601" s="3">
        <v>72775</v>
      </c>
      <c r="F601" s="3">
        <v>961324</v>
      </c>
      <c r="G601" s="3">
        <v>887940</v>
      </c>
      <c r="H601" s="3">
        <v>72726</v>
      </c>
      <c r="I601" s="3">
        <v>960666</v>
      </c>
      <c r="J601" s="3">
        <v>1016988</v>
      </c>
      <c r="K601" s="3">
        <v>83295</v>
      </c>
      <c r="L601" s="3">
        <v>1100283</v>
      </c>
      <c r="M601" s="3">
        <v>887546</v>
      </c>
      <c r="N601" s="3">
        <v>72693</v>
      </c>
      <c r="O601" s="3">
        <v>960239</v>
      </c>
      <c r="P601" s="3">
        <v>887499</v>
      </c>
      <c r="Q601" s="3">
        <v>72690</v>
      </c>
      <c r="R601" s="3">
        <v>960189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4568522</v>
      </c>
      <c r="AR601" s="10">
        <f t="shared" si="20"/>
        <v>374179</v>
      </c>
      <c r="AS601" s="10">
        <f t="shared" si="20"/>
        <v>4942701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v>2177428</v>
      </c>
      <c r="E602" s="3">
        <v>178339</v>
      </c>
      <c r="F602" s="3">
        <v>2355767</v>
      </c>
      <c r="G602" s="3">
        <v>2205641</v>
      </c>
      <c r="H602" s="3">
        <v>180650</v>
      </c>
      <c r="I602" s="3">
        <v>2386291</v>
      </c>
      <c r="J602" s="3">
        <v>2203392</v>
      </c>
      <c r="K602" s="3">
        <v>180466</v>
      </c>
      <c r="L602" s="3">
        <v>2383858</v>
      </c>
      <c r="M602" s="3">
        <v>2197793</v>
      </c>
      <c r="N602" s="3">
        <v>180007</v>
      </c>
      <c r="O602" s="3">
        <v>2377800</v>
      </c>
      <c r="P602" s="3">
        <v>2144558</v>
      </c>
      <c r="Q602" s="3">
        <v>175647</v>
      </c>
      <c r="R602" s="3">
        <v>2320205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10928812</v>
      </c>
      <c r="AR602" s="10">
        <f t="shared" si="20"/>
        <v>895109</v>
      </c>
      <c r="AS602" s="10">
        <f t="shared" si="20"/>
        <v>11823921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v>35997068</v>
      </c>
      <c r="E603" s="3">
        <v>3227635</v>
      </c>
      <c r="F603" s="3">
        <v>39224703</v>
      </c>
      <c r="G603" s="3">
        <v>36654970</v>
      </c>
      <c r="H603" s="3">
        <v>3279285</v>
      </c>
      <c r="I603" s="3">
        <v>39934255</v>
      </c>
      <c r="J603" s="3">
        <v>35835126</v>
      </c>
      <c r="K603" s="3">
        <v>3191972</v>
      </c>
      <c r="L603" s="3">
        <v>39027098</v>
      </c>
      <c r="M603" s="3">
        <v>37325881</v>
      </c>
      <c r="N603" s="3">
        <v>3320886</v>
      </c>
      <c r="O603" s="3">
        <v>40646767</v>
      </c>
      <c r="P603" s="3">
        <v>36899919</v>
      </c>
      <c r="Q603" s="3">
        <v>3300393</v>
      </c>
      <c r="R603" s="3">
        <v>40200312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182712964</v>
      </c>
      <c r="AR603" s="10">
        <f t="shared" si="20"/>
        <v>16320171</v>
      </c>
      <c r="AS603" s="10">
        <f t="shared" si="20"/>
        <v>199033135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v>5000480</v>
      </c>
      <c r="E604" s="3">
        <v>-2165801</v>
      </c>
      <c r="F604" s="3">
        <v>2834679</v>
      </c>
      <c r="G604" s="3">
        <v>4408415</v>
      </c>
      <c r="H604" s="3">
        <v>-2221138</v>
      </c>
      <c r="I604" s="3">
        <v>2187277</v>
      </c>
      <c r="J604" s="3">
        <v>5237458</v>
      </c>
      <c r="K604" s="3">
        <v>-1700659</v>
      </c>
      <c r="L604" s="3">
        <v>3536799</v>
      </c>
      <c r="M604" s="3">
        <v>5034341</v>
      </c>
      <c r="N604" s="3">
        <v>-2073327</v>
      </c>
      <c r="O604" s="3">
        <v>2961014</v>
      </c>
      <c r="P604" s="3">
        <v>4097124</v>
      </c>
      <c r="Q604" s="3">
        <v>-2318558</v>
      </c>
      <c r="R604" s="3">
        <v>1778566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23777818</v>
      </c>
      <c r="AR604" s="10">
        <f t="shared" si="20"/>
        <v>-10479483</v>
      </c>
      <c r="AS604" s="10">
        <f t="shared" si="20"/>
        <v>13298335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v>0</v>
      </c>
      <c r="E605" s="3">
        <v>-6369807</v>
      </c>
      <c r="F605" s="3">
        <v>-6369807</v>
      </c>
      <c r="G605" s="3">
        <v>0</v>
      </c>
      <c r="H605" s="3">
        <v>-10557325</v>
      </c>
      <c r="I605" s="3">
        <v>-10557325</v>
      </c>
      <c r="J605" s="3">
        <v>0</v>
      </c>
      <c r="K605" s="3">
        <v>-11471964</v>
      </c>
      <c r="L605" s="3">
        <v>-11471964</v>
      </c>
      <c r="M605" s="3">
        <v>0</v>
      </c>
      <c r="N605" s="3">
        <v>8395394</v>
      </c>
      <c r="O605" s="3">
        <v>8395394</v>
      </c>
      <c r="P605" s="3">
        <v>0</v>
      </c>
      <c r="Q605" s="3">
        <v>-2135567</v>
      </c>
      <c r="R605" s="3">
        <v>-2135567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-22139269</v>
      </c>
      <c r="AS605" s="10">
        <f t="shared" si="20"/>
        <v>-22139269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v>5000480</v>
      </c>
      <c r="E607" s="3">
        <v>-8535608</v>
      </c>
      <c r="F607" s="3">
        <v>-3535128</v>
      </c>
      <c r="G607" s="3">
        <v>4408415</v>
      </c>
      <c r="H607" s="3">
        <v>-12778463</v>
      </c>
      <c r="I607" s="3">
        <v>-8370048</v>
      </c>
      <c r="J607" s="3">
        <v>5237458</v>
      </c>
      <c r="K607" s="3">
        <v>-13172623</v>
      </c>
      <c r="L607" s="3">
        <v>-7935165</v>
      </c>
      <c r="M607" s="3">
        <v>5034341</v>
      </c>
      <c r="N607" s="3">
        <v>6322067</v>
      </c>
      <c r="O607" s="3">
        <v>11356408</v>
      </c>
      <c r="P607" s="3">
        <v>4097124</v>
      </c>
      <c r="Q607" s="3">
        <v>-4454125</v>
      </c>
      <c r="R607" s="3">
        <v>-357001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23777818</v>
      </c>
      <c r="AR607" s="10">
        <f t="shared" si="20"/>
        <v>-32618752</v>
      </c>
      <c r="AS607" s="10">
        <f t="shared" si="20"/>
        <v>-8840934</v>
      </c>
    </row>
    <row r="608" spans="1:45" x14ac:dyDescent="0.2">
      <c r="C608" s="2" t="s">
        <v>99</v>
      </c>
      <c r="D608" s="3">
        <v>24</v>
      </c>
      <c r="E608" s="3">
        <v>24</v>
      </c>
      <c r="F608" s="3">
        <v>24</v>
      </c>
      <c r="G608" s="3">
        <v>24</v>
      </c>
      <c r="H608" s="3">
        <v>24</v>
      </c>
      <c r="I608" s="3">
        <v>24</v>
      </c>
      <c r="J608" s="3">
        <v>24</v>
      </c>
      <c r="K608" s="3">
        <v>24</v>
      </c>
      <c r="L608" s="3">
        <v>24</v>
      </c>
      <c r="M608" s="3">
        <v>24</v>
      </c>
      <c r="N608" s="3">
        <v>24</v>
      </c>
      <c r="O608" s="3">
        <v>24</v>
      </c>
      <c r="P608" s="3">
        <v>24</v>
      </c>
      <c r="Q608" s="3">
        <v>24</v>
      </c>
      <c r="R608" s="3">
        <v>24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120</v>
      </c>
      <c r="AR608" s="10">
        <f t="shared" si="20"/>
        <v>120</v>
      </c>
      <c r="AS608" s="10">
        <f t="shared" si="20"/>
        <v>120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v>19056606</v>
      </c>
      <c r="E609" s="3">
        <v>2457158</v>
      </c>
      <c r="F609" s="3">
        <v>21513764</v>
      </c>
      <c r="G609" s="3">
        <v>18672131</v>
      </c>
      <c r="H609" s="3">
        <v>2540106</v>
      </c>
      <c r="I609" s="3">
        <v>21212237</v>
      </c>
      <c r="J609" s="3">
        <v>19569929</v>
      </c>
      <c r="K609" s="3">
        <v>3976772</v>
      </c>
      <c r="L609" s="3">
        <v>23546701</v>
      </c>
      <c r="M609" s="3">
        <v>19646583</v>
      </c>
      <c r="N609" s="3">
        <v>650254</v>
      </c>
      <c r="O609" s="3">
        <v>20296837</v>
      </c>
      <c r="P609" s="3">
        <v>20623208</v>
      </c>
      <c r="Q609" s="3">
        <v>1891810</v>
      </c>
      <c r="R609" s="3">
        <v>22515018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97568457</v>
      </c>
      <c r="AR609" s="10">
        <f t="shared" si="20"/>
        <v>11516100</v>
      </c>
      <c r="AS609" s="10">
        <f t="shared" si="20"/>
        <v>109084557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v>15397816</v>
      </c>
      <c r="E610" s="3">
        <v>8793562</v>
      </c>
      <c r="F610" s="3">
        <v>24191378</v>
      </c>
      <c r="G610" s="3">
        <v>15059745</v>
      </c>
      <c r="H610" s="3">
        <v>8294571</v>
      </c>
      <c r="I610" s="3">
        <v>23354316</v>
      </c>
      <c r="J610" s="3">
        <v>15559558</v>
      </c>
      <c r="K610" s="3">
        <v>7740941</v>
      </c>
      <c r="L610" s="3">
        <v>23300499</v>
      </c>
      <c r="M610" s="3">
        <v>15537729</v>
      </c>
      <c r="N610" s="3">
        <v>8092094</v>
      </c>
      <c r="O610" s="3">
        <v>23629823</v>
      </c>
      <c r="P610" s="3">
        <v>14778237</v>
      </c>
      <c r="Q610" s="3">
        <v>8115223</v>
      </c>
      <c r="R610" s="3">
        <v>22893460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76333085</v>
      </c>
      <c r="AR610" s="10">
        <f t="shared" si="20"/>
        <v>41036391</v>
      </c>
      <c r="AS610" s="10">
        <f t="shared" si="20"/>
        <v>117369476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v>34454422</v>
      </c>
      <c r="E611" s="3">
        <v>11250720</v>
      </c>
      <c r="F611" s="3">
        <v>45705142</v>
      </c>
      <c r="G611" s="3">
        <v>33731876</v>
      </c>
      <c r="H611" s="3">
        <v>10834677</v>
      </c>
      <c r="I611" s="3">
        <v>44566553</v>
      </c>
      <c r="J611" s="3">
        <v>35129487</v>
      </c>
      <c r="K611" s="3">
        <v>11717713</v>
      </c>
      <c r="L611" s="3">
        <v>46847200</v>
      </c>
      <c r="M611" s="3">
        <v>35184312</v>
      </c>
      <c r="N611" s="3">
        <v>8742348</v>
      </c>
      <c r="O611" s="3">
        <v>43926660</v>
      </c>
      <c r="P611" s="3">
        <v>35401445</v>
      </c>
      <c r="Q611" s="3">
        <v>10007033</v>
      </c>
      <c r="R611" s="3">
        <v>45408478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173901542</v>
      </c>
      <c r="AR611" s="10">
        <f t="shared" si="20"/>
        <v>52552491</v>
      </c>
      <c r="AS611" s="10">
        <f t="shared" si="20"/>
        <v>226454033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v>45718</v>
      </c>
      <c r="E612" s="3">
        <v>0</v>
      </c>
      <c r="F612" s="3">
        <v>45718</v>
      </c>
      <c r="G612" s="3">
        <v>248218</v>
      </c>
      <c r="H612" s="3">
        <v>0</v>
      </c>
      <c r="I612" s="3">
        <v>248218</v>
      </c>
      <c r="J612" s="3">
        <v>180633</v>
      </c>
      <c r="K612" s="3">
        <v>0</v>
      </c>
      <c r="L612" s="3">
        <v>180633</v>
      </c>
      <c r="M612" s="3">
        <v>115512</v>
      </c>
      <c r="N612" s="3">
        <v>0</v>
      </c>
      <c r="O612" s="3">
        <v>115512</v>
      </c>
      <c r="P612" s="3">
        <v>73331</v>
      </c>
      <c r="Q612" s="3">
        <v>0</v>
      </c>
      <c r="R612" s="3">
        <v>73331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663412</v>
      </c>
      <c r="AR612" s="10">
        <f t="shared" si="20"/>
        <v>0</v>
      </c>
      <c r="AS612" s="10">
        <f t="shared" si="20"/>
        <v>663412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v>622937</v>
      </c>
      <c r="E613" s="3">
        <v>337071</v>
      </c>
      <c r="F613" s="3">
        <v>960008</v>
      </c>
      <c r="G613" s="3">
        <v>1117995</v>
      </c>
      <c r="H613" s="3">
        <v>340298</v>
      </c>
      <c r="I613" s="3">
        <v>1458293</v>
      </c>
      <c r="J613" s="3">
        <v>985217</v>
      </c>
      <c r="K613" s="3">
        <v>311264</v>
      </c>
      <c r="L613" s="3">
        <v>1296481</v>
      </c>
      <c r="M613" s="3">
        <v>1309599</v>
      </c>
      <c r="N613" s="3">
        <v>377154</v>
      </c>
      <c r="O613" s="3">
        <v>1686753</v>
      </c>
      <c r="P613" s="3">
        <v>1422022</v>
      </c>
      <c r="Q613" s="3">
        <v>269539</v>
      </c>
      <c r="R613" s="3">
        <v>1691561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5457770</v>
      </c>
      <c r="AR613" s="10">
        <f t="shared" si="20"/>
        <v>1635326</v>
      </c>
      <c r="AS613" s="10">
        <f t="shared" si="20"/>
        <v>7093096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v>50782</v>
      </c>
      <c r="E614" s="3">
        <v>1551</v>
      </c>
      <c r="F614" s="3">
        <v>52333</v>
      </c>
      <c r="G614" s="3">
        <v>380927</v>
      </c>
      <c r="H614" s="3">
        <v>0</v>
      </c>
      <c r="I614" s="3">
        <v>380927</v>
      </c>
      <c r="J614" s="3">
        <v>302583</v>
      </c>
      <c r="K614" s="3">
        <v>2668</v>
      </c>
      <c r="L614" s="3">
        <v>305251</v>
      </c>
      <c r="M614" s="3">
        <v>312444</v>
      </c>
      <c r="N614" s="3">
        <v>0</v>
      </c>
      <c r="O614" s="3">
        <v>312444</v>
      </c>
      <c r="P614" s="3">
        <v>246673</v>
      </c>
      <c r="Q614" s="3">
        <v>68</v>
      </c>
      <c r="R614" s="3">
        <v>246741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1293409</v>
      </c>
      <c r="AR614" s="10">
        <f t="shared" si="20"/>
        <v>4287</v>
      </c>
      <c r="AS614" s="10">
        <f t="shared" si="20"/>
        <v>1297696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v>824094</v>
      </c>
      <c r="E615" s="3">
        <v>16944</v>
      </c>
      <c r="F615" s="3">
        <v>841038</v>
      </c>
      <c r="G615" s="3">
        <v>75631</v>
      </c>
      <c r="H615" s="3">
        <v>3223</v>
      </c>
      <c r="I615" s="3">
        <v>78854</v>
      </c>
      <c r="J615" s="3">
        <v>99760</v>
      </c>
      <c r="K615" s="3">
        <v>16906</v>
      </c>
      <c r="L615" s="3">
        <v>116666</v>
      </c>
      <c r="M615" s="3">
        <v>110383</v>
      </c>
      <c r="N615" s="3">
        <v>26230</v>
      </c>
      <c r="O615" s="3">
        <v>136613</v>
      </c>
      <c r="P615" s="3">
        <v>8091</v>
      </c>
      <c r="Q615" s="3">
        <v>11686</v>
      </c>
      <c r="R615" s="3">
        <v>19777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1117959</v>
      </c>
      <c r="AR615" s="10">
        <f t="shared" si="20"/>
        <v>74989</v>
      </c>
      <c r="AS615" s="10">
        <f t="shared" si="20"/>
        <v>1192948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v>1987059</v>
      </c>
      <c r="E616" s="3">
        <v>0</v>
      </c>
      <c r="F616" s="3">
        <v>1987059</v>
      </c>
      <c r="G616" s="3">
        <v>1772773</v>
      </c>
      <c r="H616" s="3">
        <v>0</v>
      </c>
      <c r="I616" s="3">
        <v>1772773</v>
      </c>
      <c r="J616" s="3">
        <v>2299865</v>
      </c>
      <c r="K616" s="3">
        <v>0</v>
      </c>
      <c r="L616" s="3">
        <v>2299865</v>
      </c>
      <c r="M616" s="3">
        <v>2062796</v>
      </c>
      <c r="N616" s="3">
        <v>0</v>
      </c>
      <c r="O616" s="3">
        <v>2062796</v>
      </c>
      <c r="P616" s="3">
        <v>1930174</v>
      </c>
      <c r="Q616" s="3">
        <v>0</v>
      </c>
      <c r="R616" s="3">
        <v>1930174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10052667</v>
      </c>
      <c r="AR616" s="10">
        <f t="shared" si="21"/>
        <v>0</v>
      </c>
      <c r="AS616" s="10">
        <f t="shared" si="21"/>
        <v>10052667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v>240122</v>
      </c>
      <c r="E617" s="3">
        <v>0</v>
      </c>
      <c r="F617" s="3">
        <v>240122</v>
      </c>
      <c r="G617" s="3">
        <v>223126</v>
      </c>
      <c r="H617" s="3">
        <v>0</v>
      </c>
      <c r="I617" s="3">
        <v>223126</v>
      </c>
      <c r="J617" s="3">
        <v>175158</v>
      </c>
      <c r="K617" s="3">
        <v>0</v>
      </c>
      <c r="L617" s="3">
        <v>175158</v>
      </c>
      <c r="M617" s="3">
        <v>280564</v>
      </c>
      <c r="N617" s="3">
        <v>0</v>
      </c>
      <c r="O617" s="3">
        <v>280564</v>
      </c>
      <c r="P617" s="3">
        <v>-493670</v>
      </c>
      <c r="Q617" s="3">
        <v>0</v>
      </c>
      <c r="R617" s="3">
        <v>-493670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425300</v>
      </c>
      <c r="AR617" s="10">
        <f t="shared" si="21"/>
        <v>0</v>
      </c>
      <c r="AS617" s="10">
        <f t="shared" si="21"/>
        <v>425300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v>-1734091</v>
      </c>
      <c r="E618" s="3">
        <v>1755239</v>
      </c>
      <c r="F618" s="3">
        <v>21148</v>
      </c>
      <c r="G618" s="3">
        <v>-1676082</v>
      </c>
      <c r="H618" s="3">
        <v>1809049</v>
      </c>
      <c r="I618" s="3">
        <v>132967</v>
      </c>
      <c r="J618" s="3">
        <v>-81367</v>
      </c>
      <c r="K618" s="3">
        <v>1814534</v>
      </c>
      <c r="L618" s="3">
        <v>1733167</v>
      </c>
      <c r="M618" s="3">
        <v>-2204186</v>
      </c>
      <c r="N618" s="3">
        <v>395795</v>
      </c>
      <c r="O618" s="3">
        <v>-1808391</v>
      </c>
      <c r="P618" s="3">
        <v>1335615</v>
      </c>
      <c r="Q618" s="3">
        <v>1177115</v>
      </c>
      <c r="R618" s="3">
        <v>2512730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-4360111</v>
      </c>
      <c r="AR618" s="10">
        <f t="shared" si="21"/>
        <v>6951732</v>
      </c>
      <c r="AS618" s="10">
        <f t="shared" si="21"/>
        <v>2591621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v>1516032</v>
      </c>
      <c r="E619" s="3">
        <v>0</v>
      </c>
      <c r="F619" s="3">
        <v>1516032</v>
      </c>
      <c r="G619" s="3">
        <v>1438972</v>
      </c>
      <c r="H619" s="3">
        <v>0</v>
      </c>
      <c r="I619" s="3">
        <v>1438972</v>
      </c>
      <c r="J619" s="3">
        <v>1567218</v>
      </c>
      <c r="K619" s="3">
        <v>0</v>
      </c>
      <c r="L619" s="3">
        <v>1567218</v>
      </c>
      <c r="M619" s="3">
        <v>1601384</v>
      </c>
      <c r="N619" s="3">
        <v>0</v>
      </c>
      <c r="O619" s="3">
        <v>1601384</v>
      </c>
      <c r="P619" s="3">
        <v>1317562</v>
      </c>
      <c r="Q619" s="3">
        <v>0</v>
      </c>
      <c r="R619" s="3">
        <v>1317562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7441168</v>
      </c>
      <c r="AR619" s="10">
        <f t="shared" si="21"/>
        <v>0</v>
      </c>
      <c r="AS619" s="10">
        <f t="shared" si="21"/>
        <v>7441168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v>395756</v>
      </c>
      <c r="E620" s="3">
        <v>0</v>
      </c>
      <c r="F620" s="3">
        <v>395756</v>
      </c>
      <c r="G620" s="3">
        <v>341605</v>
      </c>
      <c r="H620" s="3">
        <v>0</v>
      </c>
      <c r="I620" s="3">
        <v>341605</v>
      </c>
      <c r="J620" s="3">
        <v>354853</v>
      </c>
      <c r="K620" s="3">
        <v>0</v>
      </c>
      <c r="L620" s="3">
        <v>354853</v>
      </c>
      <c r="M620" s="3">
        <v>335358</v>
      </c>
      <c r="N620" s="3">
        <v>0</v>
      </c>
      <c r="O620" s="3">
        <v>335358</v>
      </c>
      <c r="P620" s="3">
        <v>311387</v>
      </c>
      <c r="Q620" s="3">
        <v>0</v>
      </c>
      <c r="R620" s="3">
        <v>311387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1738959</v>
      </c>
      <c r="AR620" s="10">
        <f t="shared" si="21"/>
        <v>0</v>
      </c>
      <c r="AS620" s="10">
        <f t="shared" si="21"/>
        <v>1738959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v>-1421622</v>
      </c>
      <c r="E621" s="3">
        <v>4844463</v>
      </c>
      <c r="F621" s="3">
        <v>3422841</v>
      </c>
      <c r="G621" s="3">
        <v>-1385204</v>
      </c>
      <c r="H621" s="3">
        <v>4431617</v>
      </c>
      <c r="I621" s="3">
        <v>3046413</v>
      </c>
      <c r="J621" s="3">
        <v>-93196</v>
      </c>
      <c r="K621" s="3">
        <v>4973496</v>
      </c>
      <c r="L621" s="3">
        <v>4880300</v>
      </c>
      <c r="M621" s="3">
        <v>-1768467</v>
      </c>
      <c r="N621" s="3">
        <v>3712778</v>
      </c>
      <c r="O621" s="3">
        <v>1944311</v>
      </c>
      <c r="P621" s="3">
        <v>949792</v>
      </c>
      <c r="Q621" s="3">
        <v>4176355</v>
      </c>
      <c r="R621" s="3">
        <v>5126147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-3718697</v>
      </c>
      <c r="AR621" s="10">
        <f t="shared" si="21"/>
        <v>22138709</v>
      </c>
      <c r="AS621" s="10">
        <f t="shared" si="21"/>
        <v>18420012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v>983256</v>
      </c>
      <c r="E622" s="3">
        <v>6599702</v>
      </c>
      <c r="F622" s="3">
        <v>7582958</v>
      </c>
      <c r="G622" s="3">
        <v>715190</v>
      </c>
      <c r="H622" s="3">
        <v>6240666</v>
      </c>
      <c r="I622" s="3">
        <v>6955856</v>
      </c>
      <c r="J622" s="3">
        <v>4222531</v>
      </c>
      <c r="K622" s="3">
        <v>6788030</v>
      </c>
      <c r="L622" s="3">
        <v>11010561</v>
      </c>
      <c r="M622" s="3">
        <v>307449</v>
      </c>
      <c r="N622" s="3">
        <v>4108573</v>
      </c>
      <c r="O622" s="3">
        <v>4416022</v>
      </c>
      <c r="P622" s="3">
        <v>5350860</v>
      </c>
      <c r="Q622" s="3">
        <v>5353470</v>
      </c>
      <c r="R622" s="3">
        <v>10704330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11579286</v>
      </c>
      <c r="AR622" s="10">
        <f t="shared" si="21"/>
        <v>29090441</v>
      </c>
      <c r="AS622" s="10">
        <f t="shared" si="21"/>
        <v>40669727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v>2526787</v>
      </c>
      <c r="E623" s="3">
        <v>6955268</v>
      </c>
      <c r="F623" s="3">
        <v>9482055</v>
      </c>
      <c r="G623" s="3">
        <v>2537961</v>
      </c>
      <c r="H623" s="3">
        <v>6584187</v>
      </c>
      <c r="I623" s="3">
        <v>9122148</v>
      </c>
      <c r="J623" s="3">
        <v>5790724</v>
      </c>
      <c r="K623" s="3">
        <v>7118868</v>
      </c>
      <c r="L623" s="3">
        <v>12909592</v>
      </c>
      <c r="M623" s="3">
        <v>2155387</v>
      </c>
      <c r="N623" s="3">
        <v>4511957</v>
      </c>
      <c r="O623" s="3">
        <v>6667344</v>
      </c>
      <c r="P623" s="3">
        <v>7100977</v>
      </c>
      <c r="Q623" s="3">
        <v>5634763</v>
      </c>
      <c r="R623" s="3">
        <v>12735740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20111836</v>
      </c>
      <c r="AR623" s="10">
        <f t="shared" si="21"/>
        <v>30805043</v>
      </c>
      <c r="AS623" s="10">
        <f t="shared" si="21"/>
        <v>50916879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v>31927635</v>
      </c>
      <c r="E624" s="3">
        <v>4295452</v>
      </c>
      <c r="F624" s="3">
        <v>36223087</v>
      </c>
      <c r="G624" s="3">
        <v>31193915</v>
      </c>
      <c r="H624" s="3">
        <v>4250490</v>
      </c>
      <c r="I624" s="3">
        <v>35444405</v>
      </c>
      <c r="J624" s="3">
        <v>29338763</v>
      </c>
      <c r="K624" s="3">
        <v>4598845</v>
      </c>
      <c r="L624" s="3">
        <v>33937608</v>
      </c>
      <c r="M624" s="3">
        <v>33028925</v>
      </c>
      <c r="N624" s="3">
        <v>4230391</v>
      </c>
      <c r="O624" s="3">
        <v>37259316</v>
      </c>
      <c r="P624" s="3">
        <v>28300468</v>
      </c>
      <c r="Q624" s="3">
        <v>4372270</v>
      </c>
      <c r="R624" s="3">
        <v>32672738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153789706</v>
      </c>
      <c r="AR624" s="10">
        <f t="shared" si="21"/>
        <v>21747448</v>
      </c>
      <c r="AS624" s="10">
        <f t="shared" si="21"/>
        <v>175537154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v>71451</v>
      </c>
      <c r="E625" s="3">
        <v>781630</v>
      </c>
      <c r="F625" s="3">
        <v>853081</v>
      </c>
      <c r="G625" s="3">
        <v>112029</v>
      </c>
      <c r="H625" s="3">
        <v>760267</v>
      </c>
      <c r="I625" s="3">
        <v>872296</v>
      </c>
      <c r="J625" s="3">
        <v>189038</v>
      </c>
      <c r="K625" s="3">
        <v>783803</v>
      </c>
      <c r="L625" s="3">
        <v>972841</v>
      </c>
      <c r="M625" s="3">
        <v>539456</v>
      </c>
      <c r="N625" s="3">
        <v>733992</v>
      </c>
      <c r="O625" s="3">
        <v>1273448</v>
      </c>
      <c r="P625" s="3">
        <v>229787</v>
      </c>
      <c r="Q625" s="3">
        <v>736888</v>
      </c>
      <c r="R625" s="3">
        <v>966675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1141761</v>
      </c>
      <c r="AR625" s="10">
        <f t="shared" si="21"/>
        <v>3796580</v>
      </c>
      <c r="AS625" s="10">
        <f t="shared" si="21"/>
        <v>4938341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v>31999086</v>
      </c>
      <c r="E626" s="3">
        <v>5077082</v>
      </c>
      <c r="F626" s="3">
        <v>37076168</v>
      </c>
      <c r="G626" s="3">
        <v>31305944</v>
      </c>
      <c r="H626" s="3">
        <v>5010757</v>
      </c>
      <c r="I626" s="3">
        <v>36316701</v>
      </c>
      <c r="J626" s="3">
        <v>29527801</v>
      </c>
      <c r="K626" s="3">
        <v>5382648</v>
      </c>
      <c r="L626" s="3">
        <v>34910449</v>
      </c>
      <c r="M626" s="3">
        <v>33568381</v>
      </c>
      <c r="N626" s="3">
        <v>4964383</v>
      </c>
      <c r="O626" s="3">
        <v>38532764</v>
      </c>
      <c r="P626" s="3">
        <v>28530255</v>
      </c>
      <c r="Q626" s="3">
        <v>5109158</v>
      </c>
      <c r="R626" s="3">
        <v>33639413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154931467</v>
      </c>
      <c r="AR626" s="10">
        <f t="shared" si="21"/>
        <v>25544028</v>
      </c>
      <c r="AS626" s="10">
        <f t="shared" si="21"/>
        <v>180475495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v>9836554</v>
      </c>
      <c r="E627" s="3">
        <v>4330646</v>
      </c>
      <c r="F627" s="3">
        <v>14167200</v>
      </c>
      <c r="G627" s="3">
        <v>9751544</v>
      </c>
      <c r="H627" s="3">
        <v>4470929</v>
      </c>
      <c r="I627" s="3">
        <v>14222473</v>
      </c>
      <c r="J627" s="3">
        <v>9707644</v>
      </c>
      <c r="K627" s="3">
        <v>4445698</v>
      </c>
      <c r="L627" s="3">
        <v>14153342</v>
      </c>
      <c r="M627" s="3">
        <v>9776921</v>
      </c>
      <c r="N627" s="3">
        <v>4601893</v>
      </c>
      <c r="O627" s="3">
        <v>14378814</v>
      </c>
      <c r="P627" s="3">
        <v>10063693</v>
      </c>
      <c r="Q627" s="3">
        <v>4160380</v>
      </c>
      <c r="R627" s="3">
        <v>14224073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49136356</v>
      </c>
      <c r="AR627" s="10">
        <f t="shared" si="21"/>
        <v>22009546</v>
      </c>
      <c r="AS627" s="10">
        <f t="shared" si="21"/>
        <v>71145902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v>1734799</v>
      </c>
      <c r="E628" s="3">
        <v>763763</v>
      </c>
      <c r="F628" s="3">
        <v>2498562</v>
      </c>
      <c r="G628" s="3">
        <v>1775121</v>
      </c>
      <c r="H628" s="3">
        <v>813865</v>
      </c>
      <c r="I628" s="3">
        <v>2588986</v>
      </c>
      <c r="J628" s="3">
        <v>1763899</v>
      </c>
      <c r="K628" s="3">
        <v>807792</v>
      </c>
      <c r="L628" s="3">
        <v>2571691</v>
      </c>
      <c r="M628" s="3">
        <v>1779572</v>
      </c>
      <c r="N628" s="3">
        <v>837626</v>
      </c>
      <c r="O628" s="3">
        <v>2617198</v>
      </c>
      <c r="P628" s="3">
        <v>2164403</v>
      </c>
      <c r="Q628" s="3">
        <v>894775</v>
      </c>
      <c r="R628" s="3">
        <v>3059178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9217794</v>
      </c>
      <c r="AR628" s="10">
        <f t="shared" si="21"/>
        <v>4117821</v>
      </c>
      <c r="AS628" s="10">
        <f t="shared" si="21"/>
        <v>13335615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v>12684970</v>
      </c>
      <c r="E629" s="3">
        <v>4137094</v>
      </c>
      <c r="F629" s="3">
        <v>16822064</v>
      </c>
      <c r="G629" s="3">
        <v>13090681</v>
      </c>
      <c r="H629" s="3">
        <v>4324514</v>
      </c>
      <c r="I629" s="3">
        <v>17415195</v>
      </c>
      <c r="J629" s="3">
        <v>12629535</v>
      </c>
      <c r="K629" s="3">
        <v>4030056</v>
      </c>
      <c r="L629" s="3">
        <v>16659591</v>
      </c>
      <c r="M629" s="3">
        <v>13663411</v>
      </c>
      <c r="N629" s="3">
        <v>4337335</v>
      </c>
      <c r="O629" s="3">
        <v>18000746</v>
      </c>
      <c r="P629" s="3">
        <v>12866831</v>
      </c>
      <c r="Q629" s="3">
        <v>3765003</v>
      </c>
      <c r="R629" s="3">
        <v>16631834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64935428</v>
      </c>
      <c r="AR629" s="10">
        <f t="shared" si="21"/>
        <v>20594002</v>
      </c>
      <c r="AS629" s="10">
        <f t="shared" si="21"/>
        <v>85529430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v>24256323</v>
      </c>
      <c r="E630" s="3">
        <v>9231503</v>
      </c>
      <c r="F630" s="3">
        <v>33487826</v>
      </c>
      <c r="G630" s="3">
        <v>24617346</v>
      </c>
      <c r="H630" s="3">
        <v>9609308</v>
      </c>
      <c r="I630" s="3">
        <v>34226654</v>
      </c>
      <c r="J630" s="3">
        <v>24101078</v>
      </c>
      <c r="K630" s="3">
        <v>9283546</v>
      </c>
      <c r="L630" s="3">
        <v>33384624</v>
      </c>
      <c r="M630" s="3">
        <v>25219904</v>
      </c>
      <c r="N630" s="3">
        <v>9776854</v>
      </c>
      <c r="O630" s="3">
        <v>34996758</v>
      </c>
      <c r="P630" s="3">
        <v>25094927</v>
      </c>
      <c r="Q630" s="3">
        <v>8820158</v>
      </c>
      <c r="R630" s="3">
        <v>33915085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123289578</v>
      </c>
      <c r="AR630" s="10">
        <f t="shared" si="21"/>
        <v>46721369</v>
      </c>
      <c r="AS630" s="10">
        <f t="shared" si="21"/>
        <v>170010947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v>189155</v>
      </c>
      <c r="E631" s="3">
        <v>40101</v>
      </c>
      <c r="F631" s="3">
        <v>229256</v>
      </c>
      <c r="G631" s="3">
        <v>193265</v>
      </c>
      <c r="H631" s="3">
        <v>40987</v>
      </c>
      <c r="I631" s="3">
        <v>234252</v>
      </c>
      <c r="J631" s="3">
        <v>184901</v>
      </c>
      <c r="K631" s="3">
        <v>39225</v>
      </c>
      <c r="L631" s="3">
        <v>224126</v>
      </c>
      <c r="M631" s="3">
        <v>192013</v>
      </c>
      <c r="N631" s="3">
        <v>40760</v>
      </c>
      <c r="O631" s="3">
        <v>232773</v>
      </c>
      <c r="P631" s="3">
        <v>183461</v>
      </c>
      <c r="Q631" s="3">
        <v>38954</v>
      </c>
      <c r="R631" s="3">
        <v>222415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942795</v>
      </c>
      <c r="AR631" s="10">
        <f t="shared" si="21"/>
        <v>200027</v>
      </c>
      <c r="AS631" s="10">
        <f t="shared" si="21"/>
        <v>1142822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v>1462512</v>
      </c>
      <c r="E632" s="3">
        <v>65737</v>
      </c>
      <c r="F632" s="3">
        <v>1528249</v>
      </c>
      <c r="G632" s="3">
        <v>1465735</v>
      </c>
      <c r="H632" s="3">
        <v>65805</v>
      </c>
      <c r="I632" s="3">
        <v>1531540</v>
      </c>
      <c r="J632" s="3">
        <v>1471005</v>
      </c>
      <c r="K632" s="3">
        <v>65826</v>
      </c>
      <c r="L632" s="3">
        <v>1536831</v>
      </c>
      <c r="M632" s="3">
        <v>1476532</v>
      </c>
      <c r="N632" s="3">
        <v>65887</v>
      </c>
      <c r="O632" s="3">
        <v>1542419</v>
      </c>
      <c r="P632" s="3">
        <v>1476484</v>
      </c>
      <c r="Q632" s="3">
        <v>65887</v>
      </c>
      <c r="R632" s="3">
        <v>1542371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7352268</v>
      </c>
      <c r="AR632" s="10">
        <f t="shared" si="21"/>
        <v>329142</v>
      </c>
      <c r="AS632" s="10">
        <f t="shared" si="21"/>
        <v>7681410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v>25907990</v>
      </c>
      <c r="E633" s="3">
        <v>9337341</v>
      </c>
      <c r="F633" s="3">
        <v>35245331</v>
      </c>
      <c r="G633" s="3">
        <v>26276346</v>
      </c>
      <c r="H633" s="3">
        <v>9716100</v>
      </c>
      <c r="I633" s="3">
        <v>35992446</v>
      </c>
      <c r="J633" s="3">
        <v>25756984</v>
      </c>
      <c r="K633" s="3">
        <v>9388597</v>
      </c>
      <c r="L633" s="3">
        <v>35145581</v>
      </c>
      <c r="M633" s="3">
        <v>26888449</v>
      </c>
      <c r="N633" s="3">
        <v>9883501</v>
      </c>
      <c r="O633" s="3">
        <v>36771950</v>
      </c>
      <c r="P633" s="3">
        <v>26754872</v>
      </c>
      <c r="Q633" s="3">
        <v>8924999</v>
      </c>
      <c r="R633" s="3">
        <v>35679871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131584641</v>
      </c>
      <c r="AR633" s="10">
        <f t="shared" si="21"/>
        <v>47250538</v>
      </c>
      <c r="AS633" s="10">
        <f t="shared" si="21"/>
        <v>178835179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v>6091096</v>
      </c>
      <c r="E634" s="3">
        <v>-4260259</v>
      </c>
      <c r="F634" s="3">
        <v>1830837</v>
      </c>
      <c r="G634" s="3">
        <v>5029598</v>
      </c>
      <c r="H634" s="3">
        <v>-4705343</v>
      </c>
      <c r="I634" s="3">
        <v>324255</v>
      </c>
      <c r="J634" s="3">
        <v>3770817</v>
      </c>
      <c r="K634" s="3">
        <v>-4005949</v>
      </c>
      <c r="L634" s="3">
        <v>-235132</v>
      </c>
      <c r="M634" s="3">
        <v>6679932</v>
      </c>
      <c r="N634" s="3">
        <v>-4919118</v>
      </c>
      <c r="O634" s="3">
        <v>1760814</v>
      </c>
      <c r="P634" s="3">
        <v>1775383</v>
      </c>
      <c r="Q634" s="3">
        <v>-3815841</v>
      </c>
      <c r="R634" s="3">
        <v>-2040458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23346826</v>
      </c>
      <c r="AR634" s="10">
        <f t="shared" si="21"/>
        <v>-21706510</v>
      </c>
      <c r="AS634" s="10">
        <f t="shared" si="21"/>
        <v>1640316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v>0</v>
      </c>
      <c r="E635" s="3">
        <v>307467</v>
      </c>
      <c r="F635" s="3">
        <v>307467</v>
      </c>
      <c r="G635" s="3">
        <v>0</v>
      </c>
      <c r="H635" s="3">
        <v>89427</v>
      </c>
      <c r="I635" s="3">
        <v>89427</v>
      </c>
      <c r="J635" s="3">
        <v>0</v>
      </c>
      <c r="K635" s="3">
        <v>351287</v>
      </c>
      <c r="L635" s="3">
        <v>351287</v>
      </c>
      <c r="M635" s="3">
        <v>0</v>
      </c>
      <c r="N635" s="3">
        <v>189614</v>
      </c>
      <c r="O635" s="3">
        <v>189614</v>
      </c>
      <c r="P635" s="3">
        <v>0</v>
      </c>
      <c r="Q635" s="3">
        <v>131079</v>
      </c>
      <c r="R635" s="3">
        <v>131079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1068874</v>
      </c>
      <c r="AS635" s="10">
        <f t="shared" si="21"/>
        <v>1068874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v>0</v>
      </c>
      <c r="E636" s="3">
        <v>125848</v>
      </c>
      <c r="F636" s="3">
        <v>125848</v>
      </c>
      <c r="G636" s="3">
        <v>0</v>
      </c>
      <c r="H636" s="3">
        <v>1770616</v>
      </c>
      <c r="I636" s="3">
        <v>1770616</v>
      </c>
      <c r="J636" s="3">
        <v>0</v>
      </c>
      <c r="K636" s="3">
        <v>845178</v>
      </c>
      <c r="L636" s="3">
        <v>845178</v>
      </c>
      <c r="M636" s="3">
        <v>0</v>
      </c>
      <c r="N636" s="3">
        <v>-1467726</v>
      </c>
      <c r="O636" s="3">
        <v>-1467726</v>
      </c>
      <c r="P636" s="3">
        <v>0</v>
      </c>
      <c r="Q636" s="3">
        <v>88081</v>
      </c>
      <c r="R636" s="3">
        <v>88081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1361997</v>
      </c>
      <c r="AS636" s="10">
        <f t="shared" si="21"/>
        <v>1361997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v>6091096</v>
      </c>
      <c r="E637" s="3">
        <v>-4078640</v>
      </c>
      <c r="F637" s="3">
        <v>2012456</v>
      </c>
      <c r="G637" s="3">
        <v>5029598</v>
      </c>
      <c r="H637" s="3">
        <v>-6386532</v>
      </c>
      <c r="I637" s="3">
        <v>-1356934</v>
      </c>
      <c r="J637" s="3">
        <v>3770817</v>
      </c>
      <c r="K637" s="3">
        <v>-4499840</v>
      </c>
      <c r="L637" s="3">
        <v>-729023</v>
      </c>
      <c r="M637" s="3">
        <v>6679932</v>
      </c>
      <c r="N637" s="3">
        <v>-3261778</v>
      </c>
      <c r="O637" s="3">
        <v>3418154</v>
      </c>
      <c r="P637" s="3">
        <v>1775383</v>
      </c>
      <c r="Q637" s="3">
        <v>-3772843</v>
      </c>
      <c r="R637" s="3">
        <v>-1997460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23346826</v>
      </c>
      <c r="AR637" s="10">
        <f t="shared" si="21"/>
        <v>-21999633</v>
      </c>
      <c r="AS637" s="10">
        <f t="shared" si="21"/>
        <v>1347193</v>
      </c>
    </row>
    <row r="638" spans="1:45" x14ac:dyDescent="0.2">
      <c r="C638" s="2" t="s">
        <v>100</v>
      </c>
      <c r="D638" s="3">
        <v>27</v>
      </c>
      <c r="E638" s="3">
        <v>27</v>
      </c>
      <c r="F638" s="3">
        <v>27</v>
      </c>
      <c r="G638" s="3">
        <v>27</v>
      </c>
      <c r="H638" s="3">
        <v>27</v>
      </c>
      <c r="I638" s="3">
        <v>27</v>
      </c>
      <c r="J638" s="3">
        <v>27</v>
      </c>
      <c r="K638" s="3">
        <v>27</v>
      </c>
      <c r="L638" s="3">
        <v>27</v>
      </c>
      <c r="M638" s="3">
        <v>27</v>
      </c>
      <c r="N638" s="3">
        <v>27</v>
      </c>
      <c r="O638" s="3">
        <v>27</v>
      </c>
      <c r="P638" s="3">
        <v>27</v>
      </c>
      <c r="Q638" s="3">
        <v>27</v>
      </c>
      <c r="R638" s="3">
        <v>27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135</v>
      </c>
      <c r="AR638" s="10">
        <f t="shared" si="21"/>
        <v>135</v>
      </c>
      <c r="AS638" s="10">
        <f t="shared" si="21"/>
        <v>135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v>14538732</v>
      </c>
      <c r="E639" s="3">
        <v>708834</v>
      </c>
      <c r="F639" s="3">
        <v>15247566</v>
      </c>
      <c r="G639" s="3">
        <v>14419731</v>
      </c>
      <c r="H639" s="3">
        <v>1280871</v>
      </c>
      <c r="I639" s="3">
        <v>15700602</v>
      </c>
      <c r="J639" s="3">
        <v>14605043</v>
      </c>
      <c r="K639" s="3">
        <v>-207333</v>
      </c>
      <c r="L639" s="3">
        <v>14397710</v>
      </c>
      <c r="M639" s="3">
        <v>13884910</v>
      </c>
      <c r="N639" s="3">
        <v>2336366</v>
      </c>
      <c r="O639" s="3">
        <v>16221276</v>
      </c>
      <c r="P639" s="3">
        <v>13505228</v>
      </c>
      <c r="Q639" s="3">
        <v>470221</v>
      </c>
      <c r="R639" s="3">
        <v>13975449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70953644</v>
      </c>
      <c r="AR639" s="10">
        <f t="shared" si="21"/>
        <v>4588959</v>
      </c>
      <c r="AS639" s="10">
        <f t="shared" si="21"/>
        <v>75542603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v>13201492</v>
      </c>
      <c r="E640" s="3">
        <v>5471479</v>
      </c>
      <c r="F640" s="3">
        <v>18672971</v>
      </c>
      <c r="G640" s="3">
        <v>12557207</v>
      </c>
      <c r="H640" s="3">
        <v>4822669</v>
      </c>
      <c r="I640" s="3">
        <v>17379876</v>
      </c>
      <c r="J640" s="3">
        <v>11680896</v>
      </c>
      <c r="K640" s="3">
        <v>5498523</v>
      </c>
      <c r="L640" s="3">
        <v>17179419</v>
      </c>
      <c r="M640" s="3">
        <v>11697583</v>
      </c>
      <c r="N640" s="3">
        <v>8757762</v>
      </c>
      <c r="O640" s="3">
        <v>20455345</v>
      </c>
      <c r="P640" s="3">
        <v>12166256</v>
      </c>
      <c r="Q640" s="3">
        <v>4857863</v>
      </c>
      <c r="R640" s="3">
        <v>17024119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61303434</v>
      </c>
      <c r="AR640" s="10">
        <f t="shared" si="21"/>
        <v>29408296</v>
      </c>
      <c r="AS640" s="10">
        <f t="shared" si="21"/>
        <v>90711730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v>27740224</v>
      </c>
      <c r="E641" s="3">
        <v>6180313</v>
      </c>
      <c r="F641" s="3">
        <v>33920537</v>
      </c>
      <c r="G641" s="3">
        <v>26976938</v>
      </c>
      <c r="H641" s="3">
        <v>6103540</v>
      </c>
      <c r="I641" s="3">
        <v>33080478</v>
      </c>
      <c r="J641" s="3">
        <v>26285939</v>
      </c>
      <c r="K641" s="3">
        <v>5291190</v>
      </c>
      <c r="L641" s="3">
        <v>31577129</v>
      </c>
      <c r="M641" s="3">
        <v>25582493</v>
      </c>
      <c r="N641" s="3">
        <v>11094128</v>
      </c>
      <c r="O641" s="3">
        <v>36676621</v>
      </c>
      <c r="P641" s="3">
        <v>25671484</v>
      </c>
      <c r="Q641" s="3">
        <v>5328084</v>
      </c>
      <c r="R641" s="3">
        <v>30999568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132257078</v>
      </c>
      <c r="AR641" s="10">
        <f t="shared" si="21"/>
        <v>33997255</v>
      </c>
      <c r="AS641" s="10">
        <f t="shared" si="21"/>
        <v>166254333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v>309591</v>
      </c>
      <c r="E642" s="3">
        <v>207</v>
      </c>
      <c r="F642" s="3">
        <v>309798</v>
      </c>
      <c r="G642" s="3">
        <v>436574</v>
      </c>
      <c r="H642" s="3">
        <v>292</v>
      </c>
      <c r="I642" s="3">
        <v>436866</v>
      </c>
      <c r="J642" s="3">
        <v>510624</v>
      </c>
      <c r="K642" s="3">
        <v>342</v>
      </c>
      <c r="L642" s="3">
        <v>510966</v>
      </c>
      <c r="M642" s="3">
        <v>464438</v>
      </c>
      <c r="N642" s="3">
        <v>311</v>
      </c>
      <c r="O642" s="3">
        <v>464749</v>
      </c>
      <c r="P642" s="3">
        <v>255928</v>
      </c>
      <c r="Q642" s="3">
        <v>171</v>
      </c>
      <c r="R642" s="3">
        <v>256099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1977155</v>
      </c>
      <c r="AR642" s="10">
        <f t="shared" si="21"/>
        <v>1323</v>
      </c>
      <c r="AS642" s="10">
        <f t="shared" si="21"/>
        <v>1978478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v>238545</v>
      </c>
      <c r="E643" s="3">
        <v>571</v>
      </c>
      <c r="F643" s="3">
        <v>239116</v>
      </c>
      <c r="G643" s="3">
        <v>402778</v>
      </c>
      <c r="H643" s="3">
        <v>962</v>
      </c>
      <c r="I643" s="3">
        <v>403740</v>
      </c>
      <c r="J643" s="3">
        <v>322162</v>
      </c>
      <c r="K643" s="3">
        <v>769</v>
      </c>
      <c r="L643" s="3">
        <v>322931</v>
      </c>
      <c r="M643" s="3">
        <v>351701</v>
      </c>
      <c r="N643" s="3">
        <v>840</v>
      </c>
      <c r="O643" s="3">
        <v>352541</v>
      </c>
      <c r="P643" s="3">
        <v>245658</v>
      </c>
      <c r="Q643" s="3">
        <v>587</v>
      </c>
      <c r="R643" s="3">
        <v>246245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1560844</v>
      </c>
      <c r="AR643" s="10">
        <f t="shared" si="21"/>
        <v>3729</v>
      </c>
      <c r="AS643" s="10">
        <f t="shared" si="21"/>
        <v>1564573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v>253302</v>
      </c>
      <c r="E644" s="3">
        <v>46115</v>
      </c>
      <c r="F644" s="3">
        <v>299417</v>
      </c>
      <c r="G644" s="3">
        <v>357197</v>
      </c>
      <c r="H644" s="3">
        <v>194103</v>
      </c>
      <c r="I644" s="3">
        <v>551300</v>
      </c>
      <c r="J644" s="3">
        <v>417783</v>
      </c>
      <c r="K644" s="3">
        <v>31575</v>
      </c>
      <c r="L644" s="3">
        <v>449358</v>
      </c>
      <c r="M644" s="3">
        <v>379994</v>
      </c>
      <c r="N644" s="3">
        <v>49317</v>
      </c>
      <c r="O644" s="3">
        <v>429311</v>
      </c>
      <c r="P644" s="3">
        <v>209396</v>
      </c>
      <c r="Q644" s="3">
        <v>15666</v>
      </c>
      <c r="R644" s="3">
        <v>225062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1617672</v>
      </c>
      <c r="AR644" s="10">
        <f t="shared" si="21"/>
        <v>336776</v>
      </c>
      <c r="AS644" s="10">
        <f t="shared" si="21"/>
        <v>1954448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v>195174</v>
      </c>
      <c r="E645" s="3">
        <v>42931</v>
      </c>
      <c r="F645" s="3">
        <v>238105</v>
      </c>
      <c r="G645" s="3">
        <v>329546</v>
      </c>
      <c r="H645" s="3">
        <v>-187606</v>
      </c>
      <c r="I645" s="3">
        <v>141940</v>
      </c>
      <c r="J645" s="3">
        <v>263587</v>
      </c>
      <c r="K645" s="3">
        <v>21577</v>
      </c>
      <c r="L645" s="3">
        <v>285164</v>
      </c>
      <c r="M645" s="3">
        <v>287756</v>
      </c>
      <c r="N645" s="3">
        <v>71203</v>
      </c>
      <c r="O645" s="3">
        <v>358959</v>
      </c>
      <c r="P645" s="3">
        <v>200993</v>
      </c>
      <c r="Q645" s="3">
        <v>-1814</v>
      </c>
      <c r="R645" s="3">
        <v>199179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1277056</v>
      </c>
      <c r="AR645" s="10">
        <f t="shared" si="21"/>
        <v>-53709</v>
      </c>
      <c r="AS645" s="10">
        <f t="shared" si="21"/>
        <v>1223347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v>2141638</v>
      </c>
      <c r="E646" s="3">
        <v>0</v>
      </c>
      <c r="F646" s="3">
        <v>2141638</v>
      </c>
      <c r="G646" s="3">
        <v>1750382</v>
      </c>
      <c r="H646" s="3">
        <v>0</v>
      </c>
      <c r="I646" s="3">
        <v>1750382</v>
      </c>
      <c r="J646" s="3">
        <v>1937525</v>
      </c>
      <c r="K646" s="3">
        <v>0</v>
      </c>
      <c r="L646" s="3">
        <v>1937525</v>
      </c>
      <c r="M646" s="3">
        <v>2070789</v>
      </c>
      <c r="N646" s="3">
        <v>0</v>
      </c>
      <c r="O646" s="3">
        <v>2070789</v>
      </c>
      <c r="P646" s="3">
        <v>1935129</v>
      </c>
      <c r="Q646" s="3">
        <v>0</v>
      </c>
      <c r="R646" s="3">
        <v>1935129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9835463</v>
      </c>
      <c r="AR646" s="10">
        <f t="shared" si="21"/>
        <v>0</v>
      </c>
      <c r="AS646" s="10">
        <f t="shared" si="21"/>
        <v>9835463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v>94138</v>
      </c>
      <c r="E647" s="3">
        <v>25154</v>
      </c>
      <c r="F647" s="3">
        <v>119292</v>
      </c>
      <c r="G647" s="3">
        <v>76940</v>
      </c>
      <c r="H647" s="3">
        <v>20342</v>
      </c>
      <c r="I647" s="3">
        <v>97282</v>
      </c>
      <c r="J647" s="3">
        <v>85166</v>
      </c>
      <c r="K647" s="3">
        <v>21190</v>
      </c>
      <c r="L647" s="3">
        <v>106356</v>
      </c>
      <c r="M647" s="3">
        <v>91024</v>
      </c>
      <c r="N647" s="3">
        <v>22829</v>
      </c>
      <c r="O647" s="3">
        <v>113853</v>
      </c>
      <c r="P647" s="3">
        <v>85061</v>
      </c>
      <c r="Q647" s="3">
        <v>21161</v>
      </c>
      <c r="R647" s="3">
        <v>106222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432329</v>
      </c>
      <c r="AR647" s="10">
        <f t="shared" si="21"/>
        <v>110676</v>
      </c>
      <c r="AS647" s="10">
        <f t="shared" si="21"/>
        <v>543005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v>117672</v>
      </c>
      <c r="E648" s="3">
        <v>94629</v>
      </c>
      <c r="F648" s="3">
        <v>212301</v>
      </c>
      <c r="G648" s="3">
        <v>96175</v>
      </c>
      <c r="H648" s="3">
        <v>76525</v>
      </c>
      <c r="I648" s="3">
        <v>172700</v>
      </c>
      <c r="J648" s="3">
        <v>-320208</v>
      </c>
      <c r="K648" s="3">
        <v>79715</v>
      </c>
      <c r="L648" s="3">
        <v>-240493</v>
      </c>
      <c r="M648" s="3">
        <v>945936</v>
      </c>
      <c r="N648" s="3">
        <v>85881</v>
      </c>
      <c r="O648" s="3">
        <v>1031817</v>
      </c>
      <c r="P648" s="3">
        <v>-5210</v>
      </c>
      <c r="Q648" s="3">
        <v>79604</v>
      </c>
      <c r="R648" s="3">
        <v>74394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834365</v>
      </c>
      <c r="AR648" s="10">
        <f t="shared" si="21"/>
        <v>416354</v>
      </c>
      <c r="AS648" s="10">
        <f t="shared" si="21"/>
        <v>1250719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v>1752250</v>
      </c>
      <c r="E649" s="3">
        <v>0</v>
      </c>
      <c r="F649" s="3">
        <v>1752250</v>
      </c>
      <c r="G649" s="3">
        <v>1432131</v>
      </c>
      <c r="H649" s="3">
        <v>0</v>
      </c>
      <c r="I649" s="3">
        <v>1432131</v>
      </c>
      <c r="J649" s="3">
        <v>1585248</v>
      </c>
      <c r="K649" s="3">
        <v>0</v>
      </c>
      <c r="L649" s="3">
        <v>1585248</v>
      </c>
      <c r="M649" s="3">
        <v>1694282</v>
      </c>
      <c r="N649" s="3">
        <v>0</v>
      </c>
      <c r="O649" s="3">
        <v>1694282</v>
      </c>
      <c r="P649" s="3">
        <v>1583287</v>
      </c>
      <c r="Q649" s="3">
        <v>0</v>
      </c>
      <c r="R649" s="3">
        <v>1583287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8047198</v>
      </c>
      <c r="AR649" s="10">
        <f t="shared" si="21"/>
        <v>0</v>
      </c>
      <c r="AS649" s="10">
        <f t="shared" si="21"/>
        <v>8047198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v>77022</v>
      </c>
      <c r="E650" s="3">
        <v>283082</v>
      </c>
      <c r="F650" s="3">
        <v>360104</v>
      </c>
      <c r="G650" s="3">
        <v>62951</v>
      </c>
      <c r="H650" s="3">
        <v>222166</v>
      </c>
      <c r="I650" s="3">
        <v>285117</v>
      </c>
      <c r="J650" s="3">
        <v>69681</v>
      </c>
      <c r="K650" s="3">
        <v>245700</v>
      </c>
      <c r="L650" s="3">
        <v>315381</v>
      </c>
      <c r="M650" s="3">
        <v>74474</v>
      </c>
      <c r="N650" s="3">
        <v>239126</v>
      </c>
      <c r="O650" s="3">
        <v>313600</v>
      </c>
      <c r="P650" s="3">
        <v>69593</v>
      </c>
      <c r="Q650" s="3">
        <v>236004</v>
      </c>
      <c r="R650" s="3">
        <v>305597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353721</v>
      </c>
      <c r="AR650" s="10">
        <f t="shared" si="21"/>
        <v>1226078</v>
      </c>
      <c r="AS650" s="10">
        <f t="shared" si="21"/>
        <v>1579799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v>96277</v>
      </c>
      <c r="E651" s="3">
        <v>1738933</v>
      </c>
      <c r="F651" s="3">
        <v>1835210</v>
      </c>
      <c r="G651" s="3">
        <v>78686</v>
      </c>
      <c r="H651" s="3">
        <v>1364735</v>
      </c>
      <c r="I651" s="3">
        <v>1443421</v>
      </c>
      <c r="J651" s="3">
        <v>-737736</v>
      </c>
      <c r="K651" s="3">
        <v>1509302</v>
      </c>
      <c r="L651" s="3">
        <v>771566</v>
      </c>
      <c r="M651" s="3">
        <v>1761900</v>
      </c>
      <c r="N651" s="3">
        <v>1468917</v>
      </c>
      <c r="O651" s="3">
        <v>3230817</v>
      </c>
      <c r="P651" s="3">
        <v>-62815</v>
      </c>
      <c r="Q651" s="3">
        <v>1449741</v>
      </c>
      <c r="R651" s="3">
        <v>1386926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1136312</v>
      </c>
      <c r="AR651" s="10">
        <f t="shared" si="21"/>
        <v>7531628</v>
      </c>
      <c r="AS651" s="10">
        <f t="shared" si="21"/>
        <v>8667940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v>4278997</v>
      </c>
      <c r="E652" s="3">
        <v>2141798</v>
      </c>
      <c r="F652" s="3">
        <v>6420795</v>
      </c>
      <c r="G652" s="3">
        <v>3497265</v>
      </c>
      <c r="H652" s="3">
        <v>1683768</v>
      </c>
      <c r="I652" s="3">
        <v>5181033</v>
      </c>
      <c r="J652" s="3">
        <v>2619676</v>
      </c>
      <c r="K652" s="3">
        <v>1855907</v>
      </c>
      <c r="L652" s="3">
        <v>4475583</v>
      </c>
      <c r="M652" s="3">
        <v>6638405</v>
      </c>
      <c r="N652" s="3">
        <v>1816753</v>
      </c>
      <c r="O652" s="3">
        <v>8455158</v>
      </c>
      <c r="P652" s="3">
        <v>3605045</v>
      </c>
      <c r="Q652" s="3">
        <v>1786510</v>
      </c>
      <c r="R652" s="3">
        <v>5391555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20639388</v>
      </c>
      <c r="AR652" s="10">
        <f t="shared" si="21"/>
        <v>9284736</v>
      </c>
      <c r="AS652" s="10">
        <f t="shared" si="21"/>
        <v>29924124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v>5275609</v>
      </c>
      <c r="E653" s="3">
        <v>2231622</v>
      </c>
      <c r="F653" s="3">
        <v>7507231</v>
      </c>
      <c r="G653" s="3">
        <v>5023360</v>
      </c>
      <c r="H653" s="3">
        <v>1691519</v>
      </c>
      <c r="I653" s="3">
        <v>6714879</v>
      </c>
      <c r="J653" s="3">
        <v>4133832</v>
      </c>
      <c r="K653" s="3">
        <v>1910170</v>
      </c>
      <c r="L653" s="3">
        <v>6044002</v>
      </c>
      <c r="M653" s="3">
        <v>8122294</v>
      </c>
      <c r="N653" s="3">
        <v>1938424</v>
      </c>
      <c r="O653" s="3">
        <v>10060718</v>
      </c>
      <c r="P653" s="3">
        <v>4517020</v>
      </c>
      <c r="Q653" s="3">
        <v>1801120</v>
      </c>
      <c r="R653" s="3">
        <v>6318140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27072115</v>
      </c>
      <c r="AR653" s="10">
        <f t="shared" si="21"/>
        <v>9572855</v>
      </c>
      <c r="AS653" s="10">
        <f t="shared" si="21"/>
        <v>36644970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v>22464615</v>
      </c>
      <c r="E654" s="3">
        <v>3948691</v>
      </c>
      <c r="F654" s="3">
        <v>26413306</v>
      </c>
      <c r="G654" s="3">
        <v>21953578</v>
      </c>
      <c r="H654" s="3">
        <v>4412021</v>
      </c>
      <c r="I654" s="3">
        <v>26365599</v>
      </c>
      <c r="J654" s="3">
        <v>22152107</v>
      </c>
      <c r="K654" s="3">
        <v>3381020</v>
      </c>
      <c r="L654" s="3">
        <v>25533127</v>
      </c>
      <c r="M654" s="3">
        <v>17460199</v>
      </c>
      <c r="N654" s="3">
        <v>9155704</v>
      </c>
      <c r="O654" s="3">
        <v>26615903</v>
      </c>
      <c r="P654" s="3">
        <v>21154464</v>
      </c>
      <c r="Q654" s="3">
        <v>3526964</v>
      </c>
      <c r="R654" s="3">
        <v>24681428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105184963</v>
      </c>
      <c r="AR654" s="10">
        <f t="shared" si="21"/>
        <v>24424400</v>
      </c>
      <c r="AS654" s="10">
        <f t="shared" si="21"/>
        <v>129609363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v>431524</v>
      </c>
      <c r="E655" s="3">
        <v>0</v>
      </c>
      <c r="F655" s="3">
        <v>431524</v>
      </c>
      <c r="G655" s="3">
        <v>565956</v>
      </c>
      <c r="H655" s="3">
        <v>0</v>
      </c>
      <c r="I655" s="3">
        <v>565956</v>
      </c>
      <c r="J655" s="3">
        <v>534914</v>
      </c>
      <c r="K655" s="3">
        <v>0</v>
      </c>
      <c r="L655" s="3">
        <v>534914</v>
      </c>
      <c r="M655" s="3">
        <v>585347</v>
      </c>
      <c r="N655" s="3">
        <v>0</v>
      </c>
      <c r="O655" s="3">
        <v>585347</v>
      </c>
      <c r="P655" s="3">
        <v>668170</v>
      </c>
      <c r="Q655" s="3">
        <v>0</v>
      </c>
      <c r="R655" s="3">
        <v>668170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2785911</v>
      </c>
      <c r="AR655" s="10">
        <f t="shared" si="21"/>
        <v>0</v>
      </c>
      <c r="AS655" s="10">
        <f t="shared" si="21"/>
        <v>2785911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v>22896139</v>
      </c>
      <c r="E656" s="3">
        <v>3948691</v>
      </c>
      <c r="F656" s="3">
        <v>26844830</v>
      </c>
      <c r="G656" s="3">
        <v>22519534</v>
      </c>
      <c r="H656" s="3">
        <v>4412021</v>
      </c>
      <c r="I656" s="3">
        <v>26931555</v>
      </c>
      <c r="J656" s="3">
        <v>22687021</v>
      </c>
      <c r="K656" s="3">
        <v>3381020</v>
      </c>
      <c r="L656" s="3">
        <v>26068041</v>
      </c>
      <c r="M656" s="3">
        <v>18045546</v>
      </c>
      <c r="N656" s="3">
        <v>9155704</v>
      </c>
      <c r="O656" s="3">
        <v>27201250</v>
      </c>
      <c r="P656" s="3">
        <v>21822634</v>
      </c>
      <c r="Q656" s="3">
        <v>3526964</v>
      </c>
      <c r="R656" s="3">
        <v>25349598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107970874</v>
      </c>
      <c r="AR656" s="10">
        <f t="shared" si="21"/>
        <v>24424400</v>
      </c>
      <c r="AS656" s="10">
        <f t="shared" si="21"/>
        <v>132395274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v>5990219</v>
      </c>
      <c r="E657" s="3">
        <v>2296313</v>
      </c>
      <c r="F657" s="3">
        <v>8286532</v>
      </c>
      <c r="G657" s="3">
        <v>6004818</v>
      </c>
      <c r="H657" s="3">
        <v>2310063</v>
      </c>
      <c r="I657" s="3">
        <v>8314881</v>
      </c>
      <c r="J657" s="3">
        <v>6021406</v>
      </c>
      <c r="K657" s="3">
        <v>2444086</v>
      </c>
      <c r="L657" s="3">
        <v>8465492</v>
      </c>
      <c r="M657" s="3">
        <v>6804926</v>
      </c>
      <c r="N657" s="3">
        <v>2743741</v>
      </c>
      <c r="O657" s="3">
        <v>9548667</v>
      </c>
      <c r="P657" s="3">
        <v>6459131</v>
      </c>
      <c r="Q657" s="3">
        <v>1918768</v>
      </c>
      <c r="R657" s="3">
        <v>8377899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31280500</v>
      </c>
      <c r="AR657" s="10">
        <f t="shared" si="21"/>
        <v>11712971</v>
      </c>
      <c r="AS657" s="10">
        <f t="shared" si="21"/>
        <v>42993471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v>2242496</v>
      </c>
      <c r="E658" s="3">
        <v>596107</v>
      </c>
      <c r="F658" s="3">
        <v>2838603</v>
      </c>
      <c r="G658" s="3">
        <v>2168338</v>
      </c>
      <c r="H658" s="3">
        <v>576394</v>
      </c>
      <c r="I658" s="3">
        <v>2744732</v>
      </c>
      <c r="J658" s="3">
        <v>2209853</v>
      </c>
      <c r="K658" s="3">
        <v>587429</v>
      </c>
      <c r="L658" s="3">
        <v>2797282</v>
      </c>
      <c r="M658" s="3">
        <v>2320479</v>
      </c>
      <c r="N658" s="3">
        <v>616836</v>
      </c>
      <c r="O658" s="3">
        <v>2937315</v>
      </c>
      <c r="P658" s="3">
        <v>2423508</v>
      </c>
      <c r="Q658" s="3">
        <v>644224</v>
      </c>
      <c r="R658" s="3">
        <v>3067732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11364674</v>
      </c>
      <c r="AR658" s="10">
        <f t="shared" si="21"/>
        <v>3020990</v>
      </c>
      <c r="AS658" s="10">
        <f t="shared" si="21"/>
        <v>14385664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v>9244803</v>
      </c>
      <c r="E659" s="3">
        <v>1415111</v>
      </c>
      <c r="F659" s="3">
        <v>10659914</v>
      </c>
      <c r="G659" s="3">
        <v>9057576</v>
      </c>
      <c r="H659" s="3">
        <v>2009364</v>
      </c>
      <c r="I659" s="3">
        <v>11066940</v>
      </c>
      <c r="J659" s="3">
        <v>9684205</v>
      </c>
      <c r="K659" s="3">
        <v>1579143</v>
      </c>
      <c r="L659" s="3">
        <v>11263348</v>
      </c>
      <c r="M659" s="3">
        <v>8999868</v>
      </c>
      <c r="N659" s="3">
        <v>1453819</v>
      </c>
      <c r="O659" s="3">
        <v>10453687</v>
      </c>
      <c r="P659" s="3">
        <v>8904531</v>
      </c>
      <c r="Q659" s="3">
        <v>1740731</v>
      </c>
      <c r="R659" s="3">
        <v>10645262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45890983</v>
      </c>
      <c r="AR659" s="10">
        <f t="shared" si="21"/>
        <v>8198168</v>
      </c>
      <c r="AS659" s="10">
        <f t="shared" si="21"/>
        <v>54089151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v>17477518</v>
      </c>
      <c r="E660" s="3">
        <v>4307531</v>
      </c>
      <c r="F660" s="3">
        <v>21785049</v>
      </c>
      <c r="G660" s="3">
        <v>17230732</v>
      </c>
      <c r="H660" s="3">
        <v>4895821</v>
      </c>
      <c r="I660" s="3">
        <v>22126553</v>
      </c>
      <c r="J660" s="3">
        <v>17915464</v>
      </c>
      <c r="K660" s="3">
        <v>4610658</v>
      </c>
      <c r="L660" s="3">
        <v>22526122</v>
      </c>
      <c r="M660" s="3">
        <v>18125273</v>
      </c>
      <c r="N660" s="3">
        <v>4814396</v>
      </c>
      <c r="O660" s="3">
        <v>22939669</v>
      </c>
      <c r="P660" s="3">
        <v>17787170</v>
      </c>
      <c r="Q660" s="3">
        <v>4303723</v>
      </c>
      <c r="R660" s="3">
        <v>22090893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88536157</v>
      </c>
      <c r="AR660" s="10">
        <f t="shared" si="21"/>
        <v>22932129</v>
      </c>
      <c r="AS660" s="10">
        <f t="shared" si="21"/>
        <v>111468286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v>995776</v>
      </c>
      <c r="E661" s="3">
        <v>0</v>
      </c>
      <c r="F661" s="3">
        <v>995776</v>
      </c>
      <c r="G661" s="3">
        <v>995776</v>
      </c>
      <c r="H661" s="3">
        <v>0</v>
      </c>
      <c r="I661" s="3">
        <v>995776</v>
      </c>
      <c r="J661" s="3">
        <v>995776</v>
      </c>
      <c r="K661" s="3">
        <v>0</v>
      </c>
      <c r="L661" s="3">
        <v>995776</v>
      </c>
      <c r="M661" s="3">
        <v>995776</v>
      </c>
      <c r="N661" s="3">
        <v>0</v>
      </c>
      <c r="O661" s="3">
        <v>995776</v>
      </c>
      <c r="P661" s="3">
        <v>995776</v>
      </c>
      <c r="Q661" s="3">
        <v>0</v>
      </c>
      <c r="R661" s="3">
        <v>995776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4978880</v>
      </c>
      <c r="AR661" s="10">
        <f t="shared" si="21"/>
        <v>0</v>
      </c>
      <c r="AS661" s="10">
        <f t="shared" si="21"/>
        <v>4978880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v>1998160</v>
      </c>
      <c r="E662" s="3">
        <v>92442</v>
      </c>
      <c r="F662" s="3">
        <v>2090602</v>
      </c>
      <c r="G662" s="3">
        <v>2025540</v>
      </c>
      <c r="H662" s="3">
        <v>92442</v>
      </c>
      <c r="I662" s="3">
        <v>2117982</v>
      </c>
      <c r="J662" s="3">
        <v>2015158</v>
      </c>
      <c r="K662" s="3">
        <v>92442</v>
      </c>
      <c r="L662" s="3">
        <v>2107600</v>
      </c>
      <c r="M662" s="3">
        <v>2018439</v>
      </c>
      <c r="N662" s="3">
        <v>92442</v>
      </c>
      <c r="O662" s="3">
        <v>2110881</v>
      </c>
      <c r="P662" s="3">
        <v>2020412</v>
      </c>
      <c r="Q662" s="3">
        <v>92442</v>
      </c>
      <c r="R662" s="3">
        <v>2112854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10077709</v>
      </c>
      <c r="AR662" s="10">
        <f t="shared" si="21"/>
        <v>462210</v>
      </c>
      <c r="AS662" s="10">
        <f t="shared" si="21"/>
        <v>10539919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v>20471454</v>
      </c>
      <c r="E663" s="3">
        <v>4399973</v>
      </c>
      <c r="F663" s="3">
        <v>24871427</v>
      </c>
      <c r="G663" s="3">
        <v>20252048</v>
      </c>
      <c r="H663" s="3">
        <v>4988263</v>
      </c>
      <c r="I663" s="3">
        <v>25240311</v>
      </c>
      <c r="J663" s="3">
        <v>20926398</v>
      </c>
      <c r="K663" s="3">
        <v>4703100</v>
      </c>
      <c r="L663" s="3">
        <v>25629498</v>
      </c>
      <c r="M663" s="3">
        <v>21139488</v>
      </c>
      <c r="N663" s="3">
        <v>4906838</v>
      </c>
      <c r="O663" s="3">
        <v>26046326</v>
      </c>
      <c r="P663" s="3">
        <v>20803358</v>
      </c>
      <c r="Q663" s="3">
        <v>4396165</v>
      </c>
      <c r="R663" s="3">
        <v>25199523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103592746</v>
      </c>
      <c r="AR663" s="10">
        <f t="shared" si="21"/>
        <v>23394339</v>
      </c>
      <c r="AS663" s="10">
        <f t="shared" si="21"/>
        <v>126987085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v>2424685</v>
      </c>
      <c r="E664" s="3">
        <v>-451282</v>
      </c>
      <c r="F664" s="3">
        <v>1973403</v>
      </c>
      <c r="G664" s="3">
        <v>2267486</v>
      </c>
      <c r="H664" s="3">
        <v>-576242</v>
      </c>
      <c r="I664" s="3">
        <v>1691244</v>
      </c>
      <c r="J664" s="3">
        <v>1760623</v>
      </c>
      <c r="K664" s="3">
        <v>-1322080</v>
      </c>
      <c r="L664" s="3">
        <v>438543</v>
      </c>
      <c r="M664" s="3">
        <v>-3093942</v>
      </c>
      <c r="N664" s="3">
        <v>4248866</v>
      </c>
      <c r="O664" s="3">
        <v>1154924</v>
      </c>
      <c r="P664" s="3">
        <v>1019276</v>
      </c>
      <c r="Q664" s="3">
        <v>-869201</v>
      </c>
      <c r="R664" s="3">
        <v>150075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4378128</v>
      </c>
      <c r="AR664" s="10">
        <f t="shared" si="21"/>
        <v>1030061</v>
      </c>
      <c r="AS664" s="10">
        <f t="shared" si="21"/>
        <v>5408189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v>0</v>
      </c>
      <c r="E665" s="3">
        <v>161209</v>
      </c>
      <c r="F665" s="3">
        <v>161209</v>
      </c>
      <c r="G665" s="3">
        <v>0</v>
      </c>
      <c r="H665" s="3">
        <v>-1666979</v>
      </c>
      <c r="I665" s="3">
        <v>-1666979</v>
      </c>
      <c r="J665" s="3">
        <v>0</v>
      </c>
      <c r="K665" s="3">
        <v>-1339116</v>
      </c>
      <c r="L665" s="3">
        <v>-1339116</v>
      </c>
      <c r="M665" s="3">
        <v>0</v>
      </c>
      <c r="N665" s="3">
        <v>876261</v>
      </c>
      <c r="O665" s="3">
        <v>876261</v>
      </c>
      <c r="P665" s="3">
        <v>0</v>
      </c>
      <c r="Q665" s="3">
        <v>-69713</v>
      </c>
      <c r="R665" s="3">
        <v>-69713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-2038338</v>
      </c>
      <c r="AS665" s="10">
        <f t="shared" si="21"/>
        <v>-2038338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v>2424685</v>
      </c>
      <c r="E667" s="3">
        <v>-290073</v>
      </c>
      <c r="F667" s="3">
        <v>2134612</v>
      </c>
      <c r="G667" s="3">
        <v>2267486</v>
      </c>
      <c r="H667" s="3">
        <v>-2243221</v>
      </c>
      <c r="I667" s="3">
        <v>24265</v>
      </c>
      <c r="J667" s="3">
        <v>1760623</v>
      </c>
      <c r="K667" s="3">
        <v>-2661196</v>
      </c>
      <c r="L667" s="3">
        <v>-900573</v>
      </c>
      <c r="M667" s="3">
        <v>-3093942</v>
      </c>
      <c r="N667" s="3">
        <v>5125127</v>
      </c>
      <c r="O667" s="3">
        <v>2031185</v>
      </c>
      <c r="P667" s="3">
        <v>1019276</v>
      </c>
      <c r="Q667" s="3">
        <v>-938914</v>
      </c>
      <c r="R667" s="3">
        <v>80362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4378128</v>
      </c>
      <c r="AR667" s="10">
        <f t="shared" si="21"/>
        <v>-1008277</v>
      </c>
      <c r="AS667" s="10">
        <f t="shared" si="21"/>
        <v>3369851</v>
      </c>
    </row>
    <row r="668" spans="1:48" x14ac:dyDescent="0.2">
      <c r="C668" s="2" t="s">
        <v>101</v>
      </c>
      <c r="D668" s="3">
        <v>28</v>
      </c>
      <c r="E668" s="3">
        <v>28</v>
      </c>
      <c r="F668" s="3">
        <v>28</v>
      </c>
      <c r="G668" s="3">
        <v>28</v>
      </c>
      <c r="H668" s="3">
        <v>28</v>
      </c>
      <c r="I668" s="3">
        <v>28</v>
      </c>
      <c r="J668" s="3">
        <v>28</v>
      </c>
      <c r="K668" s="3">
        <v>28</v>
      </c>
      <c r="L668" s="3">
        <v>28</v>
      </c>
      <c r="M668" s="3">
        <v>28</v>
      </c>
      <c r="N668" s="3">
        <v>28</v>
      </c>
      <c r="O668" s="3">
        <v>28</v>
      </c>
      <c r="P668" s="3">
        <v>28</v>
      </c>
      <c r="Q668" s="3">
        <v>28</v>
      </c>
      <c r="R668" s="3">
        <v>28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140</v>
      </c>
      <c r="AR668" s="10">
        <f t="shared" si="21"/>
        <v>140</v>
      </c>
      <c r="AS668" s="10">
        <f t="shared" si="21"/>
        <v>140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v>6633542</v>
      </c>
      <c r="E669" s="3">
        <v>267601</v>
      </c>
      <c r="F669" s="3">
        <v>6901143</v>
      </c>
      <c r="G669" s="3">
        <v>7383799</v>
      </c>
      <c r="H669" s="3">
        <v>290615</v>
      </c>
      <c r="I669" s="3">
        <v>7674414</v>
      </c>
      <c r="J669" s="3">
        <v>6937181</v>
      </c>
      <c r="K669" s="3">
        <v>180059</v>
      </c>
      <c r="L669" s="3">
        <v>7117240</v>
      </c>
      <c r="M669" s="3">
        <v>7710406</v>
      </c>
      <c r="N669" s="3">
        <v>246070</v>
      </c>
      <c r="O669" s="3">
        <v>7956476</v>
      </c>
      <c r="P669" s="3">
        <v>6017389</v>
      </c>
      <c r="Q669" s="3">
        <v>289417</v>
      </c>
      <c r="R669" s="3">
        <v>6306806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34682317</v>
      </c>
      <c r="AR669" s="10">
        <f t="shared" si="21"/>
        <v>1273762</v>
      </c>
      <c r="AS669" s="10">
        <f t="shared" si="21"/>
        <v>35956079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v>9648999</v>
      </c>
      <c r="E670" s="3">
        <v>540160</v>
      </c>
      <c r="F670" s="3">
        <v>10189159</v>
      </c>
      <c r="G670" s="3">
        <v>10229046</v>
      </c>
      <c r="H670" s="3">
        <v>463988</v>
      </c>
      <c r="I670" s="3">
        <v>10693034</v>
      </c>
      <c r="J670" s="3">
        <v>6900496</v>
      </c>
      <c r="K670" s="3">
        <v>524224</v>
      </c>
      <c r="L670" s="3">
        <v>7424720</v>
      </c>
      <c r="M670" s="3">
        <v>8482048</v>
      </c>
      <c r="N670" s="3">
        <v>471036</v>
      </c>
      <c r="O670" s="3">
        <v>8953084</v>
      </c>
      <c r="P670" s="3">
        <v>7182571</v>
      </c>
      <c r="Q670" s="3">
        <v>671733</v>
      </c>
      <c r="R670" s="3">
        <v>7854304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42443160</v>
      </c>
      <c r="AR670" s="10">
        <f t="shared" si="21"/>
        <v>2671141</v>
      </c>
      <c r="AS670" s="10">
        <f t="shared" si="21"/>
        <v>45114301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v>16282541</v>
      </c>
      <c r="E671" s="3">
        <v>807761</v>
      </c>
      <c r="F671" s="3">
        <v>17090302</v>
      </c>
      <c r="G671" s="3">
        <v>17612845</v>
      </c>
      <c r="H671" s="3">
        <v>754603</v>
      </c>
      <c r="I671" s="3">
        <v>18367448</v>
      </c>
      <c r="J671" s="3">
        <v>13837677</v>
      </c>
      <c r="K671" s="3">
        <v>704283</v>
      </c>
      <c r="L671" s="3">
        <v>14541960</v>
      </c>
      <c r="M671" s="3">
        <v>16192454</v>
      </c>
      <c r="N671" s="3">
        <v>717106</v>
      </c>
      <c r="O671" s="3">
        <v>16909560</v>
      </c>
      <c r="P671" s="3">
        <v>13199960</v>
      </c>
      <c r="Q671" s="3">
        <v>961150</v>
      </c>
      <c r="R671" s="3">
        <v>14161110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77125477</v>
      </c>
      <c r="AR671" s="10">
        <f t="shared" si="21"/>
        <v>3944903</v>
      </c>
      <c r="AS671" s="10">
        <f t="shared" si="21"/>
        <v>81070380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v>9504</v>
      </c>
      <c r="E672" s="3">
        <v>0</v>
      </c>
      <c r="F672" s="3">
        <v>9504</v>
      </c>
      <c r="G672" s="3">
        <v>30122</v>
      </c>
      <c r="H672" s="3">
        <v>0</v>
      </c>
      <c r="I672" s="3">
        <v>30122</v>
      </c>
      <c r="J672" s="3">
        <v>42505</v>
      </c>
      <c r="K672" s="3">
        <v>0</v>
      </c>
      <c r="L672" s="3">
        <v>42505</v>
      </c>
      <c r="M672" s="3">
        <v>23027</v>
      </c>
      <c r="N672" s="3">
        <v>0</v>
      </c>
      <c r="O672" s="3">
        <v>23027</v>
      </c>
      <c r="P672" s="3">
        <v>32870</v>
      </c>
      <c r="Q672" s="3">
        <v>0</v>
      </c>
      <c r="R672" s="3">
        <v>32870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138028</v>
      </c>
      <c r="AR672" s="10">
        <f t="shared" si="21"/>
        <v>0</v>
      </c>
      <c r="AS672" s="10">
        <f t="shared" si="21"/>
        <v>138028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v>523441</v>
      </c>
      <c r="E673" s="3">
        <v>32835</v>
      </c>
      <c r="F673" s="3">
        <v>556276</v>
      </c>
      <c r="G673" s="3">
        <v>-107564</v>
      </c>
      <c r="H673" s="3">
        <v>34416</v>
      </c>
      <c r="I673" s="3">
        <v>-73148</v>
      </c>
      <c r="J673" s="3">
        <v>279654</v>
      </c>
      <c r="K673" s="3">
        <v>25845</v>
      </c>
      <c r="L673" s="3">
        <v>305499</v>
      </c>
      <c r="M673" s="3">
        <v>755703</v>
      </c>
      <c r="N673" s="3">
        <v>37703</v>
      </c>
      <c r="O673" s="3">
        <v>793406</v>
      </c>
      <c r="P673" s="3">
        <v>467310</v>
      </c>
      <c r="Q673" s="3">
        <v>-209668</v>
      </c>
      <c r="R673" s="3">
        <v>257642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1918544</v>
      </c>
      <c r="AR673" s="10">
        <f t="shared" si="21"/>
        <v>-78869</v>
      </c>
      <c r="AS673" s="10">
        <f t="shared" si="21"/>
        <v>1839675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v>7681</v>
      </c>
      <c r="E674" s="3">
        <v>0</v>
      </c>
      <c r="F674" s="3">
        <v>7681</v>
      </c>
      <c r="G674" s="3">
        <v>92521</v>
      </c>
      <c r="H674" s="3">
        <v>0</v>
      </c>
      <c r="I674" s="3">
        <v>92521</v>
      </c>
      <c r="J674" s="3">
        <v>132383</v>
      </c>
      <c r="K674" s="3">
        <v>0</v>
      </c>
      <c r="L674" s="3">
        <v>132383</v>
      </c>
      <c r="M674" s="3">
        <v>86914</v>
      </c>
      <c r="N674" s="3">
        <v>0</v>
      </c>
      <c r="O674" s="3">
        <v>86914</v>
      </c>
      <c r="P674" s="3">
        <v>98712</v>
      </c>
      <c r="Q674" s="3">
        <v>0</v>
      </c>
      <c r="R674" s="3">
        <v>98712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418211</v>
      </c>
      <c r="AR674" s="10">
        <f t="shared" si="21"/>
        <v>0</v>
      </c>
      <c r="AS674" s="10">
        <f t="shared" si="21"/>
        <v>418211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v>755429</v>
      </c>
      <c r="E675" s="3">
        <v>0</v>
      </c>
      <c r="F675" s="3">
        <v>755429</v>
      </c>
      <c r="G675" s="3">
        <v>-155071</v>
      </c>
      <c r="H675" s="3">
        <v>0</v>
      </c>
      <c r="I675" s="3">
        <v>-155071</v>
      </c>
      <c r="J675" s="3">
        <v>274421</v>
      </c>
      <c r="K675" s="3">
        <v>0</v>
      </c>
      <c r="L675" s="3">
        <v>274421</v>
      </c>
      <c r="M675" s="3">
        <v>534296</v>
      </c>
      <c r="N675" s="3">
        <v>0</v>
      </c>
      <c r="O675" s="3">
        <v>534296</v>
      </c>
      <c r="P675" s="3">
        <v>536965</v>
      </c>
      <c r="Q675" s="3">
        <v>0</v>
      </c>
      <c r="R675" s="3">
        <v>536965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1946040</v>
      </c>
      <c r="AR675" s="10">
        <f t="shared" si="21"/>
        <v>0</v>
      </c>
      <c r="AS675" s="10">
        <f t="shared" si="21"/>
        <v>1946040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v>767617</v>
      </c>
      <c r="E676" s="3">
        <v>0</v>
      </c>
      <c r="F676" s="3">
        <v>767617</v>
      </c>
      <c r="G676" s="3">
        <v>492784</v>
      </c>
      <c r="H676" s="3">
        <v>0</v>
      </c>
      <c r="I676" s="3">
        <v>492784</v>
      </c>
      <c r="J676" s="3">
        <v>595171</v>
      </c>
      <c r="K676" s="3">
        <v>0</v>
      </c>
      <c r="L676" s="3">
        <v>595171</v>
      </c>
      <c r="M676" s="3">
        <v>640888</v>
      </c>
      <c r="N676" s="3">
        <v>0</v>
      </c>
      <c r="O676" s="3">
        <v>640888</v>
      </c>
      <c r="P676" s="3">
        <v>576493</v>
      </c>
      <c r="Q676" s="3">
        <v>0</v>
      </c>
      <c r="R676" s="3">
        <v>576493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3072953</v>
      </c>
      <c r="AR676" s="10">
        <f t="shared" si="21"/>
        <v>0</v>
      </c>
      <c r="AS676" s="10">
        <f t="shared" si="21"/>
        <v>3072953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v>-61633</v>
      </c>
      <c r="E677" s="3">
        <v>0</v>
      </c>
      <c r="F677" s="3">
        <v>-61633</v>
      </c>
      <c r="G677" s="3">
        <v>118284</v>
      </c>
      <c r="H677" s="3">
        <v>0</v>
      </c>
      <c r="I677" s="3">
        <v>118284</v>
      </c>
      <c r="J677" s="3">
        <v>70753</v>
      </c>
      <c r="K677" s="3">
        <v>0</v>
      </c>
      <c r="L677" s="3">
        <v>70753</v>
      </c>
      <c r="M677" s="3">
        <v>107754</v>
      </c>
      <c r="N677" s="3">
        <v>0</v>
      </c>
      <c r="O677" s="3">
        <v>107754</v>
      </c>
      <c r="P677" s="3">
        <v>96743</v>
      </c>
      <c r="Q677" s="3">
        <v>0</v>
      </c>
      <c r="R677" s="3">
        <v>96743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331901</v>
      </c>
      <c r="AR677" s="10">
        <f t="shared" si="21"/>
        <v>0</v>
      </c>
      <c r="AS677" s="10">
        <f t="shared" si="21"/>
        <v>331901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v>585863</v>
      </c>
      <c r="E678" s="3">
        <v>85013</v>
      </c>
      <c r="F678" s="3">
        <v>670876</v>
      </c>
      <c r="G678" s="3">
        <v>1372515</v>
      </c>
      <c r="H678" s="3">
        <v>43007</v>
      </c>
      <c r="I678" s="3">
        <v>1415522</v>
      </c>
      <c r="J678" s="3">
        <v>-188290</v>
      </c>
      <c r="K678" s="3">
        <v>20018</v>
      </c>
      <c r="L678" s="3">
        <v>-168272</v>
      </c>
      <c r="M678" s="3">
        <v>693742</v>
      </c>
      <c r="N678" s="3">
        <v>-74266</v>
      </c>
      <c r="O678" s="3">
        <v>619476</v>
      </c>
      <c r="P678" s="3">
        <v>-437404</v>
      </c>
      <c r="Q678" s="3">
        <v>37050</v>
      </c>
      <c r="R678" s="3">
        <v>-400354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2026426</v>
      </c>
      <c r="AR678" s="10">
        <f t="shared" si="21"/>
        <v>110822</v>
      </c>
      <c r="AS678" s="10">
        <f t="shared" si="21"/>
        <v>2137248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v>1087621</v>
      </c>
      <c r="E679" s="3">
        <v>0</v>
      </c>
      <c r="F679" s="3">
        <v>1087621</v>
      </c>
      <c r="G679" s="3">
        <v>372101</v>
      </c>
      <c r="H679" s="3">
        <v>0</v>
      </c>
      <c r="I679" s="3">
        <v>372101</v>
      </c>
      <c r="J679" s="3">
        <v>1044034</v>
      </c>
      <c r="K679" s="3">
        <v>0</v>
      </c>
      <c r="L679" s="3">
        <v>1044034</v>
      </c>
      <c r="M679" s="3">
        <v>590330</v>
      </c>
      <c r="N679" s="3">
        <v>0</v>
      </c>
      <c r="O679" s="3">
        <v>590330</v>
      </c>
      <c r="P679" s="3">
        <v>614931</v>
      </c>
      <c r="Q679" s="3">
        <v>0</v>
      </c>
      <c r="R679" s="3">
        <v>614931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3709017</v>
      </c>
      <c r="AR679" s="10">
        <f t="shared" si="21"/>
        <v>0</v>
      </c>
      <c r="AS679" s="10">
        <f t="shared" si="21"/>
        <v>3709017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v>355740</v>
      </c>
      <c r="E680" s="3">
        <v>54724</v>
      </c>
      <c r="F680" s="3">
        <v>410464</v>
      </c>
      <c r="G680" s="3">
        <v>-213368</v>
      </c>
      <c r="H680" s="3">
        <v>115</v>
      </c>
      <c r="I680" s="3">
        <v>-213253</v>
      </c>
      <c r="J680" s="3">
        <v>275515</v>
      </c>
      <c r="K680" s="3">
        <v>0</v>
      </c>
      <c r="L680" s="3">
        <v>275515</v>
      </c>
      <c r="M680" s="3">
        <v>169999</v>
      </c>
      <c r="N680" s="3">
        <v>0</v>
      </c>
      <c r="O680" s="3">
        <v>169999</v>
      </c>
      <c r="P680" s="3">
        <v>240448</v>
      </c>
      <c r="Q680" s="3">
        <v>0</v>
      </c>
      <c r="R680" s="3">
        <v>240448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828334</v>
      </c>
      <c r="AR680" s="10">
        <f t="shared" si="22"/>
        <v>54839</v>
      </c>
      <c r="AS680" s="10">
        <f t="shared" si="22"/>
        <v>883173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v>549588</v>
      </c>
      <c r="E681" s="3">
        <v>58965</v>
      </c>
      <c r="F681" s="3">
        <v>608553</v>
      </c>
      <c r="G681" s="3">
        <v>1904286</v>
      </c>
      <c r="H681" s="3">
        <v>84494</v>
      </c>
      <c r="I681" s="3">
        <v>1988780</v>
      </c>
      <c r="J681" s="3">
        <v>-356349</v>
      </c>
      <c r="K681" s="3">
        <v>47597</v>
      </c>
      <c r="L681" s="3">
        <v>-308752</v>
      </c>
      <c r="M681" s="3">
        <v>628857</v>
      </c>
      <c r="N681" s="3">
        <v>-90804</v>
      </c>
      <c r="O681" s="3">
        <v>538053</v>
      </c>
      <c r="P681" s="3">
        <v>-634777</v>
      </c>
      <c r="Q681" s="3">
        <v>115274</v>
      </c>
      <c r="R681" s="3">
        <v>-519503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2091605</v>
      </c>
      <c r="AR681" s="10">
        <f t="shared" si="22"/>
        <v>215526</v>
      </c>
      <c r="AS681" s="10">
        <f t="shared" si="22"/>
        <v>2307131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v>3284796</v>
      </c>
      <c r="E682" s="3">
        <v>198702</v>
      </c>
      <c r="F682" s="3">
        <v>3483498</v>
      </c>
      <c r="G682" s="3">
        <v>4046602</v>
      </c>
      <c r="H682" s="3">
        <v>127616</v>
      </c>
      <c r="I682" s="3">
        <v>4174218</v>
      </c>
      <c r="J682" s="3">
        <v>1440834</v>
      </c>
      <c r="K682" s="3">
        <v>67615</v>
      </c>
      <c r="L682" s="3">
        <v>1508449</v>
      </c>
      <c r="M682" s="3">
        <v>2831570</v>
      </c>
      <c r="N682" s="3">
        <v>-165070</v>
      </c>
      <c r="O682" s="3">
        <v>2666500</v>
      </c>
      <c r="P682" s="3">
        <v>456434</v>
      </c>
      <c r="Q682" s="3">
        <v>152324</v>
      </c>
      <c r="R682" s="3">
        <v>608758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12060236</v>
      </c>
      <c r="AR682" s="10">
        <f t="shared" si="22"/>
        <v>381187</v>
      </c>
      <c r="AS682" s="10">
        <f t="shared" si="22"/>
        <v>12441423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v>4580851</v>
      </c>
      <c r="E683" s="3">
        <v>231537</v>
      </c>
      <c r="F683" s="3">
        <v>4812388</v>
      </c>
      <c r="G683" s="3">
        <v>3906610</v>
      </c>
      <c r="H683" s="3">
        <v>162032</v>
      </c>
      <c r="I683" s="3">
        <v>4068642</v>
      </c>
      <c r="J683" s="3">
        <v>2169797</v>
      </c>
      <c r="K683" s="3">
        <v>93460</v>
      </c>
      <c r="L683" s="3">
        <v>2263257</v>
      </c>
      <c r="M683" s="3">
        <v>4231510</v>
      </c>
      <c r="N683" s="3">
        <v>-127367</v>
      </c>
      <c r="O683" s="3">
        <v>4104143</v>
      </c>
      <c r="P683" s="3">
        <v>1592291</v>
      </c>
      <c r="Q683" s="3">
        <v>-57344</v>
      </c>
      <c r="R683" s="3">
        <v>1534947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16481059</v>
      </c>
      <c r="AR683" s="10">
        <f t="shared" si="22"/>
        <v>302318</v>
      </c>
      <c r="AS683" s="10">
        <f t="shared" si="22"/>
        <v>16783377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v>11701690</v>
      </c>
      <c r="E684" s="3">
        <v>576224</v>
      </c>
      <c r="F684" s="3">
        <v>12277914</v>
      </c>
      <c r="G684" s="3">
        <v>13706235</v>
      </c>
      <c r="H684" s="3">
        <v>592571</v>
      </c>
      <c r="I684" s="3">
        <v>14298806</v>
      </c>
      <c r="J684" s="3">
        <v>11667880</v>
      </c>
      <c r="K684" s="3">
        <v>610823</v>
      </c>
      <c r="L684" s="3">
        <v>12278703</v>
      </c>
      <c r="M684" s="3">
        <v>11960944</v>
      </c>
      <c r="N684" s="3">
        <v>844473</v>
      </c>
      <c r="O684" s="3">
        <v>12805417</v>
      </c>
      <c r="P684" s="3">
        <v>11607669</v>
      </c>
      <c r="Q684" s="3">
        <v>1018494</v>
      </c>
      <c r="R684" s="3">
        <v>12626163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60644418</v>
      </c>
      <c r="AR684" s="10">
        <f t="shared" si="22"/>
        <v>3642585</v>
      </c>
      <c r="AS684" s="10">
        <f t="shared" si="22"/>
        <v>64287003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v>49995</v>
      </c>
      <c r="E685" s="3">
        <v>178145</v>
      </c>
      <c r="F685" s="3">
        <v>228140</v>
      </c>
      <c r="G685" s="3">
        <v>70048</v>
      </c>
      <c r="H685" s="3">
        <v>109710</v>
      </c>
      <c r="I685" s="3">
        <v>179758</v>
      </c>
      <c r="J685" s="3">
        <v>145137</v>
      </c>
      <c r="K685" s="3">
        <v>143489</v>
      </c>
      <c r="L685" s="3">
        <v>288626</v>
      </c>
      <c r="M685" s="3">
        <v>-21603</v>
      </c>
      <c r="N685" s="3">
        <v>127710</v>
      </c>
      <c r="O685" s="3">
        <v>106107</v>
      </c>
      <c r="P685" s="3">
        <v>58224</v>
      </c>
      <c r="Q685" s="3">
        <v>147606</v>
      </c>
      <c r="R685" s="3">
        <v>205830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301801</v>
      </c>
      <c r="AR685" s="10">
        <f t="shared" si="22"/>
        <v>706660</v>
      </c>
      <c r="AS685" s="10">
        <f t="shared" si="22"/>
        <v>1008461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v>11751685</v>
      </c>
      <c r="E686" s="3">
        <v>754369</v>
      </c>
      <c r="F686" s="3">
        <v>12506054</v>
      </c>
      <c r="G686" s="3">
        <v>13776283</v>
      </c>
      <c r="H686" s="3">
        <v>702281</v>
      </c>
      <c r="I686" s="3">
        <v>14478564</v>
      </c>
      <c r="J686" s="3">
        <v>11813017</v>
      </c>
      <c r="K686" s="3">
        <v>754312</v>
      </c>
      <c r="L686" s="3">
        <v>12567329</v>
      </c>
      <c r="M686" s="3">
        <v>11939341</v>
      </c>
      <c r="N686" s="3">
        <v>972183</v>
      </c>
      <c r="O686" s="3">
        <v>12911524</v>
      </c>
      <c r="P686" s="3">
        <v>11665893</v>
      </c>
      <c r="Q686" s="3">
        <v>1166100</v>
      </c>
      <c r="R686" s="3">
        <v>12831993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60946219</v>
      </c>
      <c r="AR686" s="10">
        <f t="shared" si="22"/>
        <v>4349245</v>
      </c>
      <c r="AS686" s="10">
        <f t="shared" si="22"/>
        <v>65295464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v>4774947</v>
      </c>
      <c r="E687" s="3">
        <v>668827</v>
      </c>
      <c r="F687" s="3">
        <v>5443774</v>
      </c>
      <c r="G687" s="3">
        <v>4789142</v>
      </c>
      <c r="H687" s="3">
        <v>698082</v>
      </c>
      <c r="I687" s="3">
        <v>5487224</v>
      </c>
      <c r="J687" s="3">
        <v>4603634</v>
      </c>
      <c r="K687" s="3">
        <v>794769</v>
      </c>
      <c r="L687" s="3">
        <v>5398403</v>
      </c>
      <c r="M687" s="3">
        <v>4681851</v>
      </c>
      <c r="N687" s="3">
        <v>643444</v>
      </c>
      <c r="O687" s="3">
        <v>5325295</v>
      </c>
      <c r="P687" s="3">
        <v>4900204</v>
      </c>
      <c r="Q687" s="3">
        <v>500770</v>
      </c>
      <c r="R687" s="3">
        <v>5400974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23749778</v>
      </c>
      <c r="AR687" s="10">
        <f t="shared" si="22"/>
        <v>3305892</v>
      </c>
      <c r="AS687" s="10">
        <f t="shared" si="22"/>
        <v>27055670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v>821060</v>
      </c>
      <c r="E688" s="3">
        <v>38224</v>
      </c>
      <c r="F688" s="3">
        <v>859284</v>
      </c>
      <c r="G688" s="3">
        <v>838095</v>
      </c>
      <c r="H688" s="3">
        <v>17189</v>
      </c>
      <c r="I688" s="3">
        <v>855284</v>
      </c>
      <c r="J688" s="3">
        <v>809772</v>
      </c>
      <c r="K688" s="3">
        <v>17064</v>
      </c>
      <c r="L688" s="3">
        <v>826836</v>
      </c>
      <c r="M688" s="3">
        <v>789073</v>
      </c>
      <c r="N688" s="3">
        <v>20278</v>
      </c>
      <c r="O688" s="3">
        <v>809351</v>
      </c>
      <c r="P688" s="3">
        <v>1048945</v>
      </c>
      <c r="Q688" s="3">
        <v>28601</v>
      </c>
      <c r="R688" s="3">
        <v>1077546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4306945</v>
      </c>
      <c r="AR688" s="10">
        <f t="shared" si="22"/>
        <v>121356</v>
      </c>
      <c r="AS688" s="10">
        <f t="shared" si="22"/>
        <v>4428301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v>4580081</v>
      </c>
      <c r="E689" s="3">
        <v>864961</v>
      </c>
      <c r="F689" s="3">
        <v>5445042</v>
      </c>
      <c r="G689" s="3">
        <v>4850074</v>
      </c>
      <c r="H689" s="3">
        <v>634729</v>
      </c>
      <c r="I689" s="3">
        <v>5484803</v>
      </c>
      <c r="J689" s="3">
        <v>5155112</v>
      </c>
      <c r="K689" s="3">
        <v>801729</v>
      </c>
      <c r="L689" s="3">
        <v>5956841</v>
      </c>
      <c r="M689" s="3">
        <v>4882326</v>
      </c>
      <c r="N689" s="3">
        <v>722459</v>
      </c>
      <c r="O689" s="3">
        <v>5604785</v>
      </c>
      <c r="P689" s="3">
        <v>4799354</v>
      </c>
      <c r="Q689" s="3">
        <v>838131</v>
      </c>
      <c r="R689" s="3">
        <v>5637485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24266947</v>
      </c>
      <c r="AR689" s="10">
        <f t="shared" si="22"/>
        <v>3862009</v>
      </c>
      <c r="AS689" s="10">
        <f t="shared" si="22"/>
        <v>28128956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v>10176088</v>
      </c>
      <c r="E690" s="3">
        <v>1572012</v>
      </c>
      <c r="F690" s="3">
        <v>11748100</v>
      </c>
      <c r="G690" s="3">
        <v>10477311</v>
      </c>
      <c r="H690" s="3">
        <v>1350000</v>
      </c>
      <c r="I690" s="3">
        <v>11827311</v>
      </c>
      <c r="J690" s="3">
        <v>10568518</v>
      </c>
      <c r="K690" s="3">
        <v>1613562</v>
      </c>
      <c r="L690" s="3">
        <v>12182080</v>
      </c>
      <c r="M690" s="3">
        <v>10353250</v>
      </c>
      <c r="N690" s="3">
        <v>1386181</v>
      </c>
      <c r="O690" s="3">
        <v>11739431</v>
      </c>
      <c r="P690" s="3">
        <v>10748503</v>
      </c>
      <c r="Q690" s="3">
        <v>1367502</v>
      </c>
      <c r="R690" s="3">
        <v>12116005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52323670</v>
      </c>
      <c r="AR690" s="10">
        <f t="shared" si="22"/>
        <v>7289257</v>
      </c>
      <c r="AS690" s="10">
        <f t="shared" si="22"/>
        <v>59612927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v>68916</v>
      </c>
      <c r="E691" s="3">
        <v>0</v>
      </c>
      <c r="F691" s="3">
        <v>68916</v>
      </c>
      <c r="G691" s="3">
        <v>70973</v>
      </c>
      <c r="H691" s="3">
        <v>0</v>
      </c>
      <c r="I691" s="3">
        <v>70973</v>
      </c>
      <c r="J691" s="3">
        <v>68591</v>
      </c>
      <c r="K691" s="3">
        <v>0</v>
      </c>
      <c r="L691" s="3">
        <v>68591</v>
      </c>
      <c r="M691" s="3">
        <v>70045</v>
      </c>
      <c r="N691" s="3">
        <v>0</v>
      </c>
      <c r="O691" s="3">
        <v>70045</v>
      </c>
      <c r="P691" s="3">
        <v>66371</v>
      </c>
      <c r="Q691" s="3">
        <v>0</v>
      </c>
      <c r="R691" s="3">
        <v>66371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344896</v>
      </c>
      <c r="AR691" s="10">
        <f t="shared" si="22"/>
        <v>0</v>
      </c>
      <c r="AS691" s="10">
        <f t="shared" si="22"/>
        <v>344896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v>603174</v>
      </c>
      <c r="E692" s="3">
        <v>20744</v>
      </c>
      <c r="F692" s="3">
        <v>623918</v>
      </c>
      <c r="G692" s="3">
        <v>605955</v>
      </c>
      <c r="H692" s="3">
        <v>20744</v>
      </c>
      <c r="I692" s="3">
        <v>626699</v>
      </c>
      <c r="J692" s="3">
        <v>615089</v>
      </c>
      <c r="K692" s="3">
        <v>20783</v>
      </c>
      <c r="L692" s="3">
        <v>635872</v>
      </c>
      <c r="M692" s="3">
        <v>619884</v>
      </c>
      <c r="N692" s="3">
        <v>20319</v>
      </c>
      <c r="O692" s="3">
        <v>640203</v>
      </c>
      <c r="P692" s="3">
        <v>620540</v>
      </c>
      <c r="Q692" s="3">
        <v>20319</v>
      </c>
      <c r="R692" s="3">
        <v>640859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3064642</v>
      </c>
      <c r="AR692" s="10">
        <f t="shared" si="22"/>
        <v>102909</v>
      </c>
      <c r="AS692" s="10">
        <f t="shared" si="22"/>
        <v>3167551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v>10848178</v>
      </c>
      <c r="E693" s="3">
        <v>1592756</v>
      </c>
      <c r="F693" s="3">
        <v>12440934</v>
      </c>
      <c r="G693" s="3">
        <v>11154239</v>
      </c>
      <c r="H693" s="3">
        <v>1370744</v>
      </c>
      <c r="I693" s="3">
        <v>12524983</v>
      </c>
      <c r="J693" s="3">
        <v>11252198</v>
      </c>
      <c r="K693" s="3">
        <v>1634345</v>
      </c>
      <c r="L693" s="3">
        <v>12886543</v>
      </c>
      <c r="M693" s="3">
        <v>11043179</v>
      </c>
      <c r="N693" s="3">
        <v>1406500</v>
      </c>
      <c r="O693" s="3">
        <v>12449679</v>
      </c>
      <c r="P693" s="3">
        <v>11435414</v>
      </c>
      <c r="Q693" s="3">
        <v>1387821</v>
      </c>
      <c r="R693" s="3">
        <v>12823235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55733208</v>
      </c>
      <c r="AR693" s="10">
        <f t="shared" si="22"/>
        <v>7392166</v>
      </c>
      <c r="AS693" s="10">
        <f t="shared" si="22"/>
        <v>63125374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v>903507</v>
      </c>
      <c r="E694" s="3">
        <v>-838387</v>
      </c>
      <c r="F694" s="3">
        <v>65120</v>
      </c>
      <c r="G694" s="3">
        <v>2622044</v>
      </c>
      <c r="H694" s="3">
        <v>-668463</v>
      </c>
      <c r="I694" s="3">
        <v>1953581</v>
      </c>
      <c r="J694" s="3">
        <v>560819</v>
      </c>
      <c r="K694" s="3">
        <v>-880033</v>
      </c>
      <c r="L694" s="3">
        <v>-319214</v>
      </c>
      <c r="M694" s="3">
        <v>896162</v>
      </c>
      <c r="N694" s="3">
        <v>-434317</v>
      </c>
      <c r="O694" s="3">
        <v>461845</v>
      </c>
      <c r="P694" s="3">
        <v>230479</v>
      </c>
      <c r="Q694" s="3">
        <v>-221721</v>
      </c>
      <c r="R694" s="3">
        <v>8758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5213011</v>
      </c>
      <c r="AR694" s="10">
        <f t="shared" si="22"/>
        <v>-3042921</v>
      </c>
      <c r="AS694" s="10">
        <f t="shared" si="22"/>
        <v>2170090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v>0</v>
      </c>
      <c r="E695" s="3">
        <v>14429</v>
      </c>
      <c r="F695" s="3">
        <v>14429</v>
      </c>
      <c r="G695" s="3">
        <v>0</v>
      </c>
      <c r="H695" s="3">
        <v>-15243</v>
      </c>
      <c r="I695" s="3">
        <v>-15243</v>
      </c>
      <c r="J695" s="3">
        <v>0</v>
      </c>
      <c r="K695" s="3">
        <v>-143</v>
      </c>
      <c r="L695" s="3">
        <v>-143</v>
      </c>
      <c r="M695" s="3">
        <v>0</v>
      </c>
      <c r="N695" s="3">
        <v>4919</v>
      </c>
      <c r="O695" s="3">
        <v>4919</v>
      </c>
      <c r="P695" s="3">
        <v>0</v>
      </c>
      <c r="Q695" s="3">
        <v>-206</v>
      </c>
      <c r="R695" s="3">
        <v>-206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3756</v>
      </c>
      <c r="AS695" s="10">
        <f t="shared" si="22"/>
        <v>3756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v>903507</v>
      </c>
      <c r="E697" s="3">
        <v>-823958</v>
      </c>
      <c r="F697" s="3">
        <v>79549</v>
      </c>
      <c r="G697" s="3">
        <v>2622044</v>
      </c>
      <c r="H697" s="3">
        <v>-683706</v>
      </c>
      <c r="I697" s="3">
        <v>1938338</v>
      </c>
      <c r="J697" s="3">
        <v>560819</v>
      </c>
      <c r="K697" s="3">
        <v>-880176</v>
      </c>
      <c r="L697" s="3">
        <v>-319357</v>
      </c>
      <c r="M697" s="3">
        <v>896162</v>
      </c>
      <c r="N697" s="3">
        <v>-429398</v>
      </c>
      <c r="O697" s="3">
        <v>466764</v>
      </c>
      <c r="P697" s="3">
        <v>230479</v>
      </c>
      <c r="Q697" s="3">
        <v>-221927</v>
      </c>
      <c r="R697" s="3">
        <v>8552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5213011</v>
      </c>
      <c r="AR697" s="10">
        <f t="shared" si="22"/>
        <v>-3039165</v>
      </c>
      <c r="AS697" s="10">
        <f t="shared" si="22"/>
        <v>2173846</v>
      </c>
      <c r="AT697" s="10"/>
      <c r="AU697" s="10"/>
      <c r="AV697" s="10"/>
    </row>
    <row r="698" spans="1:48" x14ac:dyDescent="0.2">
      <c r="C698" s="2" t="s">
        <v>102</v>
      </c>
      <c r="D698" s="3">
        <v>29</v>
      </c>
      <c r="E698" s="3">
        <v>29</v>
      </c>
      <c r="F698" s="3">
        <v>29</v>
      </c>
      <c r="G698" s="3">
        <v>29</v>
      </c>
      <c r="H698" s="3">
        <v>29</v>
      </c>
      <c r="I698" s="3">
        <v>29</v>
      </c>
      <c r="J698" s="3">
        <v>29</v>
      </c>
      <c r="K698" s="3">
        <v>29</v>
      </c>
      <c r="L698" s="3">
        <v>29</v>
      </c>
      <c r="M698" s="3">
        <v>29</v>
      </c>
      <c r="N698" s="3">
        <v>29</v>
      </c>
      <c r="O698" s="3">
        <v>29</v>
      </c>
      <c r="P698" s="3">
        <v>29</v>
      </c>
      <c r="Q698" s="3">
        <v>29</v>
      </c>
      <c r="R698" s="3">
        <v>29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145</v>
      </c>
      <c r="AR698" s="10">
        <f t="shared" si="22"/>
        <v>145</v>
      </c>
      <c r="AS698" s="10">
        <f t="shared" si="22"/>
        <v>145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v>30551000</v>
      </c>
      <c r="E699" s="3">
        <v>0</v>
      </c>
      <c r="F699" s="3">
        <v>30551000</v>
      </c>
      <c r="G699" s="3">
        <v>30078000</v>
      </c>
      <c r="H699" s="3">
        <v>0</v>
      </c>
      <c r="I699" s="3">
        <v>30078000</v>
      </c>
      <c r="J699" s="3">
        <v>29813000</v>
      </c>
      <c r="K699" s="3">
        <v>0</v>
      </c>
      <c r="L699" s="3">
        <v>29813000</v>
      </c>
      <c r="M699" s="3">
        <v>30224000</v>
      </c>
      <c r="N699" s="3">
        <v>0</v>
      </c>
      <c r="O699" s="3">
        <v>30224000</v>
      </c>
      <c r="P699" s="3">
        <v>29314000</v>
      </c>
      <c r="Q699" s="3">
        <v>0</v>
      </c>
      <c r="R699" s="3">
        <v>29314000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149980000</v>
      </c>
      <c r="AR699" s="10">
        <f t="shared" si="22"/>
        <v>0</v>
      </c>
      <c r="AS699" s="10">
        <f t="shared" si="22"/>
        <v>149980000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v>24263000</v>
      </c>
      <c r="E700" s="3">
        <v>280000</v>
      </c>
      <c r="F700" s="3">
        <v>24543000</v>
      </c>
      <c r="G700" s="3">
        <v>24182000</v>
      </c>
      <c r="H700" s="3">
        <v>256000</v>
      </c>
      <c r="I700" s="3">
        <v>24438000</v>
      </c>
      <c r="J700" s="3">
        <v>24582000</v>
      </c>
      <c r="K700" s="3">
        <v>258000</v>
      </c>
      <c r="L700" s="3">
        <v>24840000</v>
      </c>
      <c r="M700" s="3">
        <v>25057000</v>
      </c>
      <c r="N700" s="3">
        <v>305000</v>
      </c>
      <c r="O700" s="3">
        <v>25362000</v>
      </c>
      <c r="P700" s="3">
        <v>24336000</v>
      </c>
      <c r="Q700" s="3">
        <v>328000</v>
      </c>
      <c r="R700" s="3">
        <v>24664000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122420000</v>
      </c>
      <c r="AR700" s="10">
        <f t="shared" si="22"/>
        <v>1427000</v>
      </c>
      <c r="AS700" s="10">
        <f t="shared" si="22"/>
        <v>123847000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v>54814000</v>
      </c>
      <c r="E701" s="3">
        <v>280000</v>
      </c>
      <c r="F701" s="3">
        <v>55094000</v>
      </c>
      <c r="G701" s="3">
        <v>54260000</v>
      </c>
      <c r="H701" s="3">
        <v>256000</v>
      </c>
      <c r="I701" s="3">
        <v>54516000</v>
      </c>
      <c r="J701" s="3">
        <v>54395000</v>
      </c>
      <c r="K701" s="3">
        <v>258000</v>
      </c>
      <c r="L701" s="3">
        <v>54653000</v>
      </c>
      <c r="M701" s="3">
        <v>55281000</v>
      </c>
      <c r="N701" s="3">
        <v>305000</v>
      </c>
      <c r="O701" s="3">
        <v>55586000</v>
      </c>
      <c r="P701" s="3">
        <v>53650000</v>
      </c>
      <c r="Q701" s="3">
        <v>328000</v>
      </c>
      <c r="R701" s="3">
        <v>53978000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272400000</v>
      </c>
      <c r="AR701" s="10">
        <f t="shared" si="22"/>
        <v>1427000</v>
      </c>
      <c r="AS701" s="10">
        <f t="shared" si="22"/>
        <v>273827000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v>350000</v>
      </c>
      <c r="E702" s="3">
        <v>0</v>
      </c>
      <c r="F702" s="3">
        <v>350000</v>
      </c>
      <c r="G702" s="3">
        <v>214000</v>
      </c>
      <c r="H702" s="3">
        <v>0</v>
      </c>
      <c r="I702" s="3">
        <v>214000</v>
      </c>
      <c r="J702" s="3">
        <v>313000</v>
      </c>
      <c r="K702" s="3">
        <v>0</v>
      </c>
      <c r="L702" s="3">
        <v>313000</v>
      </c>
      <c r="M702" s="3">
        <v>366000</v>
      </c>
      <c r="N702" s="3">
        <v>0</v>
      </c>
      <c r="O702" s="3">
        <v>366000</v>
      </c>
      <c r="P702" s="3">
        <v>406000</v>
      </c>
      <c r="Q702" s="3">
        <v>0</v>
      </c>
      <c r="R702" s="3">
        <v>406000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1649000</v>
      </c>
      <c r="AR702" s="10">
        <f t="shared" si="22"/>
        <v>0</v>
      </c>
      <c r="AS702" s="10">
        <f t="shared" si="22"/>
        <v>1649000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v>1294000</v>
      </c>
      <c r="E703" s="3">
        <v>0</v>
      </c>
      <c r="F703" s="3">
        <v>1294000</v>
      </c>
      <c r="G703" s="3">
        <v>792000</v>
      </c>
      <c r="H703" s="3">
        <v>0</v>
      </c>
      <c r="I703" s="3">
        <v>792000</v>
      </c>
      <c r="J703" s="3">
        <v>1157000</v>
      </c>
      <c r="K703" s="3">
        <v>0</v>
      </c>
      <c r="L703" s="3">
        <v>1157000</v>
      </c>
      <c r="M703" s="3">
        <v>1355000</v>
      </c>
      <c r="N703" s="3">
        <v>0</v>
      </c>
      <c r="O703" s="3">
        <v>1355000</v>
      </c>
      <c r="P703" s="3">
        <v>1504000</v>
      </c>
      <c r="Q703" s="3">
        <v>0</v>
      </c>
      <c r="R703" s="3">
        <v>1504000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6102000</v>
      </c>
      <c r="AR703" s="10">
        <f t="shared" si="22"/>
        <v>0</v>
      </c>
      <c r="AS703" s="10">
        <f t="shared" si="22"/>
        <v>6102000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v>484000</v>
      </c>
      <c r="E704" s="3">
        <v>0</v>
      </c>
      <c r="F704" s="3">
        <v>484000</v>
      </c>
      <c r="G704" s="3">
        <v>296000</v>
      </c>
      <c r="H704" s="3">
        <v>0</v>
      </c>
      <c r="I704" s="3">
        <v>296000</v>
      </c>
      <c r="J704" s="3">
        <v>433000</v>
      </c>
      <c r="K704" s="3">
        <v>0</v>
      </c>
      <c r="L704" s="3">
        <v>433000</v>
      </c>
      <c r="M704" s="3">
        <v>507000</v>
      </c>
      <c r="N704" s="3">
        <v>0</v>
      </c>
      <c r="O704" s="3">
        <v>507000</v>
      </c>
      <c r="P704" s="3">
        <v>562000</v>
      </c>
      <c r="Q704" s="3">
        <v>0</v>
      </c>
      <c r="R704" s="3">
        <v>562000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2282000</v>
      </c>
      <c r="AR704" s="10">
        <f t="shared" si="22"/>
        <v>0</v>
      </c>
      <c r="AS704" s="10">
        <f t="shared" si="22"/>
        <v>2282000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v>1294000</v>
      </c>
      <c r="E705" s="3">
        <v>4000</v>
      </c>
      <c r="F705" s="3">
        <v>1298000</v>
      </c>
      <c r="G705" s="3">
        <v>792000</v>
      </c>
      <c r="H705" s="3">
        <v>4000</v>
      </c>
      <c r="I705" s="3">
        <v>796000</v>
      </c>
      <c r="J705" s="3">
        <v>1158000</v>
      </c>
      <c r="K705" s="3">
        <v>4000</v>
      </c>
      <c r="L705" s="3">
        <v>1162000</v>
      </c>
      <c r="M705" s="3">
        <v>1356000</v>
      </c>
      <c r="N705" s="3">
        <v>4000</v>
      </c>
      <c r="O705" s="3">
        <v>1360000</v>
      </c>
      <c r="P705" s="3">
        <v>1505000</v>
      </c>
      <c r="Q705" s="3">
        <v>4000</v>
      </c>
      <c r="R705" s="3">
        <v>1509000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6105000</v>
      </c>
      <c r="AR705" s="10">
        <f t="shared" si="22"/>
        <v>20000</v>
      </c>
      <c r="AS705" s="10">
        <f t="shared" si="22"/>
        <v>6125000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v>3559000</v>
      </c>
      <c r="E706" s="3">
        <v>0</v>
      </c>
      <c r="F706" s="3">
        <v>3559000</v>
      </c>
      <c r="G706" s="3">
        <v>3676000</v>
      </c>
      <c r="H706" s="3">
        <v>0</v>
      </c>
      <c r="I706" s="3">
        <v>3676000</v>
      </c>
      <c r="J706" s="3">
        <v>3317000</v>
      </c>
      <c r="K706" s="3">
        <v>0</v>
      </c>
      <c r="L706" s="3">
        <v>3317000</v>
      </c>
      <c r="M706" s="3">
        <v>3520000</v>
      </c>
      <c r="N706" s="3">
        <v>0</v>
      </c>
      <c r="O706" s="3">
        <v>3520000</v>
      </c>
      <c r="P706" s="3">
        <v>3041000</v>
      </c>
      <c r="Q706" s="3">
        <v>0</v>
      </c>
      <c r="R706" s="3">
        <v>3041000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17113000</v>
      </c>
      <c r="AR706" s="10">
        <f t="shared" si="22"/>
        <v>0</v>
      </c>
      <c r="AS706" s="10">
        <f t="shared" si="22"/>
        <v>17113000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v>253000</v>
      </c>
      <c r="E707" s="3">
        <v>0</v>
      </c>
      <c r="F707" s="3">
        <v>253000</v>
      </c>
      <c r="G707" s="3">
        <v>261000</v>
      </c>
      <c r="H707" s="3">
        <v>0</v>
      </c>
      <c r="I707" s="3">
        <v>261000</v>
      </c>
      <c r="J707" s="3">
        <v>236000</v>
      </c>
      <c r="K707" s="3">
        <v>0</v>
      </c>
      <c r="L707" s="3">
        <v>236000</v>
      </c>
      <c r="M707" s="3">
        <v>250000</v>
      </c>
      <c r="N707" s="3">
        <v>0</v>
      </c>
      <c r="O707" s="3">
        <v>250000</v>
      </c>
      <c r="P707" s="3">
        <v>216000</v>
      </c>
      <c r="Q707" s="3">
        <v>0</v>
      </c>
      <c r="R707" s="3">
        <v>216000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1216000</v>
      </c>
      <c r="AR707" s="10">
        <f t="shared" si="22"/>
        <v>0</v>
      </c>
      <c r="AS707" s="10">
        <f t="shared" si="22"/>
        <v>1216000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v>48000</v>
      </c>
      <c r="E708" s="3">
        <v>0</v>
      </c>
      <c r="F708" s="3">
        <v>48000</v>
      </c>
      <c r="G708" s="3">
        <v>50000</v>
      </c>
      <c r="H708" s="3">
        <v>0</v>
      </c>
      <c r="I708" s="3">
        <v>50000</v>
      </c>
      <c r="J708" s="3">
        <v>45000</v>
      </c>
      <c r="K708" s="3">
        <v>0</v>
      </c>
      <c r="L708" s="3">
        <v>45000</v>
      </c>
      <c r="M708" s="3">
        <v>48000</v>
      </c>
      <c r="N708" s="3">
        <v>0</v>
      </c>
      <c r="O708" s="3">
        <v>48000</v>
      </c>
      <c r="P708" s="3">
        <v>41000</v>
      </c>
      <c r="Q708" s="3">
        <v>0</v>
      </c>
      <c r="R708" s="3">
        <v>41000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232000</v>
      </c>
      <c r="AR708" s="10">
        <f t="shared" si="22"/>
        <v>0</v>
      </c>
      <c r="AS708" s="10">
        <f t="shared" si="22"/>
        <v>232000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v>1814000</v>
      </c>
      <c r="E709" s="3">
        <v>0</v>
      </c>
      <c r="F709" s="3">
        <v>1814000</v>
      </c>
      <c r="G709" s="3">
        <v>1874000</v>
      </c>
      <c r="H709" s="3">
        <v>0</v>
      </c>
      <c r="I709" s="3">
        <v>1874000</v>
      </c>
      <c r="J709" s="3">
        <v>1691000</v>
      </c>
      <c r="K709" s="3">
        <v>0</v>
      </c>
      <c r="L709" s="3">
        <v>1691000</v>
      </c>
      <c r="M709" s="3">
        <v>1794000</v>
      </c>
      <c r="N709" s="3">
        <v>0</v>
      </c>
      <c r="O709" s="3">
        <v>1794000</v>
      </c>
      <c r="P709" s="3">
        <v>1550000</v>
      </c>
      <c r="Q709" s="3">
        <v>0</v>
      </c>
      <c r="R709" s="3">
        <v>1550000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8723000</v>
      </c>
      <c r="AR709" s="10">
        <f t="shared" si="22"/>
        <v>0</v>
      </c>
      <c r="AS709" s="10">
        <f t="shared" si="22"/>
        <v>8723000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v>497000</v>
      </c>
      <c r="E710" s="3">
        <v>0</v>
      </c>
      <c r="F710" s="3">
        <v>497000</v>
      </c>
      <c r="G710" s="3">
        <v>513000</v>
      </c>
      <c r="H710" s="3">
        <v>0</v>
      </c>
      <c r="I710" s="3">
        <v>513000</v>
      </c>
      <c r="J710" s="3">
        <v>463000</v>
      </c>
      <c r="K710" s="3">
        <v>0</v>
      </c>
      <c r="L710" s="3">
        <v>463000</v>
      </c>
      <c r="M710" s="3">
        <v>491000</v>
      </c>
      <c r="N710" s="3">
        <v>0</v>
      </c>
      <c r="O710" s="3">
        <v>491000</v>
      </c>
      <c r="P710" s="3">
        <v>424000</v>
      </c>
      <c r="Q710" s="3">
        <v>0</v>
      </c>
      <c r="R710" s="3">
        <v>424000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2388000</v>
      </c>
      <c r="AR710" s="10">
        <f t="shared" si="22"/>
        <v>0</v>
      </c>
      <c r="AS710" s="10">
        <f t="shared" si="22"/>
        <v>2388000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v>260000</v>
      </c>
      <c r="E711" s="3">
        <v>22000</v>
      </c>
      <c r="F711" s="3">
        <v>282000</v>
      </c>
      <c r="G711" s="3">
        <v>269000</v>
      </c>
      <c r="H711" s="3">
        <v>22000</v>
      </c>
      <c r="I711" s="3">
        <v>291000</v>
      </c>
      <c r="J711" s="3">
        <v>240000</v>
      </c>
      <c r="K711" s="3">
        <v>22000</v>
      </c>
      <c r="L711" s="3">
        <v>262000</v>
      </c>
      <c r="M711" s="3">
        <v>257000</v>
      </c>
      <c r="N711" s="3">
        <v>22000</v>
      </c>
      <c r="O711" s="3">
        <v>279000</v>
      </c>
      <c r="P711" s="3">
        <v>220000</v>
      </c>
      <c r="Q711" s="3">
        <v>22000</v>
      </c>
      <c r="R711" s="3">
        <v>242000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1246000</v>
      </c>
      <c r="AR711" s="10">
        <f t="shared" si="22"/>
        <v>110000</v>
      </c>
      <c r="AS711" s="10">
        <f t="shared" si="22"/>
        <v>1356000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v>6431000</v>
      </c>
      <c r="E712" s="3">
        <v>22000</v>
      </c>
      <c r="F712" s="3">
        <v>6453000</v>
      </c>
      <c r="G712" s="3">
        <v>6643000</v>
      </c>
      <c r="H712" s="3">
        <v>22000</v>
      </c>
      <c r="I712" s="3">
        <v>6665000</v>
      </c>
      <c r="J712" s="3">
        <v>5992000</v>
      </c>
      <c r="K712" s="3">
        <v>22000</v>
      </c>
      <c r="L712" s="3">
        <v>6014000</v>
      </c>
      <c r="M712" s="3">
        <v>6360000</v>
      </c>
      <c r="N712" s="3">
        <v>22000</v>
      </c>
      <c r="O712" s="3">
        <v>6382000</v>
      </c>
      <c r="P712" s="3">
        <v>5492000</v>
      </c>
      <c r="Q712" s="3">
        <v>22000</v>
      </c>
      <c r="R712" s="3">
        <v>5514000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30918000</v>
      </c>
      <c r="AR712" s="10">
        <f t="shared" si="22"/>
        <v>110000</v>
      </c>
      <c r="AS712" s="10">
        <f t="shared" si="22"/>
        <v>31028000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v>9853000</v>
      </c>
      <c r="E713" s="3">
        <v>26000</v>
      </c>
      <c r="F713" s="3">
        <v>9879000</v>
      </c>
      <c r="G713" s="3">
        <v>8737000</v>
      </c>
      <c r="H713" s="3">
        <v>26000</v>
      </c>
      <c r="I713" s="3">
        <v>8763000</v>
      </c>
      <c r="J713" s="3">
        <v>9053000</v>
      </c>
      <c r="K713" s="3">
        <v>26000</v>
      </c>
      <c r="L713" s="3">
        <v>9079000</v>
      </c>
      <c r="M713" s="3">
        <v>9944000</v>
      </c>
      <c r="N713" s="3">
        <v>26000</v>
      </c>
      <c r="O713" s="3">
        <v>9970000</v>
      </c>
      <c r="P713" s="3">
        <v>9469000</v>
      </c>
      <c r="Q713" s="3">
        <v>26000</v>
      </c>
      <c r="R713" s="3">
        <v>9495000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47056000</v>
      </c>
      <c r="AR713" s="10">
        <f t="shared" si="22"/>
        <v>130000</v>
      </c>
      <c r="AS713" s="10">
        <f t="shared" si="22"/>
        <v>47186000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v>44961000</v>
      </c>
      <c r="E714" s="3">
        <v>254000</v>
      </c>
      <c r="F714" s="3">
        <v>45215000</v>
      </c>
      <c r="G714" s="3">
        <v>45523000</v>
      </c>
      <c r="H714" s="3">
        <v>230000</v>
      </c>
      <c r="I714" s="3">
        <v>45753000</v>
      </c>
      <c r="J714" s="3">
        <v>45342000</v>
      </c>
      <c r="K714" s="3">
        <v>232000</v>
      </c>
      <c r="L714" s="3">
        <v>45574000</v>
      </c>
      <c r="M714" s="3">
        <v>45337000</v>
      </c>
      <c r="N714" s="3">
        <v>279000</v>
      </c>
      <c r="O714" s="3">
        <v>45616000</v>
      </c>
      <c r="P714" s="3">
        <v>44181000</v>
      </c>
      <c r="Q714" s="3">
        <v>302000</v>
      </c>
      <c r="R714" s="3">
        <v>44483000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225344000</v>
      </c>
      <c r="AR714" s="10">
        <f t="shared" si="22"/>
        <v>1297000</v>
      </c>
      <c r="AS714" s="10">
        <f t="shared" si="22"/>
        <v>226641000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v>780000</v>
      </c>
      <c r="E715" s="3">
        <v>5284000</v>
      </c>
      <c r="F715" s="3">
        <v>6064000</v>
      </c>
      <c r="G715" s="3">
        <v>780000</v>
      </c>
      <c r="H715" s="3">
        <v>4997000</v>
      </c>
      <c r="I715" s="3">
        <v>5777000</v>
      </c>
      <c r="J715" s="3">
        <v>497000</v>
      </c>
      <c r="K715" s="3">
        <v>4956000</v>
      </c>
      <c r="L715" s="3">
        <v>5453000</v>
      </c>
      <c r="M715" s="3">
        <v>496000</v>
      </c>
      <c r="N715" s="3">
        <v>5061000</v>
      </c>
      <c r="O715" s="3">
        <v>5557000</v>
      </c>
      <c r="P715" s="3">
        <v>496000</v>
      </c>
      <c r="Q715" s="3">
        <v>4741000</v>
      </c>
      <c r="R715" s="3">
        <v>5237000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3049000</v>
      </c>
      <c r="AR715" s="10">
        <f t="shared" si="22"/>
        <v>25039000</v>
      </c>
      <c r="AS715" s="10">
        <f t="shared" si="22"/>
        <v>28088000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v>45741000</v>
      </c>
      <c r="E716" s="3">
        <v>5538000</v>
      </c>
      <c r="F716" s="3">
        <v>51279000</v>
      </c>
      <c r="G716" s="3">
        <v>46303000</v>
      </c>
      <c r="H716" s="3">
        <v>5227000</v>
      </c>
      <c r="I716" s="3">
        <v>51530000</v>
      </c>
      <c r="J716" s="3">
        <v>45839000</v>
      </c>
      <c r="K716" s="3">
        <v>5188000</v>
      </c>
      <c r="L716" s="3">
        <v>51027000</v>
      </c>
      <c r="M716" s="3">
        <v>45833000</v>
      </c>
      <c r="N716" s="3">
        <v>5340000</v>
      </c>
      <c r="O716" s="3">
        <v>51173000</v>
      </c>
      <c r="P716" s="3">
        <v>44677000</v>
      </c>
      <c r="Q716" s="3">
        <v>5043000</v>
      </c>
      <c r="R716" s="3">
        <v>49720000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228393000</v>
      </c>
      <c r="AR716" s="10">
        <f t="shared" si="22"/>
        <v>26336000</v>
      </c>
      <c r="AS716" s="10">
        <f t="shared" si="22"/>
        <v>254729000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v>14920000</v>
      </c>
      <c r="E717" s="3">
        <v>740000</v>
      </c>
      <c r="F717" s="3">
        <v>15660000</v>
      </c>
      <c r="G717" s="3">
        <v>14880000</v>
      </c>
      <c r="H717" s="3">
        <v>700000</v>
      </c>
      <c r="I717" s="3">
        <v>15580000</v>
      </c>
      <c r="J717" s="3">
        <v>14564000</v>
      </c>
      <c r="K717" s="3">
        <v>675000</v>
      </c>
      <c r="L717" s="3">
        <v>15239000</v>
      </c>
      <c r="M717" s="3">
        <v>15126000</v>
      </c>
      <c r="N717" s="3">
        <v>696000</v>
      </c>
      <c r="O717" s="3">
        <v>15822000</v>
      </c>
      <c r="P717" s="3">
        <v>15511000</v>
      </c>
      <c r="Q717" s="3">
        <v>691000</v>
      </c>
      <c r="R717" s="3">
        <v>16202000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75001000</v>
      </c>
      <c r="AR717" s="10">
        <f t="shared" si="22"/>
        <v>3502000</v>
      </c>
      <c r="AS717" s="10">
        <f t="shared" si="22"/>
        <v>78503000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v>5794000</v>
      </c>
      <c r="E718" s="3">
        <v>287000</v>
      </c>
      <c r="F718" s="3">
        <v>6081000</v>
      </c>
      <c r="G718" s="3">
        <v>5574000</v>
      </c>
      <c r="H718" s="3">
        <v>262000</v>
      </c>
      <c r="I718" s="3">
        <v>5836000</v>
      </c>
      <c r="J718" s="3">
        <v>5699000</v>
      </c>
      <c r="K718" s="3">
        <v>265000</v>
      </c>
      <c r="L718" s="3">
        <v>5964000</v>
      </c>
      <c r="M718" s="3">
        <v>5726000</v>
      </c>
      <c r="N718" s="3">
        <v>263000</v>
      </c>
      <c r="O718" s="3">
        <v>5989000</v>
      </c>
      <c r="P718" s="3">
        <v>5466000</v>
      </c>
      <c r="Q718" s="3">
        <v>243000</v>
      </c>
      <c r="R718" s="3">
        <v>5709000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28259000</v>
      </c>
      <c r="AR718" s="10">
        <f t="shared" si="22"/>
        <v>1320000</v>
      </c>
      <c r="AS718" s="10">
        <f t="shared" si="22"/>
        <v>29579000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v>21930000</v>
      </c>
      <c r="E719" s="3">
        <v>4067000</v>
      </c>
      <c r="F719" s="3">
        <v>25997000</v>
      </c>
      <c r="G719" s="3">
        <v>22827000</v>
      </c>
      <c r="H719" s="3">
        <v>3673000</v>
      </c>
      <c r="I719" s="3">
        <v>26500000</v>
      </c>
      <c r="J719" s="3">
        <v>22449000</v>
      </c>
      <c r="K719" s="3">
        <v>3824000</v>
      </c>
      <c r="L719" s="3">
        <v>26273000</v>
      </c>
      <c r="M719" s="3">
        <v>22111000</v>
      </c>
      <c r="N719" s="3">
        <v>4164000</v>
      </c>
      <c r="O719" s="3">
        <v>26275000</v>
      </c>
      <c r="P719" s="3">
        <v>21294000</v>
      </c>
      <c r="Q719" s="3">
        <v>3740000</v>
      </c>
      <c r="R719" s="3">
        <v>25034000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110611000</v>
      </c>
      <c r="AR719" s="10">
        <f t="shared" si="22"/>
        <v>19468000</v>
      </c>
      <c r="AS719" s="10">
        <f t="shared" si="22"/>
        <v>130079000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v>42644000</v>
      </c>
      <c r="E720" s="3">
        <v>5094000</v>
      </c>
      <c r="F720" s="3">
        <v>47738000</v>
      </c>
      <c r="G720" s="3">
        <v>43281000</v>
      </c>
      <c r="H720" s="3">
        <v>4635000</v>
      </c>
      <c r="I720" s="3">
        <v>47916000</v>
      </c>
      <c r="J720" s="3">
        <v>42712000</v>
      </c>
      <c r="K720" s="3">
        <v>4764000</v>
      </c>
      <c r="L720" s="3">
        <v>47476000</v>
      </c>
      <c r="M720" s="3">
        <v>42963000</v>
      </c>
      <c r="N720" s="3">
        <v>5123000</v>
      </c>
      <c r="O720" s="3">
        <v>48086000</v>
      </c>
      <c r="P720" s="3">
        <v>42271000</v>
      </c>
      <c r="Q720" s="3">
        <v>4674000</v>
      </c>
      <c r="R720" s="3">
        <v>46945000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213871000</v>
      </c>
      <c r="AR720" s="10">
        <f t="shared" si="22"/>
        <v>24290000</v>
      </c>
      <c r="AS720" s="10">
        <f t="shared" si="22"/>
        <v>238161000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v>425000</v>
      </c>
      <c r="E721" s="3">
        <v>3000</v>
      </c>
      <c r="F721" s="3">
        <v>428000</v>
      </c>
      <c r="G721" s="3">
        <v>410000</v>
      </c>
      <c r="H721" s="3">
        <v>3000</v>
      </c>
      <c r="I721" s="3">
        <v>413000</v>
      </c>
      <c r="J721" s="3">
        <v>417000</v>
      </c>
      <c r="K721" s="3">
        <v>3000</v>
      </c>
      <c r="L721" s="3">
        <v>420000</v>
      </c>
      <c r="M721" s="3">
        <v>430000</v>
      </c>
      <c r="N721" s="3">
        <v>3000</v>
      </c>
      <c r="O721" s="3">
        <v>433000</v>
      </c>
      <c r="P721" s="3">
        <v>346000</v>
      </c>
      <c r="Q721" s="3">
        <v>3000</v>
      </c>
      <c r="R721" s="3">
        <v>349000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2028000</v>
      </c>
      <c r="AR721" s="10">
        <f t="shared" si="22"/>
        <v>15000</v>
      </c>
      <c r="AS721" s="10">
        <f t="shared" si="22"/>
        <v>2043000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v>2381000</v>
      </c>
      <c r="E722" s="3">
        <v>48000</v>
      </c>
      <c r="F722" s="3">
        <v>2429000</v>
      </c>
      <c r="G722" s="3">
        <v>2373000</v>
      </c>
      <c r="H722" s="3">
        <v>47000</v>
      </c>
      <c r="I722" s="3">
        <v>2420000</v>
      </c>
      <c r="J722" s="3">
        <v>2349000</v>
      </c>
      <c r="K722" s="3">
        <v>48000</v>
      </c>
      <c r="L722" s="3">
        <v>2397000</v>
      </c>
      <c r="M722" s="3">
        <v>2323000</v>
      </c>
      <c r="N722" s="3">
        <v>48000</v>
      </c>
      <c r="O722" s="3">
        <v>2371000</v>
      </c>
      <c r="P722" s="3">
        <v>2356000</v>
      </c>
      <c r="Q722" s="3">
        <v>48000</v>
      </c>
      <c r="R722" s="3">
        <v>2404000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11782000</v>
      </c>
      <c r="AR722" s="10">
        <f t="shared" si="22"/>
        <v>239000</v>
      </c>
      <c r="AS722" s="10">
        <f t="shared" si="22"/>
        <v>12021000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v>45450000</v>
      </c>
      <c r="E723" s="3">
        <v>5145000</v>
      </c>
      <c r="F723" s="3">
        <v>50595000</v>
      </c>
      <c r="G723" s="3">
        <v>46064000</v>
      </c>
      <c r="H723" s="3">
        <v>4685000</v>
      </c>
      <c r="I723" s="3">
        <v>50749000</v>
      </c>
      <c r="J723" s="3">
        <v>45478000</v>
      </c>
      <c r="K723" s="3">
        <v>4815000</v>
      </c>
      <c r="L723" s="3">
        <v>50293000</v>
      </c>
      <c r="M723" s="3">
        <v>45716000</v>
      </c>
      <c r="N723" s="3">
        <v>5174000</v>
      </c>
      <c r="O723" s="3">
        <v>50890000</v>
      </c>
      <c r="P723" s="3">
        <v>44973000</v>
      </c>
      <c r="Q723" s="3">
        <v>4725000</v>
      </c>
      <c r="R723" s="3">
        <v>49698000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227681000</v>
      </c>
      <c r="AR723" s="10">
        <f t="shared" si="22"/>
        <v>24544000</v>
      </c>
      <c r="AS723" s="10">
        <f t="shared" si="22"/>
        <v>252225000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v>291000</v>
      </c>
      <c r="E724" s="3">
        <v>393000</v>
      </c>
      <c r="F724" s="3">
        <v>684000</v>
      </c>
      <c r="G724" s="3">
        <v>239000</v>
      </c>
      <c r="H724" s="3">
        <v>542000</v>
      </c>
      <c r="I724" s="3">
        <v>781000</v>
      </c>
      <c r="J724" s="3">
        <v>361000</v>
      </c>
      <c r="K724" s="3">
        <v>373000</v>
      </c>
      <c r="L724" s="3">
        <v>734000</v>
      </c>
      <c r="M724" s="3">
        <v>117000</v>
      </c>
      <c r="N724" s="3">
        <v>166000</v>
      </c>
      <c r="O724" s="3">
        <v>283000</v>
      </c>
      <c r="P724" s="3">
        <v>-296000</v>
      </c>
      <c r="Q724" s="3">
        <v>318000</v>
      </c>
      <c r="R724" s="3">
        <v>22000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712000</v>
      </c>
      <c r="AR724" s="10">
        <f t="shared" si="22"/>
        <v>1792000</v>
      </c>
      <c r="AS724" s="10">
        <f t="shared" si="22"/>
        <v>2504000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v>0</v>
      </c>
      <c r="E725" s="3">
        <v>151000</v>
      </c>
      <c r="F725" s="3">
        <v>151000</v>
      </c>
      <c r="G725" s="3">
        <v>0</v>
      </c>
      <c r="H725" s="3">
        <v>154000</v>
      </c>
      <c r="I725" s="3">
        <v>154000</v>
      </c>
      <c r="J725" s="3">
        <v>0</v>
      </c>
      <c r="K725" s="3">
        <v>207000</v>
      </c>
      <c r="L725" s="3">
        <v>207000</v>
      </c>
      <c r="M725" s="3">
        <v>0</v>
      </c>
      <c r="N725" s="3">
        <v>200000</v>
      </c>
      <c r="O725" s="3">
        <v>200000</v>
      </c>
      <c r="P725" s="3">
        <v>0</v>
      </c>
      <c r="Q725" s="3">
        <v>207000</v>
      </c>
      <c r="R725" s="3">
        <v>207000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919000</v>
      </c>
      <c r="AS725" s="10">
        <f t="shared" si="22"/>
        <v>919000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v>291000</v>
      </c>
      <c r="E727" s="3">
        <v>544000</v>
      </c>
      <c r="F727" s="3">
        <v>835000</v>
      </c>
      <c r="G727" s="3">
        <v>239000</v>
      </c>
      <c r="H727" s="3">
        <v>696000</v>
      </c>
      <c r="I727" s="3">
        <v>935000</v>
      </c>
      <c r="J727" s="3">
        <v>361000</v>
      </c>
      <c r="K727" s="3">
        <v>580000</v>
      </c>
      <c r="L727" s="3">
        <v>941000</v>
      </c>
      <c r="M727" s="3">
        <v>117000</v>
      </c>
      <c r="N727" s="3">
        <v>366000</v>
      </c>
      <c r="O727" s="3">
        <v>483000</v>
      </c>
      <c r="P727" s="3">
        <v>-296000</v>
      </c>
      <c r="Q727" s="3">
        <v>525000</v>
      </c>
      <c r="R727" s="3">
        <v>229000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712000</v>
      </c>
      <c r="AR727" s="10">
        <f t="shared" si="22"/>
        <v>2711000</v>
      </c>
      <c r="AS727" s="10">
        <f t="shared" si="22"/>
        <v>3423000</v>
      </c>
    </row>
    <row r="728" spans="1:45" x14ac:dyDescent="0.2">
      <c r="C728" s="2" t="s">
        <v>103</v>
      </c>
      <c r="D728" s="3">
        <v>30</v>
      </c>
      <c r="E728" s="3">
        <v>30</v>
      </c>
      <c r="F728" s="3">
        <v>30</v>
      </c>
      <c r="G728" s="3">
        <v>30</v>
      </c>
      <c r="H728" s="3">
        <v>30</v>
      </c>
      <c r="I728" s="3">
        <v>30</v>
      </c>
      <c r="J728" s="3">
        <v>30</v>
      </c>
      <c r="K728" s="3">
        <v>30</v>
      </c>
      <c r="L728" s="3">
        <v>30</v>
      </c>
      <c r="M728" s="3">
        <v>30</v>
      </c>
      <c r="N728" s="3">
        <v>30</v>
      </c>
      <c r="O728" s="3">
        <v>30</v>
      </c>
      <c r="P728" s="3">
        <v>30</v>
      </c>
      <c r="Q728" s="3">
        <v>30</v>
      </c>
      <c r="R728" s="3">
        <v>30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150</v>
      </c>
      <c r="AR728" s="10">
        <f t="shared" si="22"/>
        <v>150</v>
      </c>
      <c r="AS728" s="10">
        <f t="shared" si="22"/>
        <v>150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v>1947000</v>
      </c>
      <c r="E729" s="3">
        <v>57000</v>
      </c>
      <c r="F729" s="3">
        <v>2004000</v>
      </c>
      <c r="G729" s="3">
        <v>2006000</v>
      </c>
      <c r="H729" s="3">
        <v>75000</v>
      </c>
      <c r="I729" s="3">
        <v>2081000</v>
      </c>
      <c r="J729" s="3">
        <v>1896000</v>
      </c>
      <c r="K729" s="3">
        <v>65000</v>
      </c>
      <c r="L729" s="3">
        <v>1961000</v>
      </c>
      <c r="M729" s="3">
        <v>1901000</v>
      </c>
      <c r="N729" s="3">
        <v>44000</v>
      </c>
      <c r="O729" s="3">
        <v>1945000</v>
      </c>
      <c r="P729" s="3">
        <v>1678000</v>
      </c>
      <c r="Q729" s="3">
        <v>31000</v>
      </c>
      <c r="R729" s="3">
        <v>1709000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9428000</v>
      </c>
      <c r="AR729" s="10">
        <f t="shared" si="22"/>
        <v>272000</v>
      </c>
      <c r="AS729" s="10">
        <f t="shared" si="22"/>
        <v>9700000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v>3564000</v>
      </c>
      <c r="E730" s="3">
        <v>276000</v>
      </c>
      <c r="F730" s="3">
        <v>3840000</v>
      </c>
      <c r="G730" s="3">
        <v>3309000</v>
      </c>
      <c r="H730" s="3">
        <v>266000</v>
      </c>
      <c r="I730" s="3">
        <v>3575000</v>
      </c>
      <c r="J730" s="3">
        <v>3437000</v>
      </c>
      <c r="K730" s="3">
        <v>288000</v>
      </c>
      <c r="L730" s="3">
        <v>3725000</v>
      </c>
      <c r="M730" s="3">
        <v>3553000</v>
      </c>
      <c r="N730" s="3">
        <v>247000</v>
      </c>
      <c r="O730" s="3">
        <v>3800000</v>
      </c>
      <c r="P730" s="3">
        <v>3366000</v>
      </c>
      <c r="Q730" s="3">
        <v>223000</v>
      </c>
      <c r="R730" s="3">
        <v>3589000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17229000</v>
      </c>
      <c r="AR730" s="10">
        <f t="shared" si="22"/>
        <v>1300000</v>
      </c>
      <c r="AS730" s="10">
        <f t="shared" si="22"/>
        <v>18529000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v>5511000</v>
      </c>
      <c r="E731" s="3">
        <v>333000</v>
      </c>
      <c r="F731" s="3">
        <v>5844000</v>
      </c>
      <c r="G731" s="3">
        <v>5315000</v>
      </c>
      <c r="H731" s="3">
        <v>341000</v>
      </c>
      <c r="I731" s="3">
        <v>5656000</v>
      </c>
      <c r="J731" s="3">
        <v>5333000</v>
      </c>
      <c r="K731" s="3">
        <v>353000</v>
      </c>
      <c r="L731" s="3">
        <v>5686000</v>
      </c>
      <c r="M731" s="3">
        <v>5454000</v>
      </c>
      <c r="N731" s="3">
        <v>291000</v>
      </c>
      <c r="O731" s="3">
        <v>5745000</v>
      </c>
      <c r="P731" s="3">
        <v>5044000</v>
      </c>
      <c r="Q731" s="3">
        <v>254000</v>
      </c>
      <c r="R731" s="3">
        <v>5298000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26657000</v>
      </c>
      <c r="AR731" s="10">
        <f t="shared" si="22"/>
        <v>1572000</v>
      </c>
      <c r="AS731" s="10">
        <f t="shared" si="22"/>
        <v>28229000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v>10198</v>
      </c>
      <c r="E732" s="3">
        <v>90</v>
      </c>
      <c r="F732" s="3">
        <v>10288</v>
      </c>
      <c r="G732" s="3">
        <v>13859</v>
      </c>
      <c r="H732" s="3">
        <v>122</v>
      </c>
      <c r="I732" s="3">
        <v>13981</v>
      </c>
      <c r="J732" s="3">
        <v>33504</v>
      </c>
      <c r="K732" s="3">
        <v>294</v>
      </c>
      <c r="L732" s="3">
        <v>33798</v>
      </c>
      <c r="M732" s="3">
        <v>3692</v>
      </c>
      <c r="N732" s="3">
        <v>32</v>
      </c>
      <c r="O732" s="3">
        <v>3724</v>
      </c>
      <c r="P732" s="3">
        <v>320</v>
      </c>
      <c r="Q732" s="3">
        <v>3</v>
      </c>
      <c r="R732" s="3">
        <v>323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61573</v>
      </c>
      <c r="AR732" s="10">
        <f t="shared" si="22"/>
        <v>541</v>
      </c>
      <c r="AS732" s="10">
        <f t="shared" si="22"/>
        <v>62114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v>29816</v>
      </c>
      <c r="E733" s="3">
        <v>1046</v>
      </c>
      <c r="F733" s="3">
        <v>30862</v>
      </c>
      <c r="G733" s="3">
        <v>27725</v>
      </c>
      <c r="H733" s="3">
        <v>973</v>
      </c>
      <c r="I733" s="3">
        <v>28698</v>
      </c>
      <c r="J733" s="3">
        <v>6331</v>
      </c>
      <c r="K733" s="3">
        <v>222</v>
      </c>
      <c r="L733" s="3">
        <v>6553</v>
      </c>
      <c r="M733" s="3">
        <v>34670</v>
      </c>
      <c r="N733" s="3">
        <v>1217</v>
      </c>
      <c r="O733" s="3">
        <v>35887</v>
      </c>
      <c r="P733" s="3">
        <v>33345</v>
      </c>
      <c r="Q733" s="3">
        <v>1170</v>
      </c>
      <c r="R733" s="3">
        <v>34515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131887</v>
      </c>
      <c r="AR733" s="10">
        <f t="shared" si="22"/>
        <v>4628</v>
      </c>
      <c r="AS733" s="10">
        <f t="shared" si="22"/>
        <v>136515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v>19541</v>
      </c>
      <c r="E734" s="3">
        <v>172</v>
      </c>
      <c r="F734" s="3">
        <v>19713</v>
      </c>
      <c r="G734" s="3">
        <v>23810</v>
      </c>
      <c r="H734" s="3">
        <v>209</v>
      </c>
      <c r="I734" s="3">
        <v>24019</v>
      </c>
      <c r="J734" s="3">
        <v>63642</v>
      </c>
      <c r="K734" s="3">
        <v>559</v>
      </c>
      <c r="L734" s="3">
        <v>64201</v>
      </c>
      <c r="M734" s="3">
        <v>7213</v>
      </c>
      <c r="N734" s="3">
        <v>63</v>
      </c>
      <c r="O734" s="3">
        <v>7276</v>
      </c>
      <c r="P734" s="3">
        <v>672</v>
      </c>
      <c r="Q734" s="3">
        <v>6</v>
      </c>
      <c r="R734" s="3">
        <v>678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114878</v>
      </c>
      <c r="AR734" s="10">
        <f t="shared" si="22"/>
        <v>1009</v>
      </c>
      <c r="AS734" s="10">
        <f t="shared" si="22"/>
        <v>115887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v>57133</v>
      </c>
      <c r="E735" s="3">
        <v>2005</v>
      </c>
      <c r="F735" s="3">
        <v>59138</v>
      </c>
      <c r="G735" s="3">
        <v>47630</v>
      </c>
      <c r="H735" s="3">
        <v>1671</v>
      </c>
      <c r="I735" s="3">
        <v>49301</v>
      </c>
      <c r="J735" s="3">
        <v>12025</v>
      </c>
      <c r="K735" s="3">
        <v>422</v>
      </c>
      <c r="L735" s="3">
        <v>12447</v>
      </c>
      <c r="M735" s="3">
        <v>67736</v>
      </c>
      <c r="N735" s="3">
        <v>2377</v>
      </c>
      <c r="O735" s="3">
        <v>70113</v>
      </c>
      <c r="P735" s="3">
        <v>70027</v>
      </c>
      <c r="Q735" s="3">
        <v>2457</v>
      </c>
      <c r="R735" s="3">
        <v>72484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254551</v>
      </c>
      <c r="AR735" s="10">
        <f t="shared" si="22"/>
        <v>8932</v>
      </c>
      <c r="AS735" s="10">
        <f t="shared" si="22"/>
        <v>263483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v>225724</v>
      </c>
      <c r="E736" s="3">
        <v>0</v>
      </c>
      <c r="F736" s="3">
        <v>225724</v>
      </c>
      <c r="G736" s="3">
        <v>237950</v>
      </c>
      <c r="H736" s="3">
        <v>0</v>
      </c>
      <c r="I736" s="3">
        <v>237950</v>
      </c>
      <c r="J736" s="3">
        <v>226218</v>
      </c>
      <c r="K736" s="3">
        <v>0</v>
      </c>
      <c r="L736" s="3">
        <v>226218</v>
      </c>
      <c r="M736" s="3">
        <v>205516</v>
      </c>
      <c r="N736" s="3">
        <v>0</v>
      </c>
      <c r="O736" s="3">
        <v>205516</v>
      </c>
      <c r="P736" s="3">
        <v>181279</v>
      </c>
      <c r="Q736" s="3">
        <v>0</v>
      </c>
      <c r="R736" s="3">
        <v>181279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1076687</v>
      </c>
      <c r="AR736" s="10">
        <f t="shared" si="22"/>
        <v>0</v>
      </c>
      <c r="AS736" s="10">
        <f t="shared" si="22"/>
        <v>1076687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v>151479</v>
      </c>
      <c r="E737" s="3">
        <v>0</v>
      </c>
      <c r="F737" s="3">
        <v>151479</v>
      </c>
      <c r="G737" s="3">
        <v>146091</v>
      </c>
      <c r="H737" s="3">
        <v>0</v>
      </c>
      <c r="I737" s="3">
        <v>146091</v>
      </c>
      <c r="J737" s="3">
        <v>146586</v>
      </c>
      <c r="K737" s="3">
        <v>0</v>
      </c>
      <c r="L737" s="3">
        <v>146586</v>
      </c>
      <c r="M737" s="3">
        <v>149912</v>
      </c>
      <c r="N737" s="3">
        <v>0</v>
      </c>
      <c r="O737" s="3">
        <v>149912</v>
      </c>
      <c r="P737" s="3">
        <v>138642</v>
      </c>
      <c r="Q737" s="3">
        <v>0</v>
      </c>
      <c r="R737" s="3">
        <v>138642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732710</v>
      </c>
      <c r="AR737" s="10">
        <f t="shared" si="22"/>
        <v>0</v>
      </c>
      <c r="AS737" s="10">
        <f t="shared" si="22"/>
        <v>732710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v>0</v>
      </c>
      <c r="E738" s="3">
        <v>6608</v>
      </c>
      <c r="F738" s="3">
        <v>6608</v>
      </c>
      <c r="G738" s="3">
        <v>0</v>
      </c>
      <c r="H738" s="3">
        <v>8896</v>
      </c>
      <c r="I738" s="3">
        <v>8896</v>
      </c>
      <c r="J738" s="3">
        <v>0</v>
      </c>
      <c r="K738" s="3">
        <v>7755</v>
      </c>
      <c r="L738" s="3">
        <v>7755</v>
      </c>
      <c r="M738" s="3">
        <v>0</v>
      </c>
      <c r="N738" s="3">
        <v>4757</v>
      </c>
      <c r="O738" s="3">
        <v>4757</v>
      </c>
      <c r="P738" s="3">
        <v>0</v>
      </c>
      <c r="Q738" s="3">
        <v>3349</v>
      </c>
      <c r="R738" s="3">
        <v>3349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0</v>
      </c>
      <c r="AR738" s="10">
        <f t="shared" si="22"/>
        <v>31365</v>
      </c>
      <c r="AS738" s="10">
        <f t="shared" si="22"/>
        <v>31365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v>413191</v>
      </c>
      <c r="E739" s="3">
        <v>0</v>
      </c>
      <c r="F739" s="3">
        <v>413191</v>
      </c>
      <c r="G739" s="3">
        <v>392510</v>
      </c>
      <c r="H739" s="3">
        <v>0</v>
      </c>
      <c r="I739" s="3">
        <v>392510</v>
      </c>
      <c r="J739" s="3">
        <v>410079</v>
      </c>
      <c r="K739" s="3">
        <v>0</v>
      </c>
      <c r="L739" s="3">
        <v>410079</v>
      </c>
      <c r="M739" s="3">
        <v>384112</v>
      </c>
      <c r="N739" s="3">
        <v>0</v>
      </c>
      <c r="O739" s="3">
        <v>384112</v>
      </c>
      <c r="P739" s="3">
        <v>363638</v>
      </c>
      <c r="Q739" s="3">
        <v>0</v>
      </c>
      <c r="R739" s="3">
        <v>363638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1963530</v>
      </c>
      <c r="AR739" s="10">
        <f t="shared" si="22"/>
        <v>0</v>
      </c>
      <c r="AS739" s="10">
        <f t="shared" si="22"/>
        <v>1963530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0</v>
      </c>
      <c r="AR740" s="10">
        <f t="shared" si="22"/>
        <v>0</v>
      </c>
      <c r="AS740" s="10">
        <f t="shared" si="22"/>
        <v>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v>0</v>
      </c>
      <c r="E741" s="3">
        <v>31998</v>
      </c>
      <c r="F741" s="3">
        <v>31998</v>
      </c>
      <c r="G741" s="3">
        <v>0</v>
      </c>
      <c r="H741" s="3">
        <v>31553</v>
      </c>
      <c r="I741" s="3">
        <v>31553</v>
      </c>
      <c r="J741" s="3">
        <v>0</v>
      </c>
      <c r="K741" s="3">
        <v>34362</v>
      </c>
      <c r="L741" s="3">
        <v>34362</v>
      </c>
      <c r="M741" s="3">
        <v>0</v>
      </c>
      <c r="N741" s="3">
        <v>26703</v>
      </c>
      <c r="O741" s="3">
        <v>26703</v>
      </c>
      <c r="P741" s="3">
        <v>0</v>
      </c>
      <c r="Q741" s="3">
        <v>24091</v>
      </c>
      <c r="R741" s="3">
        <v>24091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0</v>
      </c>
      <c r="AR741" s="10">
        <f t="shared" si="22"/>
        <v>148707</v>
      </c>
      <c r="AS741" s="10">
        <f t="shared" si="22"/>
        <v>148707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v>790394</v>
      </c>
      <c r="E742" s="3">
        <v>38606</v>
      </c>
      <c r="F742" s="3">
        <v>829000</v>
      </c>
      <c r="G742" s="3">
        <v>776551</v>
      </c>
      <c r="H742" s="3">
        <v>40449</v>
      </c>
      <c r="I742" s="3">
        <v>817000</v>
      </c>
      <c r="J742" s="3">
        <v>782883</v>
      </c>
      <c r="K742" s="3">
        <v>42117</v>
      </c>
      <c r="L742" s="3">
        <v>825000</v>
      </c>
      <c r="M742" s="3">
        <v>739540</v>
      </c>
      <c r="N742" s="3">
        <v>31460</v>
      </c>
      <c r="O742" s="3">
        <v>771000</v>
      </c>
      <c r="P742" s="3">
        <v>683559</v>
      </c>
      <c r="Q742" s="3">
        <v>27440</v>
      </c>
      <c r="R742" s="3">
        <v>710999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3772927</v>
      </c>
      <c r="AR742" s="10">
        <f t="shared" si="22"/>
        <v>180072</v>
      </c>
      <c r="AS742" s="10">
        <f t="shared" si="22"/>
        <v>3952999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v>907082</v>
      </c>
      <c r="E743" s="3">
        <v>41919</v>
      </c>
      <c r="F743" s="3">
        <v>949001</v>
      </c>
      <c r="G743" s="3">
        <v>889575</v>
      </c>
      <c r="H743" s="3">
        <v>43424</v>
      </c>
      <c r="I743" s="3">
        <v>932999</v>
      </c>
      <c r="J743" s="3">
        <v>898385</v>
      </c>
      <c r="K743" s="3">
        <v>43614</v>
      </c>
      <c r="L743" s="3">
        <v>941999</v>
      </c>
      <c r="M743" s="3">
        <v>852851</v>
      </c>
      <c r="N743" s="3">
        <v>35149</v>
      </c>
      <c r="O743" s="3">
        <v>888000</v>
      </c>
      <c r="P743" s="3">
        <v>787923</v>
      </c>
      <c r="Q743" s="3">
        <v>31076</v>
      </c>
      <c r="R743" s="3">
        <v>818999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4335816</v>
      </c>
      <c r="AR743" s="10">
        <f t="shared" si="22"/>
        <v>195182</v>
      </c>
      <c r="AS743" s="10">
        <f t="shared" si="22"/>
        <v>4530998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v>4603918</v>
      </c>
      <c r="E744" s="3">
        <v>291081</v>
      </c>
      <c r="F744" s="3">
        <v>4894999</v>
      </c>
      <c r="G744" s="3">
        <v>4425425</v>
      </c>
      <c r="H744" s="3">
        <v>297576</v>
      </c>
      <c r="I744" s="3">
        <v>4723001</v>
      </c>
      <c r="J744" s="3">
        <v>4434615</v>
      </c>
      <c r="K744" s="3">
        <v>309386</v>
      </c>
      <c r="L744" s="3">
        <v>4744001</v>
      </c>
      <c r="M744" s="3">
        <v>4601149</v>
      </c>
      <c r="N744" s="3">
        <v>255851</v>
      </c>
      <c r="O744" s="3">
        <v>4857000</v>
      </c>
      <c r="P744" s="3">
        <v>4256077</v>
      </c>
      <c r="Q744" s="3">
        <v>222924</v>
      </c>
      <c r="R744" s="3">
        <v>4479001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22321184</v>
      </c>
      <c r="AR744" s="10">
        <f t="shared" si="23"/>
        <v>1376818</v>
      </c>
      <c r="AS744" s="10">
        <f t="shared" si="23"/>
        <v>23698002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v>7376</v>
      </c>
      <c r="E745" s="3">
        <v>31624</v>
      </c>
      <c r="F745" s="3">
        <v>39000</v>
      </c>
      <c r="G745" s="3">
        <v>4918</v>
      </c>
      <c r="H745" s="3">
        <v>21082</v>
      </c>
      <c r="I745" s="3">
        <v>26000</v>
      </c>
      <c r="J745" s="3">
        <v>3026</v>
      </c>
      <c r="K745" s="3">
        <v>12974</v>
      </c>
      <c r="L745" s="3">
        <v>16000</v>
      </c>
      <c r="M745" s="3">
        <v>5296</v>
      </c>
      <c r="N745" s="3">
        <v>22704</v>
      </c>
      <c r="O745" s="3">
        <v>28000</v>
      </c>
      <c r="P745" s="3">
        <v>3215</v>
      </c>
      <c r="Q745" s="3">
        <v>13785</v>
      </c>
      <c r="R745" s="3">
        <v>17000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23831</v>
      </c>
      <c r="AR745" s="10">
        <f t="shared" si="23"/>
        <v>102169</v>
      </c>
      <c r="AS745" s="10">
        <f t="shared" si="23"/>
        <v>126000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v>4611294</v>
      </c>
      <c r="E746" s="3">
        <v>322705</v>
      </c>
      <c r="F746" s="3">
        <v>4933999</v>
      </c>
      <c r="G746" s="3">
        <v>4430343</v>
      </c>
      <c r="H746" s="3">
        <v>318658</v>
      </c>
      <c r="I746" s="3">
        <v>4749001</v>
      </c>
      <c r="J746" s="3">
        <v>4437641</v>
      </c>
      <c r="K746" s="3">
        <v>322360</v>
      </c>
      <c r="L746" s="3">
        <v>4760001</v>
      </c>
      <c r="M746" s="3">
        <v>4606445</v>
      </c>
      <c r="N746" s="3">
        <v>278555</v>
      </c>
      <c r="O746" s="3">
        <v>4885000</v>
      </c>
      <c r="P746" s="3">
        <v>4259292</v>
      </c>
      <c r="Q746" s="3">
        <v>236709</v>
      </c>
      <c r="R746" s="3">
        <v>4496001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22345015</v>
      </c>
      <c r="AR746" s="10">
        <f t="shared" si="23"/>
        <v>1478987</v>
      </c>
      <c r="AS746" s="10">
        <f t="shared" si="23"/>
        <v>23824002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v>885966</v>
      </c>
      <c r="E747" s="3">
        <v>232034</v>
      </c>
      <c r="F747" s="3">
        <v>1118000</v>
      </c>
      <c r="G747" s="3">
        <v>905777</v>
      </c>
      <c r="H747" s="3">
        <v>237223</v>
      </c>
      <c r="I747" s="3">
        <v>1143000</v>
      </c>
      <c r="J747" s="3">
        <v>940645</v>
      </c>
      <c r="K747" s="3">
        <v>246355</v>
      </c>
      <c r="L747" s="3">
        <v>1187000</v>
      </c>
      <c r="M747" s="3">
        <v>996909</v>
      </c>
      <c r="N747" s="3">
        <v>261091</v>
      </c>
      <c r="O747" s="3">
        <v>1258000</v>
      </c>
      <c r="P747" s="3">
        <v>855060</v>
      </c>
      <c r="Q747" s="3">
        <v>223940</v>
      </c>
      <c r="R747" s="3">
        <v>1079000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4584357</v>
      </c>
      <c r="AR747" s="10">
        <f t="shared" si="23"/>
        <v>1200643</v>
      </c>
      <c r="AS747" s="10">
        <f t="shared" si="23"/>
        <v>5785000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v>383549</v>
      </c>
      <c r="E748" s="3">
        <v>100451</v>
      </c>
      <c r="F748" s="3">
        <v>484000</v>
      </c>
      <c r="G748" s="3">
        <v>360567</v>
      </c>
      <c r="H748" s="3">
        <v>94433</v>
      </c>
      <c r="I748" s="3">
        <v>455000</v>
      </c>
      <c r="J748" s="3">
        <v>395435</v>
      </c>
      <c r="K748" s="3">
        <v>103565</v>
      </c>
      <c r="L748" s="3">
        <v>499000</v>
      </c>
      <c r="M748" s="3">
        <v>414454</v>
      </c>
      <c r="N748" s="3">
        <v>108546</v>
      </c>
      <c r="O748" s="3">
        <v>523000</v>
      </c>
      <c r="P748" s="3">
        <v>346303</v>
      </c>
      <c r="Q748" s="3">
        <v>90697</v>
      </c>
      <c r="R748" s="3">
        <v>437000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1900308</v>
      </c>
      <c r="AR748" s="10">
        <f t="shared" si="23"/>
        <v>497692</v>
      </c>
      <c r="AS748" s="10">
        <f t="shared" si="23"/>
        <v>2398000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v>1517228</v>
      </c>
      <c r="E749" s="3">
        <v>115772</v>
      </c>
      <c r="F749" s="3">
        <v>1633000</v>
      </c>
      <c r="G749" s="3">
        <v>1738798</v>
      </c>
      <c r="H749" s="3">
        <v>150202</v>
      </c>
      <c r="I749" s="3">
        <v>1889000</v>
      </c>
      <c r="J749" s="3">
        <v>1658668</v>
      </c>
      <c r="K749" s="3">
        <v>130332</v>
      </c>
      <c r="L749" s="3">
        <v>1789000</v>
      </c>
      <c r="M749" s="3">
        <v>1824037</v>
      </c>
      <c r="N749" s="3">
        <v>147963</v>
      </c>
      <c r="O749" s="3">
        <v>1972000</v>
      </c>
      <c r="P749" s="3">
        <v>1601970</v>
      </c>
      <c r="Q749" s="3">
        <v>136030</v>
      </c>
      <c r="R749" s="3">
        <v>1738000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8340701</v>
      </c>
      <c r="AR749" s="10">
        <f t="shared" si="23"/>
        <v>680299</v>
      </c>
      <c r="AS749" s="10">
        <f t="shared" si="23"/>
        <v>9021000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v>2786743</v>
      </c>
      <c r="E750" s="3">
        <v>448257</v>
      </c>
      <c r="F750" s="3">
        <v>3235000</v>
      </c>
      <c r="G750" s="3">
        <v>3005142</v>
      </c>
      <c r="H750" s="3">
        <v>481858</v>
      </c>
      <c r="I750" s="3">
        <v>3487000</v>
      </c>
      <c r="J750" s="3">
        <v>2994748</v>
      </c>
      <c r="K750" s="3">
        <v>480252</v>
      </c>
      <c r="L750" s="3">
        <v>3475000</v>
      </c>
      <c r="M750" s="3">
        <v>3235400</v>
      </c>
      <c r="N750" s="3">
        <v>517600</v>
      </c>
      <c r="O750" s="3">
        <v>3753000</v>
      </c>
      <c r="P750" s="3">
        <v>2803333</v>
      </c>
      <c r="Q750" s="3">
        <v>450667</v>
      </c>
      <c r="R750" s="3">
        <v>3254000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14825366</v>
      </c>
      <c r="AR750" s="10">
        <f t="shared" si="23"/>
        <v>2378634</v>
      </c>
      <c r="AS750" s="10">
        <f t="shared" si="23"/>
        <v>17204000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v>18000</v>
      </c>
      <c r="E751" s="3">
        <v>0</v>
      </c>
      <c r="F751" s="3">
        <v>18000</v>
      </c>
      <c r="G751" s="3">
        <v>17000</v>
      </c>
      <c r="H751" s="3">
        <v>0</v>
      </c>
      <c r="I751" s="3">
        <v>17000</v>
      </c>
      <c r="J751" s="3">
        <v>17000</v>
      </c>
      <c r="K751" s="3">
        <v>0</v>
      </c>
      <c r="L751" s="3">
        <v>17000</v>
      </c>
      <c r="M751" s="3">
        <v>18000</v>
      </c>
      <c r="N751" s="3">
        <v>0</v>
      </c>
      <c r="O751" s="3">
        <v>18000</v>
      </c>
      <c r="P751" s="3">
        <v>17000</v>
      </c>
      <c r="Q751" s="3">
        <v>0</v>
      </c>
      <c r="R751" s="3">
        <v>17000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87000</v>
      </c>
      <c r="AR751" s="10">
        <f t="shared" si="23"/>
        <v>0</v>
      </c>
      <c r="AS751" s="10">
        <f t="shared" si="23"/>
        <v>87000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v>265707</v>
      </c>
      <c r="E752" s="3">
        <v>26293</v>
      </c>
      <c r="F752" s="3">
        <v>292000</v>
      </c>
      <c r="G752" s="3">
        <v>265707</v>
      </c>
      <c r="H752" s="3">
        <v>26293</v>
      </c>
      <c r="I752" s="3">
        <v>292000</v>
      </c>
      <c r="J752" s="3">
        <v>265707</v>
      </c>
      <c r="K752" s="3">
        <v>26293</v>
      </c>
      <c r="L752" s="3">
        <v>292000</v>
      </c>
      <c r="M752" s="3">
        <v>265707</v>
      </c>
      <c r="N752" s="3">
        <v>26293</v>
      </c>
      <c r="O752" s="3">
        <v>292000</v>
      </c>
      <c r="P752" s="3">
        <v>265707</v>
      </c>
      <c r="Q752" s="3">
        <v>26293</v>
      </c>
      <c r="R752" s="3">
        <v>292000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1328535</v>
      </c>
      <c r="AR752" s="10">
        <f t="shared" si="23"/>
        <v>131465</v>
      </c>
      <c r="AS752" s="10">
        <f t="shared" si="23"/>
        <v>1460000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v>3070450</v>
      </c>
      <c r="E753" s="3">
        <v>474550</v>
      </c>
      <c r="F753" s="3">
        <v>3545000</v>
      </c>
      <c r="G753" s="3">
        <v>3287849</v>
      </c>
      <c r="H753" s="3">
        <v>508151</v>
      </c>
      <c r="I753" s="3">
        <v>3796000</v>
      </c>
      <c r="J753" s="3">
        <v>3277455</v>
      </c>
      <c r="K753" s="3">
        <v>506545</v>
      </c>
      <c r="L753" s="3">
        <v>3784000</v>
      </c>
      <c r="M753" s="3">
        <v>3519107</v>
      </c>
      <c r="N753" s="3">
        <v>543893</v>
      </c>
      <c r="O753" s="3">
        <v>4063000</v>
      </c>
      <c r="P753" s="3">
        <v>3086040</v>
      </c>
      <c r="Q753" s="3">
        <v>476960</v>
      </c>
      <c r="R753" s="3">
        <v>3563000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16240901</v>
      </c>
      <c r="AR753" s="10">
        <f t="shared" si="23"/>
        <v>2510099</v>
      </c>
      <c r="AS753" s="10">
        <f t="shared" si="23"/>
        <v>18751000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v>1540844</v>
      </c>
      <c r="E754" s="3">
        <v>-151845</v>
      </c>
      <c r="F754" s="3">
        <v>1388999</v>
      </c>
      <c r="G754" s="3">
        <v>1142494</v>
      </c>
      <c r="H754" s="3">
        <v>-189493</v>
      </c>
      <c r="I754" s="3">
        <v>953001</v>
      </c>
      <c r="J754" s="3">
        <v>1160186</v>
      </c>
      <c r="K754" s="3">
        <v>-184185</v>
      </c>
      <c r="L754" s="3">
        <v>976001</v>
      </c>
      <c r="M754" s="3">
        <v>1087338</v>
      </c>
      <c r="N754" s="3">
        <v>-265338</v>
      </c>
      <c r="O754" s="3">
        <v>822000</v>
      </c>
      <c r="P754" s="3">
        <v>1173252</v>
      </c>
      <c r="Q754" s="3">
        <v>-240251</v>
      </c>
      <c r="R754" s="3">
        <v>933001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6104114</v>
      </c>
      <c r="AR754" s="10">
        <f t="shared" si="23"/>
        <v>-1031112</v>
      </c>
      <c r="AS754" s="10">
        <f t="shared" si="23"/>
        <v>5073002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v>0</v>
      </c>
      <c r="E755" s="3">
        <v>-96000</v>
      </c>
      <c r="F755" s="3">
        <v>-96000</v>
      </c>
      <c r="G755" s="3">
        <v>0</v>
      </c>
      <c r="H755" s="3">
        <v>-524000</v>
      </c>
      <c r="I755" s="3">
        <v>-524000</v>
      </c>
      <c r="J755" s="3">
        <v>0</v>
      </c>
      <c r="K755" s="3">
        <v>-296000</v>
      </c>
      <c r="L755" s="3">
        <v>-296000</v>
      </c>
      <c r="M755" s="3">
        <v>0</v>
      </c>
      <c r="N755" s="3">
        <v>399000</v>
      </c>
      <c r="O755" s="3">
        <v>399000</v>
      </c>
      <c r="P755" s="3">
        <v>0</v>
      </c>
      <c r="Q755" s="3">
        <v>-47000</v>
      </c>
      <c r="R755" s="3">
        <v>-47000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-564000</v>
      </c>
      <c r="AS755" s="10">
        <f t="shared" si="23"/>
        <v>-564000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v>0</v>
      </c>
      <c r="E756" s="3">
        <v>2000</v>
      </c>
      <c r="F756" s="3">
        <v>2000</v>
      </c>
      <c r="G756" s="3">
        <v>0</v>
      </c>
      <c r="H756" s="3">
        <v>2000</v>
      </c>
      <c r="I756" s="3">
        <v>2000</v>
      </c>
      <c r="J756" s="3">
        <v>0</v>
      </c>
      <c r="K756" s="3">
        <v>2000</v>
      </c>
      <c r="L756" s="3">
        <v>2000</v>
      </c>
      <c r="M756" s="3">
        <v>0</v>
      </c>
      <c r="N756" s="3">
        <v>2000</v>
      </c>
      <c r="O756" s="3">
        <v>2000</v>
      </c>
      <c r="P756" s="3">
        <v>0</v>
      </c>
      <c r="Q756" s="3">
        <v>2000</v>
      </c>
      <c r="R756" s="3">
        <v>2000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10000</v>
      </c>
      <c r="AS756" s="10">
        <f t="shared" si="23"/>
        <v>10000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v>1540844</v>
      </c>
      <c r="E757" s="3">
        <v>-249845</v>
      </c>
      <c r="F757" s="3">
        <v>1290999</v>
      </c>
      <c r="G757" s="3">
        <v>1142494</v>
      </c>
      <c r="H757" s="3">
        <v>-715493</v>
      </c>
      <c r="I757" s="3">
        <v>427001</v>
      </c>
      <c r="J757" s="3">
        <v>1160186</v>
      </c>
      <c r="K757" s="3">
        <v>-482185</v>
      </c>
      <c r="L757" s="3">
        <v>678001</v>
      </c>
      <c r="M757" s="3">
        <v>1087338</v>
      </c>
      <c r="N757" s="3">
        <v>131662</v>
      </c>
      <c r="O757" s="3">
        <v>1219000</v>
      </c>
      <c r="P757" s="3">
        <v>1173252</v>
      </c>
      <c r="Q757" s="3">
        <v>-289251</v>
      </c>
      <c r="R757" s="3">
        <v>884001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6104114</v>
      </c>
      <c r="AR757" s="10">
        <f t="shared" si="23"/>
        <v>-1605112</v>
      </c>
      <c r="AS757" s="10">
        <f t="shared" si="23"/>
        <v>4499002</v>
      </c>
    </row>
    <row r="758" spans="1:45" x14ac:dyDescent="0.2">
      <c r="C758" s="2" t="s">
        <v>104</v>
      </c>
      <c r="D758" s="3">
        <v>32</v>
      </c>
      <c r="E758" s="3">
        <v>32</v>
      </c>
      <c r="F758" s="3">
        <v>32</v>
      </c>
      <c r="G758" s="3">
        <v>32</v>
      </c>
      <c r="H758" s="3">
        <v>32</v>
      </c>
      <c r="I758" s="3">
        <v>32</v>
      </c>
      <c r="J758" s="3">
        <v>32</v>
      </c>
      <c r="K758" s="3">
        <v>32</v>
      </c>
      <c r="L758" s="3">
        <v>32</v>
      </c>
      <c r="M758" s="3">
        <v>32</v>
      </c>
      <c r="N758" s="3">
        <v>32</v>
      </c>
      <c r="O758" s="3">
        <v>32</v>
      </c>
      <c r="P758" s="3">
        <v>32</v>
      </c>
      <c r="Q758" s="3">
        <v>32</v>
      </c>
      <c r="R758" s="3">
        <v>32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160</v>
      </c>
      <c r="AR758" s="10">
        <f t="shared" si="23"/>
        <v>160</v>
      </c>
      <c r="AS758" s="10">
        <f t="shared" si="23"/>
        <v>160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v>6332299</v>
      </c>
      <c r="E759" s="3">
        <v>23</v>
      </c>
      <c r="F759" s="3">
        <v>6332322</v>
      </c>
      <c r="G759" s="3">
        <v>5962235</v>
      </c>
      <c r="H759" s="3">
        <v>0</v>
      </c>
      <c r="I759" s="3">
        <v>5962235</v>
      </c>
      <c r="J759" s="3">
        <v>5964538</v>
      </c>
      <c r="K759" s="3">
        <v>0</v>
      </c>
      <c r="L759" s="3">
        <v>5964538</v>
      </c>
      <c r="M759" s="3">
        <v>6098741</v>
      </c>
      <c r="N759" s="3">
        <v>0</v>
      </c>
      <c r="O759" s="3">
        <v>6098741</v>
      </c>
      <c r="P759" s="3">
        <v>5733175</v>
      </c>
      <c r="Q759" s="3">
        <v>57</v>
      </c>
      <c r="R759" s="3">
        <v>5733232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30090988</v>
      </c>
      <c r="AR759" s="10">
        <f t="shared" si="23"/>
        <v>80</v>
      </c>
      <c r="AS759" s="10">
        <f t="shared" si="23"/>
        <v>30091068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v>6900650</v>
      </c>
      <c r="E760" s="3">
        <v>2974566</v>
      </c>
      <c r="F760" s="3">
        <v>9875216</v>
      </c>
      <c r="G760" s="3">
        <v>6784167</v>
      </c>
      <c r="H760" s="3">
        <v>2764024</v>
      </c>
      <c r="I760" s="3">
        <v>9548191</v>
      </c>
      <c r="J760" s="3">
        <v>7353797</v>
      </c>
      <c r="K760" s="3">
        <v>2934099</v>
      </c>
      <c r="L760" s="3">
        <v>10287896</v>
      </c>
      <c r="M760" s="3">
        <v>7523438</v>
      </c>
      <c r="N760" s="3">
        <v>3237453</v>
      </c>
      <c r="O760" s="3">
        <v>10760891</v>
      </c>
      <c r="P760" s="3">
        <v>7748426</v>
      </c>
      <c r="Q760" s="3">
        <v>3249841</v>
      </c>
      <c r="R760" s="3">
        <v>10998267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36310478</v>
      </c>
      <c r="AR760" s="10">
        <f t="shared" si="23"/>
        <v>15159983</v>
      </c>
      <c r="AS760" s="10">
        <f t="shared" si="23"/>
        <v>51470461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v>13232949</v>
      </c>
      <c r="E761" s="3">
        <v>2974589</v>
      </c>
      <c r="F761" s="3">
        <v>16207538</v>
      </c>
      <c r="G761" s="3">
        <v>12746402</v>
      </c>
      <c r="H761" s="3">
        <v>2764024</v>
      </c>
      <c r="I761" s="3">
        <v>15510426</v>
      </c>
      <c r="J761" s="3">
        <v>13318335</v>
      </c>
      <c r="K761" s="3">
        <v>2934099</v>
      </c>
      <c r="L761" s="3">
        <v>16252434</v>
      </c>
      <c r="M761" s="3">
        <v>13622179</v>
      </c>
      <c r="N761" s="3">
        <v>3237453</v>
      </c>
      <c r="O761" s="3">
        <v>16859632</v>
      </c>
      <c r="P761" s="3">
        <v>13481601</v>
      </c>
      <c r="Q761" s="3">
        <v>3249898</v>
      </c>
      <c r="R761" s="3">
        <v>16731499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66401466</v>
      </c>
      <c r="AR761" s="10">
        <f t="shared" si="23"/>
        <v>15160063</v>
      </c>
      <c r="AS761" s="10">
        <f t="shared" si="23"/>
        <v>81561529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v>26224</v>
      </c>
      <c r="E762" s="3">
        <v>0</v>
      </c>
      <c r="F762" s="3">
        <v>26224</v>
      </c>
      <c r="G762" s="3">
        <v>60101</v>
      </c>
      <c r="H762" s="3">
        <v>0</v>
      </c>
      <c r="I762" s="3">
        <v>60101</v>
      </c>
      <c r="J762" s="3">
        <v>29185</v>
      </c>
      <c r="K762" s="3">
        <v>0</v>
      </c>
      <c r="L762" s="3">
        <v>29185</v>
      </c>
      <c r="M762" s="3">
        <v>33334</v>
      </c>
      <c r="N762" s="3">
        <v>0</v>
      </c>
      <c r="O762" s="3">
        <v>33334</v>
      </c>
      <c r="P762" s="3">
        <v>22378</v>
      </c>
      <c r="Q762" s="3">
        <v>0</v>
      </c>
      <c r="R762" s="3">
        <v>22378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171222</v>
      </c>
      <c r="AR762" s="10">
        <f t="shared" si="23"/>
        <v>0</v>
      </c>
      <c r="AS762" s="10">
        <f t="shared" si="23"/>
        <v>171222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v>490207</v>
      </c>
      <c r="E763" s="3">
        <v>0</v>
      </c>
      <c r="F763" s="3">
        <v>490207</v>
      </c>
      <c r="G763" s="3">
        <v>309178</v>
      </c>
      <c r="H763" s="3">
        <v>0</v>
      </c>
      <c r="I763" s="3">
        <v>309178</v>
      </c>
      <c r="J763" s="3">
        <v>276927</v>
      </c>
      <c r="K763" s="3">
        <v>0</v>
      </c>
      <c r="L763" s="3">
        <v>276927</v>
      </c>
      <c r="M763" s="3">
        <v>536250</v>
      </c>
      <c r="N763" s="3">
        <v>0</v>
      </c>
      <c r="O763" s="3">
        <v>536250</v>
      </c>
      <c r="P763" s="3">
        <v>465000</v>
      </c>
      <c r="Q763" s="3">
        <v>0</v>
      </c>
      <c r="R763" s="3">
        <v>465000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2077562</v>
      </c>
      <c r="AR763" s="10">
        <f t="shared" si="23"/>
        <v>0</v>
      </c>
      <c r="AS763" s="10">
        <f t="shared" si="23"/>
        <v>2077562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v>28578</v>
      </c>
      <c r="E764" s="3">
        <v>773</v>
      </c>
      <c r="F764" s="3">
        <v>29351</v>
      </c>
      <c r="G764" s="3">
        <v>67508</v>
      </c>
      <c r="H764" s="3">
        <v>1867</v>
      </c>
      <c r="I764" s="3">
        <v>69375</v>
      </c>
      <c r="J764" s="3">
        <v>37007</v>
      </c>
      <c r="K764" s="3">
        <v>845</v>
      </c>
      <c r="L764" s="3">
        <v>37852</v>
      </c>
      <c r="M764" s="3">
        <v>41441</v>
      </c>
      <c r="N764" s="3">
        <v>898</v>
      </c>
      <c r="O764" s="3">
        <v>42339</v>
      </c>
      <c r="P764" s="3">
        <v>32077</v>
      </c>
      <c r="Q764" s="3">
        <v>506</v>
      </c>
      <c r="R764" s="3">
        <v>32583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206611</v>
      </c>
      <c r="AR764" s="10">
        <f t="shared" si="23"/>
        <v>4889</v>
      </c>
      <c r="AS764" s="10">
        <f t="shared" si="23"/>
        <v>211500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v>77807</v>
      </c>
      <c r="E765" s="3">
        <v>0</v>
      </c>
      <c r="F765" s="3">
        <v>77807</v>
      </c>
      <c r="G765" s="3">
        <v>56486</v>
      </c>
      <c r="H765" s="3">
        <v>0</v>
      </c>
      <c r="I765" s="3">
        <v>56486</v>
      </c>
      <c r="J765" s="3">
        <v>51177</v>
      </c>
      <c r="K765" s="3">
        <v>0</v>
      </c>
      <c r="L765" s="3">
        <v>51177</v>
      </c>
      <c r="M765" s="3">
        <v>99804</v>
      </c>
      <c r="N765" s="3">
        <v>0</v>
      </c>
      <c r="O765" s="3">
        <v>99804</v>
      </c>
      <c r="P765" s="3">
        <v>85444</v>
      </c>
      <c r="Q765" s="3">
        <v>0</v>
      </c>
      <c r="R765" s="3">
        <v>85444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370718</v>
      </c>
      <c r="AR765" s="10">
        <f t="shared" si="23"/>
        <v>0</v>
      </c>
      <c r="AS765" s="10">
        <f t="shared" si="23"/>
        <v>370718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v>223072</v>
      </c>
      <c r="E766" s="3">
        <v>0</v>
      </c>
      <c r="F766" s="3">
        <v>223072</v>
      </c>
      <c r="G766" s="3">
        <v>268163</v>
      </c>
      <c r="H766" s="3">
        <v>0</v>
      </c>
      <c r="I766" s="3">
        <v>268163</v>
      </c>
      <c r="J766" s="3">
        <v>233768</v>
      </c>
      <c r="K766" s="3">
        <v>0</v>
      </c>
      <c r="L766" s="3">
        <v>233768</v>
      </c>
      <c r="M766" s="3">
        <v>238396</v>
      </c>
      <c r="N766" s="3">
        <v>0</v>
      </c>
      <c r="O766" s="3">
        <v>238396</v>
      </c>
      <c r="P766" s="3">
        <v>226204</v>
      </c>
      <c r="Q766" s="3">
        <v>0</v>
      </c>
      <c r="R766" s="3">
        <v>226204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1189603</v>
      </c>
      <c r="AR766" s="10">
        <f t="shared" si="23"/>
        <v>0</v>
      </c>
      <c r="AS766" s="10">
        <f t="shared" si="23"/>
        <v>1189603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v>76375</v>
      </c>
      <c r="E767" s="3">
        <v>0</v>
      </c>
      <c r="F767" s="3">
        <v>76375</v>
      </c>
      <c r="G767" s="3">
        <v>72925</v>
      </c>
      <c r="H767" s="3">
        <v>0</v>
      </c>
      <c r="I767" s="3">
        <v>72925</v>
      </c>
      <c r="J767" s="3">
        <v>44879</v>
      </c>
      <c r="K767" s="3">
        <v>0</v>
      </c>
      <c r="L767" s="3">
        <v>44879</v>
      </c>
      <c r="M767" s="3">
        <v>70204</v>
      </c>
      <c r="N767" s="3">
        <v>0</v>
      </c>
      <c r="O767" s="3">
        <v>70204</v>
      </c>
      <c r="P767" s="3">
        <v>162488</v>
      </c>
      <c r="Q767" s="3">
        <v>0</v>
      </c>
      <c r="R767" s="3">
        <v>162488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426871</v>
      </c>
      <c r="AR767" s="10">
        <f t="shared" si="23"/>
        <v>0</v>
      </c>
      <c r="AS767" s="10">
        <f t="shared" si="23"/>
        <v>426871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v>393362</v>
      </c>
      <c r="E768" s="3">
        <v>11</v>
      </c>
      <c r="F768" s="3">
        <v>393373</v>
      </c>
      <c r="G768" s="3">
        <v>430202</v>
      </c>
      <c r="H768" s="3">
        <v>0</v>
      </c>
      <c r="I768" s="3">
        <v>430202</v>
      </c>
      <c r="J768" s="3">
        <v>354864</v>
      </c>
      <c r="K768" s="3">
        <v>0</v>
      </c>
      <c r="L768" s="3">
        <v>354864</v>
      </c>
      <c r="M768" s="3">
        <v>287315</v>
      </c>
      <c r="N768" s="3">
        <v>0</v>
      </c>
      <c r="O768" s="3">
        <v>287315</v>
      </c>
      <c r="P768" s="3">
        <v>328635</v>
      </c>
      <c r="Q768" s="3">
        <v>32</v>
      </c>
      <c r="R768" s="3">
        <v>328667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1794378</v>
      </c>
      <c r="AR768" s="10">
        <f t="shared" si="23"/>
        <v>43</v>
      </c>
      <c r="AS768" s="10">
        <f t="shared" si="23"/>
        <v>1794421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v>315579</v>
      </c>
      <c r="E769" s="3">
        <v>0</v>
      </c>
      <c r="F769" s="3">
        <v>315579</v>
      </c>
      <c r="G769" s="3">
        <v>382239</v>
      </c>
      <c r="H769" s="3">
        <v>0</v>
      </c>
      <c r="I769" s="3">
        <v>382239</v>
      </c>
      <c r="J769" s="3">
        <v>327241</v>
      </c>
      <c r="K769" s="3">
        <v>0</v>
      </c>
      <c r="L769" s="3">
        <v>327241</v>
      </c>
      <c r="M769" s="3">
        <v>337261</v>
      </c>
      <c r="N769" s="3">
        <v>0</v>
      </c>
      <c r="O769" s="3">
        <v>337261</v>
      </c>
      <c r="P769" s="3">
        <v>320008</v>
      </c>
      <c r="Q769" s="3">
        <v>0</v>
      </c>
      <c r="R769" s="3">
        <v>320008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1682328</v>
      </c>
      <c r="AR769" s="10">
        <f t="shared" si="23"/>
        <v>0</v>
      </c>
      <c r="AS769" s="10">
        <f t="shared" si="23"/>
        <v>1682328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v>108048</v>
      </c>
      <c r="E770" s="3">
        <v>0</v>
      </c>
      <c r="F770" s="3">
        <v>108048</v>
      </c>
      <c r="G770" s="3">
        <v>103167</v>
      </c>
      <c r="H770" s="3">
        <v>0</v>
      </c>
      <c r="I770" s="3">
        <v>103167</v>
      </c>
      <c r="J770" s="3">
        <v>63490</v>
      </c>
      <c r="K770" s="3">
        <v>0</v>
      </c>
      <c r="L770" s="3">
        <v>63490</v>
      </c>
      <c r="M770" s="3">
        <v>99315</v>
      </c>
      <c r="N770" s="3">
        <v>0</v>
      </c>
      <c r="O770" s="3">
        <v>99315</v>
      </c>
      <c r="P770" s="3">
        <v>229870</v>
      </c>
      <c r="Q770" s="3">
        <v>0</v>
      </c>
      <c r="R770" s="3">
        <v>229870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603890</v>
      </c>
      <c r="AR770" s="10">
        <f t="shared" si="23"/>
        <v>0</v>
      </c>
      <c r="AS770" s="10">
        <f t="shared" si="23"/>
        <v>603890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v>279819</v>
      </c>
      <c r="E771" s="3">
        <v>1543315</v>
      </c>
      <c r="F771" s="3">
        <v>1823134</v>
      </c>
      <c r="G771" s="3">
        <v>334636</v>
      </c>
      <c r="H771" s="3">
        <v>1522747</v>
      </c>
      <c r="I771" s="3">
        <v>1857383</v>
      </c>
      <c r="J771" s="3">
        <v>240374</v>
      </c>
      <c r="K771" s="3">
        <v>1711621</v>
      </c>
      <c r="L771" s="3">
        <v>1951995</v>
      </c>
      <c r="M771" s="3">
        <v>153338</v>
      </c>
      <c r="N771" s="3">
        <v>1996324</v>
      </c>
      <c r="O771" s="3">
        <v>2149662</v>
      </c>
      <c r="P771" s="3">
        <v>224932</v>
      </c>
      <c r="Q771" s="3">
        <v>2025892</v>
      </c>
      <c r="R771" s="3">
        <v>2250824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1233099</v>
      </c>
      <c r="AR771" s="10">
        <f t="shared" si="23"/>
        <v>8799899</v>
      </c>
      <c r="AS771" s="10">
        <f t="shared" si="23"/>
        <v>10032998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v>1396255</v>
      </c>
      <c r="E772" s="3">
        <v>1543326</v>
      </c>
      <c r="F772" s="3">
        <v>2939581</v>
      </c>
      <c r="G772" s="3">
        <v>1591332</v>
      </c>
      <c r="H772" s="3">
        <v>1522747</v>
      </c>
      <c r="I772" s="3">
        <v>3114079</v>
      </c>
      <c r="J772" s="3">
        <v>1264616</v>
      </c>
      <c r="K772" s="3">
        <v>1711621</v>
      </c>
      <c r="L772" s="3">
        <v>2976237</v>
      </c>
      <c r="M772" s="3">
        <v>1185829</v>
      </c>
      <c r="N772" s="3">
        <v>1996324</v>
      </c>
      <c r="O772" s="3">
        <v>3182153</v>
      </c>
      <c r="P772" s="3">
        <v>1492137</v>
      </c>
      <c r="Q772" s="3">
        <v>2025924</v>
      </c>
      <c r="R772" s="3">
        <v>3518061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6930169</v>
      </c>
      <c r="AR772" s="10">
        <f t="shared" si="23"/>
        <v>8799942</v>
      </c>
      <c r="AS772" s="10">
        <f t="shared" si="23"/>
        <v>15730111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v>2019071</v>
      </c>
      <c r="E773" s="3">
        <v>1544099</v>
      </c>
      <c r="F773" s="3">
        <v>3563170</v>
      </c>
      <c r="G773" s="3">
        <v>2084605</v>
      </c>
      <c r="H773" s="3">
        <v>1524614</v>
      </c>
      <c r="I773" s="3">
        <v>3609219</v>
      </c>
      <c r="J773" s="3">
        <v>1658912</v>
      </c>
      <c r="K773" s="3">
        <v>1712466</v>
      </c>
      <c r="L773" s="3">
        <v>3371378</v>
      </c>
      <c r="M773" s="3">
        <v>1896658</v>
      </c>
      <c r="N773" s="3">
        <v>1997222</v>
      </c>
      <c r="O773" s="3">
        <v>3893880</v>
      </c>
      <c r="P773" s="3">
        <v>2097036</v>
      </c>
      <c r="Q773" s="3">
        <v>2026430</v>
      </c>
      <c r="R773" s="3">
        <v>4123466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9756282</v>
      </c>
      <c r="AR773" s="10">
        <f t="shared" si="23"/>
        <v>8804831</v>
      </c>
      <c r="AS773" s="10">
        <f t="shared" si="23"/>
        <v>18561113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v>11213878</v>
      </c>
      <c r="E774" s="3">
        <v>1430490</v>
      </c>
      <c r="F774" s="3">
        <v>12644368</v>
      </c>
      <c r="G774" s="3">
        <v>10661797</v>
      </c>
      <c r="H774" s="3">
        <v>1239410</v>
      </c>
      <c r="I774" s="3">
        <v>11901207</v>
      </c>
      <c r="J774" s="3">
        <v>11659423</v>
      </c>
      <c r="K774" s="3">
        <v>1221633</v>
      </c>
      <c r="L774" s="3">
        <v>12881056</v>
      </c>
      <c r="M774" s="3">
        <v>11725521</v>
      </c>
      <c r="N774" s="3">
        <v>1240231</v>
      </c>
      <c r="O774" s="3">
        <v>12965752</v>
      </c>
      <c r="P774" s="3">
        <v>11384565</v>
      </c>
      <c r="Q774" s="3">
        <v>1223468</v>
      </c>
      <c r="R774" s="3">
        <v>12608033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56645184</v>
      </c>
      <c r="AR774" s="10">
        <f t="shared" si="23"/>
        <v>6355232</v>
      </c>
      <c r="AS774" s="10">
        <f t="shared" si="23"/>
        <v>63000416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v>443279</v>
      </c>
      <c r="E775" s="3">
        <v>133924</v>
      </c>
      <c r="F775" s="3">
        <v>577203</v>
      </c>
      <c r="G775" s="3">
        <v>955484</v>
      </c>
      <c r="H775" s="3">
        <v>135459</v>
      </c>
      <c r="I775" s="3">
        <v>1090943</v>
      </c>
      <c r="J775" s="3">
        <v>-16970</v>
      </c>
      <c r="K775" s="3">
        <v>136215</v>
      </c>
      <c r="L775" s="3">
        <v>119245</v>
      </c>
      <c r="M775" s="3">
        <v>-24149</v>
      </c>
      <c r="N775" s="3">
        <v>141812</v>
      </c>
      <c r="O775" s="3">
        <v>117663</v>
      </c>
      <c r="P775" s="3">
        <v>50567</v>
      </c>
      <c r="Q775" s="3">
        <v>139475</v>
      </c>
      <c r="R775" s="3">
        <v>190042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1408211</v>
      </c>
      <c r="AR775" s="10">
        <f t="shared" si="23"/>
        <v>686885</v>
      </c>
      <c r="AS775" s="10">
        <f t="shared" si="23"/>
        <v>2095096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v>11657157</v>
      </c>
      <c r="E776" s="3">
        <v>1564414</v>
      </c>
      <c r="F776" s="3">
        <v>13221571</v>
      </c>
      <c r="G776" s="3">
        <v>11617281</v>
      </c>
      <c r="H776" s="3">
        <v>1374869</v>
      </c>
      <c r="I776" s="3">
        <v>12992150</v>
      </c>
      <c r="J776" s="3">
        <v>11642453</v>
      </c>
      <c r="K776" s="3">
        <v>1357848</v>
      </c>
      <c r="L776" s="3">
        <v>13000301</v>
      </c>
      <c r="M776" s="3">
        <v>11701372</v>
      </c>
      <c r="N776" s="3">
        <v>1382043</v>
      </c>
      <c r="O776" s="3">
        <v>13083415</v>
      </c>
      <c r="P776" s="3">
        <v>11435132</v>
      </c>
      <c r="Q776" s="3">
        <v>1362943</v>
      </c>
      <c r="R776" s="3">
        <v>12798075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58053395</v>
      </c>
      <c r="AR776" s="10">
        <f t="shared" si="23"/>
        <v>7042117</v>
      </c>
      <c r="AS776" s="10">
        <f t="shared" si="23"/>
        <v>65095512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v>4752611</v>
      </c>
      <c r="E777" s="3">
        <v>856157</v>
      </c>
      <c r="F777" s="3">
        <v>5608768</v>
      </c>
      <c r="G777" s="3">
        <v>4747259</v>
      </c>
      <c r="H777" s="3">
        <v>939523</v>
      </c>
      <c r="I777" s="3">
        <v>5686782</v>
      </c>
      <c r="J777" s="3">
        <v>5040697</v>
      </c>
      <c r="K777" s="3">
        <v>727310</v>
      </c>
      <c r="L777" s="3">
        <v>5768007</v>
      </c>
      <c r="M777" s="3">
        <v>4944953</v>
      </c>
      <c r="N777" s="3">
        <v>823623</v>
      </c>
      <c r="O777" s="3">
        <v>5768576</v>
      </c>
      <c r="P777" s="3">
        <v>4877912</v>
      </c>
      <c r="Q777" s="3">
        <v>744782</v>
      </c>
      <c r="R777" s="3">
        <v>5622694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24363432</v>
      </c>
      <c r="AR777" s="10">
        <f t="shared" si="23"/>
        <v>4091395</v>
      </c>
      <c r="AS777" s="10">
        <f t="shared" si="23"/>
        <v>28454827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v>972915</v>
      </c>
      <c r="E778" s="3">
        <v>98880</v>
      </c>
      <c r="F778" s="3">
        <v>1071795</v>
      </c>
      <c r="G778" s="3">
        <v>949085</v>
      </c>
      <c r="H778" s="3">
        <v>91117</v>
      </c>
      <c r="I778" s="3">
        <v>1040202</v>
      </c>
      <c r="J778" s="3">
        <v>1099471</v>
      </c>
      <c r="K778" s="3">
        <v>82354</v>
      </c>
      <c r="L778" s="3">
        <v>1181825</v>
      </c>
      <c r="M778" s="3">
        <v>962351</v>
      </c>
      <c r="N778" s="3">
        <v>111450</v>
      </c>
      <c r="O778" s="3">
        <v>1073801</v>
      </c>
      <c r="P778" s="3">
        <v>998465</v>
      </c>
      <c r="Q778" s="3">
        <v>80180</v>
      </c>
      <c r="R778" s="3">
        <v>1078645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4982287</v>
      </c>
      <c r="AR778" s="10">
        <f t="shared" si="23"/>
        <v>463981</v>
      </c>
      <c r="AS778" s="10">
        <f t="shared" si="23"/>
        <v>5446268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v>4126968</v>
      </c>
      <c r="E779" s="3">
        <v>1043555</v>
      </c>
      <c r="F779" s="3">
        <v>5170523</v>
      </c>
      <c r="G779" s="3">
        <v>3754102</v>
      </c>
      <c r="H779" s="3">
        <v>1093978</v>
      </c>
      <c r="I779" s="3">
        <v>4848080</v>
      </c>
      <c r="J779" s="3">
        <v>3652883</v>
      </c>
      <c r="K779" s="3">
        <v>1066793</v>
      </c>
      <c r="L779" s="3">
        <v>4719676</v>
      </c>
      <c r="M779" s="3">
        <v>3792322</v>
      </c>
      <c r="N779" s="3">
        <v>1114829</v>
      </c>
      <c r="O779" s="3">
        <v>4907151</v>
      </c>
      <c r="P779" s="3">
        <v>3679931</v>
      </c>
      <c r="Q779" s="3">
        <v>1056594</v>
      </c>
      <c r="R779" s="3">
        <v>4736525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19006206</v>
      </c>
      <c r="AR779" s="10">
        <f t="shared" si="23"/>
        <v>5375749</v>
      </c>
      <c r="AS779" s="10">
        <f t="shared" si="23"/>
        <v>24381955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v>9852494</v>
      </c>
      <c r="E780" s="3">
        <v>1998592</v>
      </c>
      <c r="F780" s="3">
        <v>11851086</v>
      </c>
      <c r="G780" s="3">
        <v>9450446</v>
      </c>
      <c r="H780" s="3">
        <v>2124618</v>
      </c>
      <c r="I780" s="3">
        <v>11575064</v>
      </c>
      <c r="J780" s="3">
        <v>9793051</v>
      </c>
      <c r="K780" s="3">
        <v>1876457</v>
      </c>
      <c r="L780" s="3">
        <v>11669508</v>
      </c>
      <c r="M780" s="3">
        <v>9699626</v>
      </c>
      <c r="N780" s="3">
        <v>2049902</v>
      </c>
      <c r="O780" s="3">
        <v>11749528</v>
      </c>
      <c r="P780" s="3">
        <v>9556308</v>
      </c>
      <c r="Q780" s="3">
        <v>1881556</v>
      </c>
      <c r="R780" s="3">
        <v>11437864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48351925</v>
      </c>
      <c r="AR780" s="10">
        <f t="shared" si="23"/>
        <v>9931125</v>
      </c>
      <c r="AS780" s="10">
        <f t="shared" si="23"/>
        <v>58283050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v>162788</v>
      </c>
      <c r="E781" s="3">
        <v>0</v>
      </c>
      <c r="F781" s="3">
        <v>162788</v>
      </c>
      <c r="G781" s="3">
        <v>172177</v>
      </c>
      <c r="H781" s="3">
        <v>0</v>
      </c>
      <c r="I781" s="3">
        <v>172177</v>
      </c>
      <c r="J781" s="3">
        <v>162226</v>
      </c>
      <c r="K781" s="3">
        <v>0</v>
      </c>
      <c r="L781" s="3">
        <v>162226</v>
      </c>
      <c r="M781" s="3">
        <v>161784</v>
      </c>
      <c r="N781" s="3">
        <v>0</v>
      </c>
      <c r="O781" s="3">
        <v>161784</v>
      </c>
      <c r="P781" s="3">
        <v>168508</v>
      </c>
      <c r="Q781" s="3">
        <v>0</v>
      </c>
      <c r="R781" s="3">
        <v>168508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827483</v>
      </c>
      <c r="AR781" s="10">
        <f t="shared" si="23"/>
        <v>0</v>
      </c>
      <c r="AS781" s="10">
        <f t="shared" si="23"/>
        <v>827483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v>899433</v>
      </c>
      <c r="E782" s="3">
        <v>0</v>
      </c>
      <c r="F782" s="3">
        <v>899433</v>
      </c>
      <c r="G782" s="3">
        <v>902916</v>
      </c>
      <c r="H782" s="3">
        <v>0</v>
      </c>
      <c r="I782" s="3">
        <v>902916</v>
      </c>
      <c r="J782" s="3">
        <v>911147</v>
      </c>
      <c r="K782" s="3">
        <v>0</v>
      </c>
      <c r="L782" s="3">
        <v>911147</v>
      </c>
      <c r="M782" s="3">
        <v>926046</v>
      </c>
      <c r="N782" s="3">
        <v>0</v>
      </c>
      <c r="O782" s="3">
        <v>926046</v>
      </c>
      <c r="P782" s="3">
        <v>927116</v>
      </c>
      <c r="Q782" s="3">
        <v>0</v>
      </c>
      <c r="R782" s="3">
        <v>927116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4566658</v>
      </c>
      <c r="AR782" s="10">
        <f t="shared" si="23"/>
        <v>0</v>
      </c>
      <c r="AS782" s="10">
        <f t="shared" si="23"/>
        <v>4566658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v>10914715</v>
      </c>
      <c r="E783" s="3">
        <v>1998592</v>
      </c>
      <c r="F783" s="3">
        <v>12913307</v>
      </c>
      <c r="G783" s="3">
        <v>10525539</v>
      </c>
      <c r="H783" s="3">
        <v>2124618</v>
      </c>
      <c r="I783" s="3">
        <v>12650157</v>
      </c>
      <c r="J783" s="3">
        <v>10866424</v>
      </c>
      <c r="K783" s="3">
        <v>1876457</v>
      </c>
      <c r="L783" s="3">
        <v>12742881</v>
      </c>
      <c r="M783" s="3">
        <v>10787456</v>
      </c>
      <c r="N783" s="3">
        <v>2049902</v>
      </c>
      <c r="O783" s="3">
        <v>12837358</v>
      </c>
      <c r="P783" s="3">
        <v>10651932</v>
      </c>
      <c r="Q783" s="3">
        <v>1881556</v>
      </c>
      <c r="R783" s="3">
        <v>12533488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53746066</v>
      </c>
      <c r="AR783" s="10">
        <f t="shared" si="23"/>
        <v>9931125</v>
      </c>
      <c r="AS783" s="10">
        <f t="shared" si="23"/>
        <v>63677191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v>742442</v>
      </c>
      <c r="E784" s="3">
        <v>-434178</v>
      </c>
      <c r="F784" s="3">
        <v>308264</v>
      </c>
      <c r="G784" s="3">
        <v>1091742</v>
      </c>
      <c r="H784" s="3">
        <v>-749749</v>
      </c>
      <c r="I784" s="3">
        <v>341993</v>
      </c>
      <c r="J784" s="3">
        <v>776029</v>
      </c>
      <c r="K784" s="3">
        <v>-518609</v>
      </c>
      <c r="L784" s="3">
        <v>257420</v>
      </c>
      <c r="M784" s="3">
        <v>913916</v>
      </c>
      <c r="N784" s="3">
        <v>-667859</v>
      </c>
      <c r="O784" s="3">
        <v>246057</v>
      </c>
      <c r="P784" s="3">
        <v>783200</v>
      </c>
      <c r="Q784" s="3">
        <v>-518613</v>
      </c>
      <c r="R784" s="3">
        <v>264587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4307329</v>
      </c>
      <c r="AR784" s="10">
        <f t="shared" si="23"/>
        <v>-2889008</v>
      </c>
      <c r="AS784" s="10">
        <f t="shared" si="23"/>
        <v>1418321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v>0</v>
      </c>
      <c r="E785" s="3">
        <v>342915</v>
      </c>
      <c r="F785" s="3">
        <v>342915</v>
      </c>
      <c r="G785" s="3">
        <v>0</v>
      </c>
      <c r="H785" s="3">
        <v>533360</v>
      </c>
      <c r="I785" s="3">
        <v>533360</v>
      </c>
      <c r="J785" s="3">
        <v>0</v>
      </c>
      <c r="K785" s="3">
        <v>132242</v>
      </c>
      <c r="L785" s="3">
        <v>132242</v>
      </c>
      <c r="M785" s="3">
        <v>0</v>
      </c>
      <c r="N785" s="3">
        <v>158732</v>
      </c>
      <c r="O785" s="3">
        <v>158732</v>
      </c>
      <c r="P785" s="3">
        <v>0</v>
      </c>
      <c r="Q785" s="3">
        <v>142700</v>
      </c>
      <c r="R785" s="3">
        <v>142700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1309949</v>
      </c>
      <c r="AS785" s="10">
        <f t="shared" si="23"/>
        <v>1309949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v>0</v>
      </c>
      <c r="E786" s="3">
        <v>18864</v>
      </c>
      <c r="F786" s="3">
        <v>18864</v>
      </c>
      <c r="G786" s="3">
        <v>0</v>
      </c>
      <c r="H786" s="3">
        <v>18436</v>
      </c>
      <c r="I786" s="3">
        <v>18436</v>
      </c>
      <c r="J786" s="3">
        <v>0</v>
      </c>
      <c r="K786" s="3">
        <v>19890</v>
      </c>
      <c r="L786" s="3">
        <v>19890</v>
      </c>
      <c r="M786" s="3">
        <v>0</v>
      </c>
      <c r="N786" s="3">
        <v>19267</v>
      </c>
      <c r="O786" s="3">
        <v>19267</v>
      </c>
      <c r="P786" s="3">
        <v>0</v>
      </c>
      <c r="Q786" s="3">
        <v>18511</v>
      </c>
      <c r="R786" s="3">
        <v>18511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94968</v>
      </c>
      <c r="AS786" s="10">
        <f t="shared" si="23"/>
        <v>94968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v>742442</v>
      </c>
      <c r="E787" s="3">
        <v>-110127</v>
      </c>
      <c r="F787" s="3">
        <v>632315</v>
      </c>
      <c r="G787" s="3">
        <v>1091742</v>
      </c>
      <c r="H787" s="3">
        <v>-234825</v>
      </c>
      <c r="I787" s="3">
        <v>856917</v>
      </c>
      <c r="J787" s="3">
        <v>776029</v>
      </c>
      <c r="K787" s="3">
        <v>-406257</v>
      </c>
      <c r="L787" s="3">
        <v>369772</v>
      </c>
      <c r="M787" s="3">
        <v>913916</v>
      </c>
      <c r="N787" s="3">
        <v>-528394</v>
      </c>
      <c r="O787" s="3">
        <v>385522</v>
      </c>
      <c r="P787" s="3">
        <v>783200</v>
      </c>
      <c r="Q787" s="3">
        <v>-394424</v>
      </c>
      <c r="R787" s="3">
        <v>388776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4307329</v>
      </c>
      <c r="AR787" s="10">
        <f t="shared" si="23"/>
        <v>-1674027</v>
      </c>
      <c r="AS787" s="10">
        <f t="shared" si="23"/>
        <v>2633302</v>
      </c>
    </row>
    <row r="788" spans="1:45" x14ac:dyDescent="0.2">
      <c r="C788" s="2" t="s">
        <v>105</v>
      </c>
      <c r="D788" s="3">
        <v>33</v>
      </c>
      <c r="E788" s="3">
        <v>33</v>
      </c>
      <c r="F788" s="3">
        <v>33</v>
      </c>
      <c r="G788" s="3">
        <v>33</v>
      </c>
      <c r="H788" s="3">
        <v>33</v>
      </c>
      <c r="I788" s="3">
        <v>33</v>
      </c>
      <c r="J788" s="3">
        <v>33</v>
      </c>
      <c r="K788" s="3">
        <v>33</v>
      </c>
      <c r="L788" s="3">
        <v>33</v>
      </c>
      <c r="M788" s="3">
        <v>33</v>
      </c>
      <c r="N788" s="3">
        <v>33</v>
      </c>
      <c r="O788" s="3">
        <v>33</v>
      </c>
      <c r="P788" s="3">
        <v>33</v>
      </c>
      <c r="Q788" s="3">
        <v>33</v>
      </c>
      <c r="R788" s="3">
        <v>33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165</v>
      </c>
      <c r="AR788" s="10">
        <f t="shared" si="23"/>
        <v>165</v>
      </c>
      <c r="AS788" s="10">
        <f t="shared" si="23"/>
        <v>165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v>10735544</v>
      </c>
      <c r="E789" s="3">
        <v>0</v>
      </c>
      <c r="F789" s="3">
        <v>10735544</v>
      </c>
      <c r="G789" s="3">
        <v>11229844</v>
      </c>
      <c r="H789" s="3">
        <v>0</v>
      </c>
      <c r="I789" s="3">
        <v>11229844</v>
      </c>
      <c r="J789" s="3">
        <v>9838408</v>
      </c>
      <c r="K789" s="3">
        <v>0</v>
      </c>
      <c r="L789" s="3">
        <v>9838408</v>
      </c>
      <c r="M789" s="3">
        <v>10146038</v>
      </c>
      <c r="N789" s="3">
        <v>0</v>
      </c>
      <c r="O789" s="3">
        <v>10146038</v>
      </c>
      <c r="P789" s="3">
        <v>10146958</v>
      </c>
      <c r="Q789" s="3">
        <v>0</v>
      </c>
      <c r="R789" s="3">
        <v>10146958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52096792</v>
      </c>
      <c r="AR789" s="10">
        <f t="shared" si="23"/>
        <v>0</v>
      </c>
      <c r="AS789" s="10">
        <f t="shared" si="23"/>
        <v>52096792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v>9817158</v>
      </c>
      <c r="E790" s="3">
        <v>6400379</v>
      </c>
      <c r="F790" s="3">
        <v>16217537</v>
      </c>
      <c r="G790" s="3">
        <v>9323658</v>
      </c>
      <c r="H790" s="3">
        <v>6261723</v>
      </c>
      <c r="I790" s="3">
        <v>15585381</v>
      </c>
      <c r="J790" s="3">
        <v>10106730</v>
      </c>
      <c r="K790" s="3">
        <v>6216509</v>
      </c>
      <c r="L790" s="3">
        <v>16323239</v>
      </c>
      <c r="M790" s="3">
        <v>10511044</v>
      </c>
      <c r="N790" s="3">
        <v>6107090</v>
      </c>
      <c r="O790" s="3">
        <v>16618134</v>
      </c>
      <c r="P790" s="3">
        <v>9798179</v>
      </c>
      <c r="Q790" s="3">
        <v>6184087</v>
      </c>
      <c r="R790" s="3">
        <v>15982266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49556769</v>
      </c>
      <c r="AR790" s="10">
        <f t="shared" si="23"/>
        <v>31169788</v>
      </c>
      <c r="AS790" s="10">
        <f t="shared" si="23"/>
        <v>80726557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v>20552702</v>
      </c>
      <c r="E791" s="3">
        <v>6400379</v>
      </c>
      <c r="F791" s="3">
        <v>26953081</v>
      </c>
      <c r="G791" s="3">
        <v>20553502</v>
      </c>
      <c r="H791" s="3">
        <v>6261723</v>
      </c>
      <c r="I791" s="3">
        <v>26815225</v>
      </c>
      <c r="J791" s="3">
        <v>19945138</v>
      </c>
      <c r="K791" s="3">
        <v>6216509</v>
      </c>
      <c r="L791" s="3">
        <v>26161647</v>
      </c>
      <c r="M791" s="3">
        <v>20657082</v>
      </c>
      <c r="N791" s="3">
        <v>6107090</v>
      </c>
      <c r="O791" s="3">
        <v>26764172</v>
      </c>
      <c r="P791" s="3">
        <v>19945137</v>
      </c>
      <c r="Q791" s="3">
        <v>6184087</v>
      </c>
      <c r="R791" s="3">
        <v>26129224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101653561</v>
      </c>
      <c r="AR791" s="10">
        <f t="shared" si="23"/>
        <v>31169788</v>
      </c>
      <c r="AS791" s="10">
        <f t="shared" si="23"/>
        <v>132823349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v>37239</v>
      </c>
      <c r="E792" s="3">
        <v>0</v>
      </c>
      <c r="F792" s="3">
        <v>37239</v>
      </c>
      <c r="G792" s="3">
        <v>295573</v>
      </c>
      <c r="H792" s="3">
        <v>0</v>
      </c>
      <c r="I792" s="3">
        <v>295573</v>
      </c>
      <c r="J792" s="3">
        <v>115866</v>
      </c>
      <c r="K792" s="3">
        <v>0</v>
      </c>
      <c r="L792" s="3">
        <v>115866</v>
      </c>
      <c r="M792" s="3">
        <v>267023</v>
      </c>
      <c r="N792" s="3">
        <v>0</v>
      </c>
      <c r="O792" s="3">
        <v>267023</v>
      </c>
      <c r="P792" s="3">
        <v>61926</v>
      </c>
      <c r="Q792" s="3">
        <v>0</v>
      </c>
      <c r="R792" s="3">
        <v>61926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777627</v>
      </c>
      <c r="AR792" s="10">
        <f t="shared" si="23"/>
        <v>0</v>
      </c>
      <c r="AS792" s="10">
        <f t="shared" si="23"/>
        <v>777627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v>15375</v>
      </c>
      <c r="E793" s="3">
        <v>0</v>
      </c>
      <c r="F793" s="3">
        <v>15375</v>
      </c>
      <c r="G793" s="3">
        <v>-390006</v>
      </c>
      <c r="H793" s="3">
        <v>0</v>
      </c>
      <c r="I793" s="3">
        <v>-390006</v>
      </c>
      <c r="J793" s="3">
        <v>-602969</v>
      </c>
      <c r="K793" s="3">
        <v>0</v>
      </c>
      <c r="L793" s="3">
        <v>-602969</v>
      </c>
      <c r="M793" s="3">
        <v>243927</v>
      </c>
      <c r="N793" s="3">
        <v>0</v>
      </c>
      <c r="O793" s="3">
        <v>243927</v>
      </c>
      <c r="P793" s="3">
        <v>252328</v>
      </c>
      <c r="Q793" s="3">
        <v>0</v>
      </c>
      <c r="R793" s="3">
        <v>252328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-481345</v>
      </c>
      <c r="AR793" s="10">
        <f t="shared" si="23"/>
        <v>0</v>
      </c>
      <c r="AS793" s="10">
        <f t="shared" si="23"/>
        <v>-481345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v>6076</v>
      </c>
      <c r="E794" s="3">
        <v>0</v>
      </c>
      <c r="F794" s="3">
        <v>6076</v>
      </c>
      <c r="G794" s="3">
        <v>22096</v>
      </c>
      <c r="H794" s="3">
        <v>0</v>
      </c>
      <c r="I794" s="3">
        <v>22096</v>
      </c>
      <c r="J794" s="3">
        <v>79136</v>
      </c>
      <c r="K794" s="3">
        <v>0</v>
      </c>
      <c r="L794" s="3">
        <v>79136</v>
      </c>
      <c r="M794" s="3">
        <v>18002</v>
      </c>
      <c r="N794" s="3">
        <v>0</v>
      </c>
      <c r="O794" s="3">
        <v>18002</v>
      </c>
      <c r="P794" s="3">
        <v>14079</v>
      </c>
      <c r="Q794" s="3">
        <v>0</v>
      </c>
      <c r="R794" s="3">
        <v>14079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139389</v>
      </c>
      <c r="AR794" s="10">
        <f t="shared" si="23"/>
        <v>0</v>
      </c>
      <c r="AS794" s="10">
        <f t="shared" si="23"/>
        <v>139389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v>263216</v>
      </c>
      <c r="E795" s="3">
        <v>27736</v>
      </c>
      <c r="F795" s="3">
        <v>290952</v>
      </c>
      <c r="G795" s="3">
        <v>162226</v>
      </c>
      <c r="H795" s="3">
        <v>22654</v>
      </c>
      <c r="I795" s="3">
        <v>184880</v>
      </c>
      <c r="J795" s="3">
        <v>208917</v>
      </c>
      <c r="K795" s="3">
        <v>21890</v>
      </c>
      <c r="L795" s="3">
        <v>230807</v>
      </c>
      <c r="M795" s="3">
        <v>165671</v>
      </c>
      <c r="N795" s="3">
        <v>19478</v>
      </c>
      <c r="O795" s="3">
        <v>185149</v>
      </c>
      <c r="P795" s="3">
        <v>243755</v>
      </c>
      <c r="Q795" s="3">
        <v>12853</v>
      </c>
      <c r="R795" s="3">
        <v>256608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1043785</v>
      </c>
      <c r="AR795" s="10">
        <f t="shared" si="23"/>
        <v>104611</v>
      </c>
      <c r="AS795" s="10">
        <f t="shared" si="23"/>
        <v>1148396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v>646539</v>
      </c>
      <c r="E796" s="3">
        <v>0</v>
      </c>
      <c r="F796" s="3">
        <v>646539</v>
      </c>
      <c r="G796" s="3">
        <v>962500</v>
      </c>
      <c r="H796" s="3">
        <v>0</v>
      </c>
      <c r="I796" s="3">
        <v>962500</v>
      </c>
      <c r="J796" s="3">
        <v>846687</v>
      </c>
      <c r="K796" s="3">
        <v>0</v>
      </c>
      <c r="L796" s="3">
        <v>846687</v>
      </c>
      <c r="M796" s="3">
        <v>952640</v>
      </c>
      <c r="N796" s="3">
        <v>0</v>
      </c>
      <c r="O796" s="3">
        <v>952640</v>
      </c>
      <c r="P796" s="3">
        <v>551625</v>
      </c>
      <c r="Q796" s="3">
        <v>0</v>
      </c>
      <c r="R796" s="3">
        <v>551625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3959991</v>
      </c>
      <c r="AR796" s="10">
        <f t="shared" si="23"/>
        <v>0</v>
      </c>
      <c r="AS796" s="10">
        <f t="shared" si="23"/>
        <v>3959991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v>-44917</v>
      </c>
      <c r="E797" s="3">
        <v>0</v>
      </c>
      <c r="F797" s="3">
        <v>-44917</v>
      </c>
      <c r="G797" s="3">
        <v>-78640</v>
      </c>
      <c r="H797" s="3">
        <v>0</v>
      </c>
      <c r="I797" s="3">
        <v>-78640</v>
      </c>
      <c r="J797" s="3">
        <v>217051</v>
      </c>
      <c r="K797" s="3">
        <v>0</v>
      </c>
      <c r="L797" s="3">
        <v>217051</v>
      </c>
      <c r="M797" s="3">
        <v>72696</v>
      </c>
      <c r="N797" s="3">
        <v>0</v>
      </c>
      <c r="O797" s="3">
        <v>72696</v>
      </c>
      <c r="P797" s="3">
        <v>58599</v>
      </c>
      <c r="Q797" s="3">
        <v>0</v>
      </c>
      <c r="R797" s="3">
        <v>58599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224789</v>
      </c>
      <c r="AR797" s="10">
        <f t="shared" si="23"/>
        <v>0</v>
      </c>
      <c r="AS797" s="10">
        <f t="shared" si="23"/>
        <v>224789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v>1126311</v>
      </c>
      <c r="E798" s="3">
        <v>0</v>
      </c>
      <c r="F798" s="3">
        <v>1126311</v>
      </c>
      <c r="G798" s="3">
        <v>1128599</v>
      </c>
      <c r="H798" s="3">
        <v>0</v>
      </c>
      <c r="I798" s="3">
        <v>1128599</v>
      </c>
      <c r="J798" s="3">
        <v>1042034</v>
      </c>
      <c r="K798" s="3">
        <v>0</v>
      </c>
      <c r="L798" s="3">
        <v>1042034</v>
      </c>
      <c r="M798" s="3">
        <v>238575</v>
      </c>
      <c r="N798" s="3">
        <v>0</v>
      </c>
      <c r="O798" s="3">
        <v>238575</v>
      </c>
      <c r="P798" s="3">
        <v>759381</v>
      </c>
      <c r="Q798" s="3">
        <v>0</v>
      </c>
      <c r="R798" s="3">
        <v>759381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4294900</v>
      </c>
      <c r="AR798" s="10">
        <f t="shared" si="23"/>
        <v>0</v>
      </c>
      <c r="AS798" s="10">
        <f t="shared" si="23"/>
        <v>4294900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v>198087</v>
      </c>
      <c r="E799" s="3">
        <v>0</v>
      </c>
      <c r="F799" s="3">
        <v>198087</v>
      </c>
      <c r="G799" s="3">
        <v>252559</v>
      </c>
      <c r="H799" s="3">
        <v>0</v>
      </c>
      <c r="I799" s="3">
        <v>252559</v>
      </c>
      <c r="J799" s="3">
        <v>254146</v>
      </c>
      <c r="K799" s="3">
        <v>0</v>
      </c>
      <c r="L799" s="3">
        <v>254146</v>
      </c>
      <c r="M799" s="3">
        <v>306193</v>
      </c>
      <c r="N799" s="3">
        <v>0</v>
      </c>
      <c r="O799" s="3">
        <v>306193</v>
      </c>
      <c r="P799" s="3">
        <v>271189</v>
      </c>
      <c r="Q799" s="3">
        <v>0</v>
      </c>
      <c r="R799" s="3">
        <v>271189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1282174</v>
      </c>
      <c r="AR799" s="10">
        <f t="shared" si="23"/>
        <v>0</v>
      </c>
      <c r="AS799" s="10">
        <f t="shared" si="23"/>
        <v>1282174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v>-64331</v>
      </c>
      <c r="E800" s="3">
        <v>64459</v>
      </c>
      <c r="F800" s="3">
        <v>128</v>
      </c>
      <c r="G800" s="3">
        <v>-61341</v>
      </c>
      <c r="H800" s="3">
        <v>73000</v>
      </c>
      <c r="I800" s="3">
        <v>11659</v>
      </c>
      <c r="J800" s="3">
        <v>37064</v>
      </c>
      <c r="K800" s="3">
        <v>58321</v>
      </c>
      <c r="L800" s="3">
        <v>95385</v>
      </c>
      <c r="M800" s="3">
        <v>97414</v>
      </c>
      <c r="N800" s="3">
        <v>58697</v>
      </c>
      <c r="O800" s="3">
        <v>156111</v>
      </c>
      <c r="P800" s="3">
        <v>47050</v>
      </c>
      <c r="Q800" s="3">
        <v>74966</v>
      </c>
      <c r="R800" s="3">
        <v>122016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55856</v>
      </c>
      <c r="AR800" s="10">
        <f t="shared" si="23"/>
        <v>329443</v>
      </c>
      <c r="AS800" s="10">
        <f t="shared" si="23"/>
        <v>385299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v>3957</v>
      </c>
      <c r="E801" s="3">
        <v>3362626</v>
      </c>
      <c r="F801" s="3">
        <v>3366583</v>
      </c>
      <c r="G801" s="3">
        <v>4117</v>
      </c>
      <c r="H801" s="3">
        <v>3318074</v>
      </c>
      <c r="I801" s="3">
        <v>3322191</v>
      </c>
      <c r="J801" s="3">
        <v>12173</v>
      </c>
      <c r="K801" s="3">
        <v>3269397</v>
      </c>
      <c r="L801" s="3">
        <v>3281570</v>
      </c>
      <c r="M801" s="3">
        <v>6284</v>
      </c>
      <c r="N801" s="3">
        <v>3356809</v>
      </c>
      <c r="O801" s="3">
        <v>3363093</v>
      </c>
      <c r="P801" s="3">
        <v>20243</v>
      </c>
      <c r="Q801" s="3">
        <v>3479413</v>
      </c>
      <c r="R801" s="3">
        <v>3499656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46774</v>
      </c>
      <c r="AR801" s="10">
        <f t="shared" si="23"/>
        <v>16786319</v>
      </c>
      <c r="AS801" s="10">
        <f t="shared" si="23"/>
        <v>16833093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v>1865646</v>
      </c>
      <c r="E802" s="3">
        <v>3427085</v>
      </c>
      <c r="F802" s="3">
        <v>5292731</v>
      </c>
      <c r="G802" s="3">
        <v>2207794</v>
      </c>
      <c r="H802" s="3">
        <v>3391074</v>
      </c>
      <c r="I802" s="3">
        <v>5598868</v>
      </c>
      <c r="J802" s="3">
        <v>2409155</v>
      </c>
      <c r="K802" s="3">
        <v>3327718</v>
      </c>
      <c r="L802" s="3">
        <v>5736873</v>
      </c>
      <c r="M802" s="3">
        <v>1673802</v>
      </c>
      <c r="N802" s="3">
        <v>3415506</v>
      </c>
      <c r="O802" s="3">
        <v>5089308</v>
      </c>
      <c r="P802" s="3">
        <v>1708087</v>
      </c>
      <c r="Q802" s="3">
        <v>3554379</v>
      </c>
      <c r="R802" s="3">
        <v>5262466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9864484</v>
      </c>
      <c r="AR802" s="10">
        <f t="shared" si="23"/>
        <v>17115762</v>
      </c>
      <c r="AS802" s="10">
        <f t="shared" si="23"/>
        <v>26980246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v>2187552</v>
      </c>
      <c r="E803" s="3">
        <v>3454821</v>
      </c>
      <c r="F803" s="3">
        <v>5642373</v>
      </c>
      <c r="G803" s="3">
        <v>2297683</v>
      </c>
      <c r="H803" s="3">
        <v>3413728</v>
      </c>
      <c r="I803" s="3">
        <v>5711411</v>
      </c>
      <c r="J803" s="3">
        <v>2210105</v>
      </c>
      <c r="K803" s="3">
        <v>3349608</v>
      </c>
      <c r="L803" s="3">
        <v>5559713</v>
      </c>
      <c r="M803" s="3">
        <v>2368425</v>
      </c>
      <c r="N803" s="3">
        <v>3434984</v>
      </c>
      <c r="O803" s="3">
        <v>5803409</v>
      </c>
      <c r="P803" s="3">
        <v>2280175</v>
      </c>
      <c r="Q803" s="3">
        <v>3567232</v>
      </c>
      <c r="R803" s="3">
        <v>5847407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11343940</v>
      </c>
      <c r="AR803" s="10">
        <f t="shared" si="23"/>
        <v>17220373</v>
      </c>
      <c r="AS803" s="10">
        <f t="shared" si="23"/>
        <v>28564313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v>18365150</v>
      </c>
      <c r="E804" s="3">
        <v>2945558</v>
      </c>
      <c r="F804" s="3">
        <v>21310708</v>
      </c>
      <c r="G804" s="3">
        <v>18255819</v>
      </c>
      <c r="H804" s="3">
        <v>2847995</v>
      </c>
      <c r="I804" s="3">
        <v>21103814</v>
      </c>
      <c r="J804" s="3">
        <v>17735033</v>
      </c>
      <c r="K804" s="3">
        <v>2866901</v>
      </c>
      <c r="L804" s="3">
        <v>20601934</v>
      </c>
      <c r="M804" s="3">
        <v>18288657</v>
      </c>
      <c r="N804" s="3">
        <v>2672106</v>
      </c>
      <c r="O804" s="3">
        <v>20960763</v>
      </c>
      <c r="P804" s="3">
        <v>17664962</v>
      </c>
      <c r="Q804" s="3">
        <v>2616855</v>
      </c>
      <c r="R804" s="3">
        <v>20281817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90309621</v>
      </c>
      <c r="AR804" s="10">
        <f t="shared" si="23"/>
        <v>13949415</v>
      </c>
      <c r="AS804" s="10">
        <f t="shared" si="23"/>
        <v>104259036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v>177050</v>
      </c>
      <c r="E805" s="3">
        <v>70481</v>
      </c>
      <c r="F805" s="3">
        <v>247531</v>
      </c>
      <c r="G805" s="3">
        <v>189935</v>
      </c>
      <c r="H805" s="3">
        <v>137456</v>
      </c>
      <c r="I805" s="3">
        <v>327391</v>
      </c>
      <c r="J805" s="3">
        <v>122979</v>
      </c>
      <c r="K805" s="3">
        <v>243770</v>
      </c>
      <c r="L805" s="3">
        <v>366749</v>
      </c>
      <c r="M805" s="3">
        <v>166381</v>
      </c>
      <c r="N805" s="3">
        <v>338516</v>
      </c>
      <c r="O805" s="3">
        <v>504897</v>
      </c>
      <c r="P805" s="3">
        <v>23189</v>
      </c>
      <c r="Q805" s="3">
        <v>291458</v>
      </c>
      <c r="R805" s="3">
        <v>314647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679534</v>
      </c>
      <c r="AR805" s="10">
        <f t="shared" si="23"/>
        <v>1081681</v>
      </c>
      <c r="AS805" s="10">
        <f t="shared" si="23"/>
        <v>1761215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v>18542200</v>
      </c>
      <c r="E806" s="3">
        <v>3016039</v>
      </c>
      <c r="F806" s="3">
        <v>21558239</v>
      </c>
      <c r="G806" s="3">
        <v>18445754</v>
      </c>
      <c r="H806" s="3">
        <v>2985451</v>
      </c>
      <c r="I806" s="3">
        <v>21431205</v>
      </c>
      <c r="J806" s="3">
        <v>17858012</v>
      </c>
      <c r="K806" s="3">
        <v>3110671</v>
      </c>
      <c r="L806" s="3">
        <v>20968683</v>
      </c>
      <c r="M806" s="3">
        <v>18455038</v>
      </c>
      <c r="N806" s="3">
        <v>3010622</v>
      </c>
      <c r="O806" s="3">
        <v>21465660</v>
      </c>
      <c r="P806" s="3">
        <v>17688151</v>
      </c>
      <c r="Q806" s="3">
        <v>2908313</v>
      </c>
      <c r="R806" s="3">
        <v>20596464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90989155</v>
      </c>
      <c r="AR806" s="10">
        <f t="shared" si="23"/>
        <v>15031096</v>
      </c>
      <c r="AS806" s="10">
        <f t="shared" si="23"/>
        <v>106020251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v>7643334</v>
      </c>
      <c r="E807" s="3">
        <v>1016622</v>
      </c>
      <c r="F807" s="3">
        <v>8659956</v>
      </c>
      <c r="G807" s="3">
        <v>7031321</v>
      </c>
      <c r="H807" s="3">
        <v>1000326</v>
      </c>
      <c r="I807" s="3">
        <v>8031647</v>
      </c>
      <c r="J807" s="3">
        <v>5970859</v>
      </c>
      <c r="K807" s="3">
        <v>985813</v>
      </c>
      <c r="L807" s="3">
        <v>6956672</v>
      </c>
      <c r="M807" s="3">
        <v>6524634</v>
      </c>
      <c r="N807" s="3">
        <v>870041</v>
      </c>
      <c r="O807" s="3">
        <v>7394675</v>
      </c>
      <c r="P807" s="3">
        <v>6251920</v>
      </c>
      <c r="Q807" s="3">
        <v>854526</v>
      </c>
      <c r="R807" s="3">
        <v>7106446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33422068</v>
      </c>
      <c r="AR807" s="10">
        <f t="shared" si="23"/>
        <v>4727328</v>
      </c>
      <c r="AS807" s="10">
        <f t="shared" si="23"/>
        <v>38149396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v>1364311</v>
      </c>
      <c r="E808" s="3">
        <v>170407</v>
      </c>
      <c r="F808" s="3">
        <v>1534718</v>
      </c>
      <c r="G808" s="3">
        <v>1550140</v>
      </c>
      <c r="H808" s="3">
        <v>164803</v>
      </c>
      <c r="I808" s="3">
        <v>1714943</v>
      </c>
      <c r="J808" s="3">
        <v>1284737</v>
      </c>
      <c r="K808" s="3">
        <v>156947</v>
      </c>
      <c r="L808" s="3">
        <v>1441684</v>
      </c>
      <c r="M808" s="3">
        <v>1317717</v>
      </c>
      <c r="N808" s="3">
        <v>161662</v>
      </c>
      <c r="O808" s="3">
        <v>1479379</v>
      </c>
      <c r="P808" s="3">
        <v>1197006</v>
      </c>
      <c r="Q808" s="3">
        <v>110791</v>
      </c>
      <c r="R808" s="3">
        <v>1307797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6713911</v>
      </c>
      <c r="AR808" s="10">
        <f t="shared" si="24"/>
        <v>764610</v>
      </c>
      <c r="AS808" s="10">
        <f t="shared" si="24"/>
        <v>7478521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v>6916001</v>
      </c>
      <c r="E809" s="3">
        <v>1523605</v>
      </c>
      <c r="F809" s="3">
        <v>8439606</v>
      </c>
      <c r="G809" s="3">
        <v>6583320</v>
      </c>
      <c r="H809" s="3">
        <v>1620507</v>
      </c>
      <c r="I809" s="3">
        <v>8203827</v>
      </c>
      <c r="J809" s="3">
        <v>7783778</v>
      </c>
      <c r="K809" s="3">
        <v>1555791</v>
      </c>
      <c r="L809" s="3">
        <v>9339569</v>
      </c>
      <c r="M809" s="3">
        <v>8093015</v>
      </c>
      <c r="N809" s="3">
        <v>1329808</v>
      </c>
      <c r="O809" s="3">
        <v>9422823</v>
      </c>
      <c r="P809" s="3">
        <v>7942805</v>
      </c>
      <c r="Q809" s="3">
        <v>1487187</v>
      </c>
      <c r="R809" s="3">
        <v>9429992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37318919</v>
      </c>
      <c r="AR809" s="10">
        <f t="shared" si="24"/>
        <v>7516898</v>
      </c>
      <c r="AS809" s="10">
        <f t="shared" si="24"/>
        <v>44835817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v>15923646</v>
      </c>
      <c r="E810" s="3">
        <v>2710634</v>
      </c>
      <c r="F810" s="3">
        <v>18634280</v>
      </c>
      <c r="G810" s="3">
        <v>15164781</v>
      </c>
      <c r="H810" s="3">
        <v>2785636</v>
      </c>
      <c r="I810" s="3">
        <v>17950417</v>
      </c>
      <c r="J810" s="3">
        <v>15039374</v>
      </c>
      <c r="K810" s="3">
        <v>2698551</v>
      </c>
      <c r="L810" s="3">
        <v>17737925</v>
      </c>
      <c r="M810" s="3">
        <v>15935366</v>
      </c>
      <c r="N810" s="3">
        <v>2361511</v>
      </c>
      <c r="O810" s="3">
        <v>18296877</v>
      </c>
      <c r="P810" s="3">
        <v>15391731</v>
      </c>
      <c r="Q810" s="3">
        <v>2452504</v>
      </c>
      <c r="R810" s="3">
        <v>17844235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77454898</v>
      </c>
      <c r="AR810" s="10">
        <f t="shared" si="24"/>
        <v>13008836</v>
      </c>
      <c r="AS810" s="10">
        <f t="shared" si="24"/>
        <v>90463734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v>350292</v>
      </c>
      <c r="E811" s="3">
        <v>59945</v>
      </c>
      <c r="F811" s="3">
        <v>410237</v>
      </c>
      <c r="G811" s="3">
        <v>411677</v>
      </c>
      <c r="H811" s="3">
        <v>69549</v>
      </c>
      <c r="I811" s="3">
        <v>481226</v>
      </c>
      <c r="J811" s="3">
        <v>328904</v>
      </c>
      <c r="K811" s="3">
        <v>69549</v>
      </c>
      <c r="L811" s="3">
        <v>398453</v>
      </c>
      <c r="M811" s="3">
        <v>411330</v>
      </c>
      <c r="N811" s="3">
        <v>69549</v>
      </c>
      <c r="O811" s="3">
        <v>480879</v>
      </c>
      <c r="P811" s="3">
        <v>370638</v>
      </c>
      <c r="Q811" s="3">
        <v>69549</v>
      </c>
      <c r="R811" s="3">
        <v>440187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1872841</v>
      </c>
      <c r="AR811" s="10">
        <f t="shared" si="24"/>
        <v>338141</v>
      </c>
      <c r="AS811" s="10">
        <f t="shared" si="24"/>
        <v>2210982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v>1232198</v>
      </c>
      <c r="E812" s="3">
        <v>158582</v>
      </c>
      <c r="F812" s="3">
        <v>1390780</v>
      </c>
      <c r="G812" s="3">
        <v>1194672</v>
      </c>
      <c r="H812" s="3">
        <v>199425</v>
      </c>
      <c r="I812" s="3">
        <v>1394097</v>
      </c>
      <c r="J812" s="3">
        <v>1213418</v>
      </c>
      <c r="K812" s="3">
        <v>199424</v>
      </c>
      <c r="L812" s="3">
        <v>1412842</v>
      </c>
      <c r="M812" s="3">
        <v>1213525</v>
      </c>
      <c r="N812" s="3">
        <v>216690</v>
      </c>
      <c r="O812" s="3">
        <v>1430215</v>
      </c>
      <c r="P812" s="3">
        <v>1181845</v>
      </c>
      <c r="Q812" s="3">
        <v>199785</v>
      </c>
      <c r="R812" s="3">
        <v>1381630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6035658</v>
      </c>
      <c r="AR812" s="10">
        <f t="shared" si="24"/>
        <v>973906</v>
      </c>
      <c r="AS812" s="10">
        <f t="shared" si="24"/>
        <v>7009564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v>17506136</v>
      </c>
      <c r="E813" s="3">
        <v>2929161</v>
      </c>
      <c r="F813" s="3">
        <v>20435297</v>
      </c>
      <c r="G813" s="3">
        <v>16771130</v>
      </c>
      <c r="H813" s="3">
        <v>3054610</v>
      </c>
      <c r="I813" s="3">
        <v>19825740</v>
      </c>
      <c r="J813" s="3">
        <v>16581696</v>
      </c>
      <c r="K813" s="3">
        <v>2967524</v>
      </c>
      <c r="L813" s="3">
        <v>19549220</v>
      </c>
      <c r="M813" s="3">
        <v>17560221</v>
      </c>
      <c r="N813" s="3">
        <v>2647750</v>
      </c>
      <c r="O813" s="3">
        <v>20207971</v>
      </c>
      <c r="P813" s="3">
        <v>16944214</v>
      </c>
      <c r="Q813" s="3">
        <v>2721838</v>
      </c>
      <c r="R813" s="3">
        <v>19666052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85363397</v>
      </c>
      <c r="AR813" s="10">
        <f t="shared" si="24"/>
        <v>14320883</v>
      </c>
      <c r="AS813" s="10">
        <f t="shared" si="24"/>
        <v>99684280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v>1036064</v>
      </c>
      <c r="E814" s="3">
        <v>86878</v>
      </c>
      <c r="F814" s="3">
        <v>1122942</v>
      </c>
      <c r="G814" s="3">
        <v>1674624</v>
      </c>
      <c r="H814" s="3">
        <v>-69159</v>
      </c>
      <c r="I814" s="3">
        <v>1605465</v>
      </c>
      <c r="J814" s="3">
        <v>1276316</v>
      </c>
      <c r="K814" s="3">
        <v>143147</v>
      </c>
      <c r="L814" s="3">
        <v>1419463</v>
      </c>
      <c r="M814" s="3">
        <v>894817</v>
      </c>
      <c r="N814" s="3">
        <v>362872</v>
      </c>
      <c r="O814" s="3">
        <v>1257689</v>
      </c>
      <c r="P814" s="3">
        <v>743937</v>
      </c>
      <c r="Q814" s="3">
        <v>186475</v>
      </c>
      <c r="R814" s="3">
        <v>930412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5625758</v>
      </c>
      <c r="AR814" s="10">
        <f t="shared" si="24"/>
        <v>710213</v>
      </c>
      <c r="AS814" s="10">
        <f t="shared" si="24"/>
        <v>6335971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653405</v>
      </c>
      <c r="O815" s="3">
        <v>653405</v>
      </c>
      <c r="P815" s="3">
        <v>0</v>
      </c>
      <c r="Q815" s="3">
        <v>3540345</v>
      </c>
      <c r="R815" s="3">
        <v>3540345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4193750</v>
      </c>
      <c r="AS815" s="10">
        <f t="shared" si="24"/>
        <v>4193750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v>0</v>
      </c>
      <c r="E816" s="3">
        <v>1888204</v>
      </c>
      <c r="F816" s="3">
        <v>1888204</v>
      </c>
      <c r="G816" s="3">
        <v>0</v>
      </c>
      <c r="H816" s="3">
        <v>2020777</v>
      </c>
      <c r="I816" s="3">
        <v>2020777</v>
      </c>
      <c r="J816" s="3">
        <v>0</v>
      </c>
      <c r="K816" s="3">
        <v>1407242</v>
      </c>
      <c r="L816" s="3">
        <v>1407242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5316223</v>
      </c>
      <c r="AS816" s="10">
        <f t="shared" si="24"/>
        <v>5316223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v>1036064</v>
      </c>
      <c r="E817" s="3">
        <v>-1801326</v>
      </c>
      <c r="F817" s="3">
        <v>-765262</v>
      </c>
      <c r="G817" s="3">
        <v>1674624</v>
      </c>
      <c r="H817" s="3">
        <v>-2089936</v>
      </c>
      <c r="I817" s="3">
        <v>-415312</v>
      </c>
      <c r="J817" s="3">
        <v>1276316</v>
      </c>
      <c r="K817" s="3">
        <v>-1264095</v>
      </c>
      <c r="L817" s="3">
        <v>12221</v>
      </c>
      <c r="M817" s="3">
        <v>894817</v>
      </c>
      <c r="N817" s="3">
        <v>1016277</v>
      </c>
      <c r="O817" s="3">
        <v>1911094</v>
      </c>
      <c r="P817" s="3">
        <v>743937</v>
      </c>
      <c r="Q817" s="3">
        <v>3726820</v>
      </c>
      <c r="R817" s="3">
        <v>4470757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5625758</v>
      </c>
      <c r="AR817" s="10">
        <f t="shared" si="24"/>
        <v>-412260</v>
      </c>
      <c r="AS817" s="10">
        <f t="shared" si="24"/>
        <v>5213498</v>
      </c>
    </row>
    <row r="818" spans="1:45" x14ac:dyDescent="0.2">
      <c r="C818" s="2" t="s">
        <v>106</v>
      </c>
      <c r="D818" s="3">
        <v>34</v>
      </c>
      <c r="E818" s="3">
        <v>34</v>
      </c>
      <c r="F818" s="3">
        <v>34</v>
      </c>
      <c r="G818" s="3">
        <v>34</v>
      </c>
      <c r="H818" s="3">
        <v>34</v>
      </c>
      <c r="I818" s="3">
        <v>34</v>
      </c>
      <c r="J818" s="3">
        <v>34</v>
      </c>
      <c r="K818" s="3">
        <v>34</v>
      </c>
      <c r="L818" s="3">
        <v>34</v>
      </c>
      <c r="M818" s="3">
        <v>34</v>
      </c>
      <c r="N818" s="3">
        <v>34</v>
      </c>
      <c r="O818" s="3">
        <v>34</v>
      </c>
      <c r="P818" s="3">
        <v>34</v>
      </c>
      <c r="Q818" s="3">
        <v>34</v>
      </c>
      <c r="R818" s="3">
        <v>34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170</v>
      </c>
      <c r="AR818" s="10">
        <f t="shared" si="24"/>
        <v>170</v>
      </c>
      <c r="AS818" s="10">
        <f t="shared" si="24"/>
        <v>170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v>9391581</v>
      </c>
      <c r="E819" s="3">
        <v>985203</v>
      </c>
      <c r="F819" s="3">
        <v>10376784</v>
      </c>
      <c r="G819" s="3">
        <v>9274579</v>
      </c>
      <c r="H819" s="3">
        <v>758534</v>
      </c>
      <c r="I819" s="3">
        <v>10033113</v>
      </c>
      <c r="J819" s="3">
        <v>9165886</v>
      </c>
      <c r="K819" s="3">
        <v>709651</v>
      </c>
      <c r="L819" s="3">
        <v>9875537</v>
      </c>
      <c r="M819" s="3">
        <v>9135129</v>
      </c>
      <c r="N819" s="3">
        <v>807885</v>
      </c>
      <c r="O819" s="3">
        <v>9943014</v>
      </c>
      <c r="P819" s="3">
        <v>8662807</v>
      </c>
      <c r="Q819" s="3">
        <v>826606</v>
      </c>
      <c r="R819" s="3">
        <v>9489413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45629982</v>
      </c>
      <c r="AR819" s="10">
        <f t="shared" si="24"/>
        <v>4087879</v>
      </c>
      <c r="AS819" s="10">
        <f t="shared" si="24"/>
        <v>49717861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v>8322513</v>
      </c>
      <c r="E820" s="3">
        <v>4241815</v>
      </c>
      <c r="F820" s="3">
        <v>12564328</v>
      </c>
      <c r="G820" s="3">
        <v>7573322</v>
      </c>
      <c r="H820" s="3">
        <v>4027818</v>
      </c>
      <c r="I820" s="3">
        <v>11601140</v>
      </c>
      <c r="J820" s="3">
        <v>7359837</v>
      </c>
      <c r="K820" s="3">
        <v>4546380</v>
      </c>
      <c r="L820" s="3">
        <v>11906217</v>
      </c>
      <c r="M820" s="3">
        <v>7097302</v>
      </c>
      <c r="N820" s="3">
        <v>4137981</v>
      </c>
      <c r="O820" s="3">
        <v>11235283</v>
      </c>
      <c r="P820" s="3">
        <v>6885134</v>
      </c>
      <c r="Q820" s="3">
        <v>3983278</v>
      </c>
      <c r="R820" s="3">
        <v>10868412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37238108</v>
      </c>
      <c r="AR820" s="10">
        <f t="shared" si="24"/>
        <v>20937272</v>
      </c>
      <c r="AS820" s="10">
        <f t="shared" si="24"/>
        <v>58175380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v>17714094</v>
      </c>
      <c r="E821" s="3">
        <v>5227018</v>
      </c>
      <c r="F821" s="3">
        <v>22941112</v>
      </c>
      <c r="G821" s="3">
        <v>16847901</v>
      </c>
      <c r="H821" s="3">
        <v>4786352</v>
      </c>
      <c r="I821" s="3">
        <v>21634253</v>
      </c>
      <c r="J821" s="3">
        <v>16525723</v>
      </c>
      <c r="K821" s="3">
        <v>5256031</v>
      </c>
      <c r="L821" s="3">
        <v>21781754</v>
      </c>
      <c r="M821" s="3">
        <v>16232431</v>
      </c>
      <c r="N821" s="3">
        <v>4945866</v>
      </c>
      <c r="O821" s="3">
        <v>21178297</v>
      </c>
      <c r="P821" s="3">
        <v>15547941</v>
      </c>
      <c r="Q821" s="3">
        <v>4809884</v>
      </c>
      <c r="R821" s="3">
        <v>20357825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82868090</v>
      </c>
      <c r="AR821" s="10">
        <f t="shared" si="24"/>
        <v>25025151</v>
      </c>
      <c r="AS821" s="10">
        <f t="shared" si="24"/>
        <v>107893241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v>40590</v>
      </c>
      <c r="E822" s="3">
        <v>0</v>
      </c>
      <c r="F822" s="3">
        <v>40590</v>
      </c>
      <c r="G822" s="3">
        <v>75327</v>
      </c>
      <c r="H822" s="3">
        <v>0</v>
      </c>
      <c r="I822" s="3">
        <v>75327</v>
      </c>
      <c r="J822" s="3">
        <v>99722</v>
      </c>
      <c r="K822" s="3">
        <v>0</v>
      </c>
      <c r="L822" s="3">
        <v>99722</v>
      </c>
      <c r="M822" s="3">
        <v>64567</v>
      </c>
      <c r="N822" s="3">
        <v>0</v>
      </c>
      <c r="O822" s="3">
        <v>64567</v>
      </c>
      <c r="P822" s="3">
        <v>55186</v>
      </c>
      <c r="Q822" s="3">
        <v>0</v>
      </c>
      <c r="R822" s="3">
        <v>55186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335392</v>
      </c>
      <c r="AR822" s="10">
        <f t="shared" si="24"/>
        <v>0</v>
      </c>
      <c r="AS822" s="10">
        <f t="shared" si="24"/>
        <v>335392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v>441965</v>
      </c>
      <c r="E823" s="3">
        <v>355687</v>
      </c>
      <c r="F823" s="3">
        <v>797652</v>
      </c>
      <c r="G823" s="3">
        <v>296679</v>
      </c>
      <c r="H823" s="3">
        <v>337952</v>
      </c>
      <c r="I823" s="3">
        <v>634631</v>
      </c>
      <c r="J823" s="3">
        <v>212930</v>
      </c>
      <c r="K823" s="3">
        <v>283261</v>
      </c>
      <c r="L823" s="3">
        <v>496191</v>
      </c>
      <c r="M823" s="3">
        <v>608804</v>
      </c>
      <c r="N823" s="3">
        <v>302918</v>
      </c>
      <c r="O823" s="3">
        <v>911722</v>
      </c>
      <c r="P823" s="3">
        <v>293419</v>
      </c>
      <c r="Q823" s="3">
        <v>267577</v>
      </c>
      <c r="R823" s="3">
        <v>560996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1853797</v>
      </c>
      <c r="AR823" s="10">
        <f t="shared" si="24"/>
        <v>1547395</v>
      </c>
      <c r="AS823" s="10">
        <f t="shared" si="24"/>
        <v>3401192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v>58171</v>
      </c>
      <c r="E824" s="3">
        <v>0</v>
      </c>
      <c r="F824" s="3">
        <v>58171</v>
      </c>
      <c r="G824" s="3">
        <v>297285</v>
      </c>
      <c r="H824" s="3">
        <v>0</v>
      </c>
      <c r="I824" s="3">
        <v>297285</v>
      </c>
      <c r="J824" s="3">
        <v>255763</v>
      </c>
      <c r="K824" s="3">
        <v>0</v>
      </c>
      <c r="L824" s="3">
        <v>255763</v>
      </c>
      <c r="M824" s="3">
        <v>143089</v>
      </c>
      <c r="N824" s="3">
        <v>0</v>
      </c>
      <c r="O824" s="3">
        <v>143089</v>
      </c>
      <c r="P824" s="3">
        <v>223181</v>
      </c>
      <c r="Q824" s="3">
        <v>0</v>
      </c>
      <c r="R824" s="3">
        <v>223181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977489</v>
      </c>
      <c r="AR824" s="10">
        <f t="shared" si="24"/>
        <v>0</v>
      </c>
      <c r="AS824" s="10">
        <f t="shared" si="24"/>
        <v>977489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v>401805</v>
      </c>
      <c r="E825" s="3">
        <v>1196</v>
      </c>
      <c r="F825" s="3">
        <v>403001</v>
      </c>
      <c r="G825" s="3">
        <v>249865</v>
      </c>
      <c r="H825" s="3">
        <v>1156</v>
      </c>
      <c r="I825" s="3">
        <v>251021</v>
      </c>
      <c r="J825" s="3">
        <v>178773</v>
      </c>
      <c r="K825" s="3">
        <v>1162</v>
      </c>
      <c r="L825" s="3">
        <v>179935</v>
      </c>
      <c r="M825" s="3">
        <v>482745</v>
      </c>
      <c r="N825" s="3">
        <v>1256</v>
      </c>
      <c r="O825" s="3">
        <v>484001</v>
      </c>
      <c r="P825" s="3">
        <v>225802</v>
      </c>
      <c r="Q825" s="3">
        <v>1275</v>
      </c>
      <c r="R825" s="3">
        <v>227077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1538990</v>
      </c>
      <c r="AR825" s="10">
        <f t="shared" si="24"/>
        <v>6045</v>
      </c>
      <c r="AS825" s="10">
        <f t="shared" si="24"/>
        <v>1545035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v>898322</v>
      </c>
      <c r="E826" s="3">
        <v>0</v>
      </c>
      <c r="F826" s="3">
        <v>898322</v>
      </c>
      <c r="G826" s="3">
        <v>912328</v>
      </c>
      <c r="H826" s="3">
        <v>0</v>
      </c>
      <c r="I826" s="3">
        <v>912328</v>
      </c>
      <c r="J826" s="3">
        <v>1138042</v>
      </c>
      <c r="K826" s="3">
        <v>0</v>
      </c>
      <c r="L826" s="3">
        <v>1138042</v>
      </c>
      <c r="M826" s="3">
        <v>938513</v>
      </c>
      <c r="N826" s="3">
        <v>0</v>
      </c>
      <c r="O826" s="3">
        <v>938513</v>
      </c>
      <c r="P826" s="3">
        <v>911354</v>
      </c>
      <c r="Q826" s="3">
        <v>0</v>
      </c>
      <c r="R826" s="3">
        <v>911354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4798559</v>
      </c>
      <c r="AR826" s="10">
        <f t="shared" si="24"/>
        <v>0</v>
      </c>
      <c r="AS826" s="10">
        <f t="shared" si="24"/>
        <v>4798559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v>70716</v>
      </c>
      <c r="E827" s="3">
        <v>0</v>
      </c>
      <c r="F827" s="3">
        <v>70716</v>
      </c>
      <c r="G827" s="3">
        <v>103232</v>
      </c>
      <c r="H827" s="3">
        <v>0</v>
      </c>
      <c r="I827" s="3">
        <v>103232</v>
      </c>
      <c r="J827" s="3">
        <v>95543</v>
      </c>
      <c r="K827" s="3">
        <v>0</v>
      </c>
      <c r="L827" s="3">
        <v>95543</v>
      </c>
      <c r="M827" s="3">
        <v>106690</v>
      </c>
      <c r="N827" s="3">
        <v>0</v>
      </c>
      <c r="O827" s="3">
        <v>106690</v>
      </c>
      <c r="P827" s="3">
        <v>-212942</v>
      </c>
      <c r="Q827" s="3">
        <v>0</v>
      </c>
      <c r="R827" s="3">
        <v>-212942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163239</v>
      </c>
      <c r="AR827" s="10">
        <f t="shared" si="24"/>
        <v>0</v>
      </c>
      <c r="AS827" s="10">
        <f t="shared" si="24"/>
        <v>163239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v>98386</v>
      </c>
      <c r="E828" s="3">
        <v>502491</v>
      </c>
      <c r="F828" s="3">
        <v>600877</v>
      </c>
      <c r="G828" s="3">
        <v>-94109</v>
      </c>
      <c r="H828" s="3">
        <v>358907</v>
      </c>
      <c r="I828" s="3">
        <v>264798</v>
      </c>
      <c r="J828" s="3">
        <v>405623</v>
      </c>
      <c r="K828" s="3">
        <v>391328</v>
      </c>
      <c r="L828" s="3">
        <v>796951</v>
      </c>
      <c r="M828" s="3">
        <v>-605299</v>
      </c>
      <c r="N828" s="3">
        <v>293435</v>
      </c>
      <c r="O828" s="3">
        <v>-311864</v>
      </c>
      <c r="P828" s="3">
        <v>-706064</v>
      </c>
      <c r="Q828" s="3">
        <v>343134</v>
      </c>
      <c r="R828" s="3">
        <v>-362930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-901463</v>
      </c>
      <c r="AR828" s="10">
        <f t="shared" si="24"/>
        <v>1889295</v>
      </c>
      <c r="AS828" s="10">
        <f t="shared" si="24"/>
        <v>987832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v>751471</v>
      </c>
      <c r="E829" s="3">
        <v>0</v>
      </c>
      <c r="F829" s="3">
        <v>751471</v>
      </c>
      <c r="G829" s="3">
        <v>681656</v>
      </c>
      <c r="H829" s="3">
        <v>0</v>
      </c>
      <c r="I829" s="3">
        <v>681656</v>
      </c>
      <c r="J829" s="3">
        <v>714477</v>
      </c>
      <c r="K829" s="3">
        <v>0</v>
      </c>
      <c r="L829" s="3">
        <v>714477</v>
      </c>
      <c r="M829" s="3">
        <v>858269</v>
      </c>
      <c r="N829" s="3">
        <v>0</v>
      </c>
      <c r="O829" s="3">
        <v>858269</v>
      </c>
      <c r="P829" s="3">
        <v>690462</v>
      </c>
      <c r="Q829" s="3">
        <v>0</v>
      </c>
      <c r="R829" s="3">
        <v>690462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3696335</v>
      </c>
      <c r="AR829" s="10">
        <f t="shared" si="24"/>
        <v>0</v>
      </c>
      <c r="AS829" s="10">
        <f t="shared" si="24"/>
        <v>3696335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v>190092</v>
      </c>
      <c r="E830" s="3">
        <v>0</v>
      </c>
      <c r="F830" s="3">
        <v>190092</v>
      </c>
      <c r="G830" s="3">
        <v>250071</v>
      </c>
      <c r="H830" s="3">
        <v>0</v>
      </c>
      <c r="I830" s="3">
        <v>250071</v>
      </c>
      <c r="J830" s="3">
        <v>340138</v>
      </c>
      <c r="K830" s="3">
        <v>0</v>
      </c>
      <c r="L830" s="3">
        <v>340138</v>
      </c>
      <c r="M830" s="3">
        <v>282068</v>
      </c>
      <c r="N830" s="3">
        <v>0</v>
      </c>
      <c r="O830" s="3">
        <v>282068</v>
      </c>
      <c r="P830" s="3">
        <v>246185</v>
      </c>
      <c r="Q830" s="3">
        <v>0</v>
      </c>
      <c r="R830" s="3">
        <v>246185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1308554</v>
      </c>
      <c r="AR830" s="10">
        <f t="shared" si="24"/>
        <v>0</v>
      </c>
      <c r="AS830" s="10">
        <f t="shared" si="24"/>
        <v>1308554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v>115777</v>
      </c>
      <c r="E831" s="3">
        <v>2203136</v>
      </c>
      <c r="F831" s="3">
        <v>2318913</v>
      </c>
      <c r="G831" s="3">
        <v>-58981</v>
      </c>
      <c r="H831" s="3">
        <v>1877811</v>
      </c>
      <c r="I831" s="3">
        <v>1818830</v>
      </c>
      <c r="J831" s="3">
        <v>278954</v>
      </c>
      <c r="K831" s="3">
        <v>2408278</v>
      </c>
      <c r="L831" s="3">
        <v>2687232</v>
      </c>
      <c r="M831" s="3">
        <v>-458541</v>
      </c>
      <c r="N831" s="3">
        <v>1989267</v>
      </c>
      <c r="O831" s="3">
        <v>1530726</v>
      </c>
      <c r="P831" s="3">
        <v>-546437</v>
      </c>
      <c r="Q831" s="3">
        <v>2012865</v>
      </c>
      <c r="R831" s="3">
        <v>1466428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-669228</v>
      </c>
      <c r="AR831" s="10">
        <f t="shared" si="24"/>
        <v>10491357</v>
      </c>
      <c r="AS831" s="10">
        <f t="shared" si="24"/>
        <v>9822129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v>2124764</v>
      </c>
      <c r="E832" s="3">
        <v>2705627</v>
      </c>
      <c r="F832" s="3">
        <v>4830391</v>
      </c>
      <c r="G832" s="3">
        <v>1794197</v>
      </c>
      <c r="H832" s="3">
        <v>2236718</v>
      </c>
      <c r="I832" s="3">
        <v>4030915</v>
      </c>
      <c r="J832" s="3">
        <v>2972777</v>
      </c>
      <c r="K832" s="3">
        <v>2799606</v>
      </c>
      <c r="L832" s="3">
        <v>5772383</v>
      </c>
      <c r="M832" s="3">
        <v>1121700</v>
      </c>
      <c r="N832" s="3">
        <v>2282702</v>
      </c>
      <c r="O832" s="3">
        <v>3404402</v>
      </c>
      <c r="P832" s="3">
        <v>382558</v>
      </c>
      <c r="Q832" s="3">
        <v>2355999</v>
      </c>
      <c r="R832" s="3">
        <v>2738557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8395996</v>
      </c>
      <c r="AR832" s="10">
        <f t="shared" si="24"/>
        <v>12380652</v>
      </c>
      <c r="AS832" s="10">
        <f t="shared" si="24"/>
        <v>20776648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v>3067295</v>
      </c>
      <c r="E833" s="3">
        <v>3062510</v>
      </c>
      <c r="F833" s="3">
        <v>6129805</v>
      </c>
      <c r="G833" s="3">
        <v>2713353</v>
      </c>
      <c r="H833" s="3">
        <v>2575826</v>
      </c>
      <c r="I833" s="3">
        <v>5289179</v>
      </c>
      <c r="J833" s="3">
        <v>3719965</v>
      </c>
      <c r="K833" s="3">
        <v>3084029</v>
      </c>
      <c r="L833" s="3">
        <v>6803994</v>
      </c>
      <c r="M833" s="3">
        <v>2420905</v>
      </c>
      <c r="N833" s="3">
        <v>2586876</v>
      </c>
      <c r="O833" s="3">
        <v>5007781</v>
      </c>
      <c r="P833" s="3">
        <v>1180146</v>
      </c>
      <c r="Q833" s="3">
        <v>2624851</v>
      </c>
      <c r="R833" s="3">
        <v>3804997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13101664</v>
      </c>
      <c r="AR833" s="10">
        <f t="shared" si="24"/>
        <v>13934092</v>
      </c>
      <c r="AS833" s="10">
        <f t="shared" si="24"/>
        <v>27035756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v>14646799</v>
      </c>
      <c r="E834" s="3">
        <v>2164508</v>
      </c>
      <c r="F834" s="3">
        <v>16811307</v>
      </c>
      <c r="G834" s="3">
        <v>14134548</v>
      </c>
      <c r="H834" s="3">
        <v>2210526</v>
      </c>
      <c r="I834" s="3">
        <v>16345074</v>
      </c>
      <c r="J834" s="3">
        <v>12805758</v>
      </c>
      <c r="K834" s="3">
        <v>2172002</v>
      </c>
      <c r="L834" s="3">
        <v>14977760</v>
      </c>
      <c r="M834" s="3">
        <v>13811526</v>
      </c>
      <c r="N834" s="3">
        <v>2358990</v>
      </c>
      <c r="O834" s="3">
        <v>16170516</v>
      </c>
      <c r="P834" s="3">
        <v>14367795</v>
      </c>
      <c r="Q834" s="3">
        <v>2185033</v>
      </c>
      <c r="R834" s="3">
        <v>16552828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69766426</v>
      </c>
      <c r="AR834" s="10">
        <f t="shared" si="24"/>
        <v>11091059</v>
      </c>
      <c r="AS834" s="10">
        <f t="shared" si="24"/>
        <v>80857485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v>310626</v>
      </c>
      <c r="E835" s="3">
        <v>564308</v>
      </c>
      <c r="F835" s="3">
        <v>874934</v>
      </c>
      <c r="G835" s="3">
        <v>159158</v>
      </c>
      <c r="H835" s="3">
        <v>557372</v>
      </c>
      <c r="I835" s="3">
        <v>716530</v>
      </c>
      <c r="J835" s="3">
        <v>243054</v>
      </c>
      <c r="K835" s="3">
        <v>548666</v>
      </c>
      <c r="L835" s="3">
        <v>791720</v>
      </c>
      <c r="M835" s="3">
        <v>323607</v>
      </c>
      <c r="N835" s="3">
        <v>558627</v>
      </c>
      <c r="O835" s="3">
        <v>882234</v>
      </c>
      <c r="P835" s="3">
        <v>369093</v>
      </c>
      <c r="Q835" s="3">
        <v>533179</v>
      </c>
      <c r="R835" s="3">
        <v>902272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1405538</v>
      </c>
      <c r="AR835" s="10">
        <f t="shared" si="24"/>
        <v>2762152</v>
      </c>
      <c r="AS835" s="10">
        <f t="shared" si="24"/>
        <v>4167690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v>14957425</v>
      </c>
      <c r="E836" s="3">
        <v>2728816</v>
      </c>
      <c r="F836" s="3">
        <v>17686241</v>
      </c>
      <c r="G836" s="3">
        <v>14293706</v>
      </c>
      <c r="H836" s="3">
        <v>2767898</v>
      </c>
      <c r="I836" s="3">
        <v>17061604</v>
      </c>
      <c r="J836" s="3">
        <v>13048812</v>
      </c>
      <c r="K836" s="3">
        <v>2720668</v>
      </c>
      <c r="L836" s="3">
        <v>15769480</v>
      </c>
      <c r="M836" s="3">
        <v>14135133</v>
      </c>
      <c r="N836" s="3">
        <v>2917617</v>
      </c>
      <c r="O836" s="3">
        <v>17052750</v>
      </c>
      <c r="P836" s="3">
        <v>14736888</v>
      </c>
      <c r="Q836" s="3">
        <v>2718212</v>
      </c>
      <c r="R836" s="3">
        <v>17455100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71171964</v>
      </c>
      <c r="AR836" s="10">
        <f t="shared" si="24"/>
        <v>13853211</v>
      </c>
      <c r="AS836" s="10">
        <f t="shared" si="24"/>
        <v>85025175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v>5309847</v>
      </c>
      <c r="E837" s="3">
        <v>1523782</v>
      </c>
      <c r="F837" s="3">
        <v>6833629</v>
      </c>
      <c r="G837" s="3">
        <v>5166685</v>
      </c>
      <c r="H837" s="3">
        <v>1457556</v>
      </c>
      <c r="I837" s="3">
        <v>6624241</v>
      </c>
      <c r="J837" s="3">
        <v>5158087</v>
      </c>
      <c r="K837" s="3">
        <v>1489276</v>
      </c>
      <c r="L837" s="3">
        <v>6647363</v>
      </c>
      <c r="M837" s="3">
        <v>5197592</v>
      </c>
      <c r="N837" s="3">
        <v>1734888</v>
      </c>
      <c r="O837" s="3">
        <v>6932480</v>
      </c>
      <c r="P837" s="3">
        <v>5224880</v>
      </c>
      <c r="Q837" s="3">
        <v>1586902</v>
      </c>
      <c r="R837" s="3">
        <v>6811782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26057091</v>
      </c>
      <c r="AR837" s="10">
        <f t="shared" si="24"/>
        <v>7792404</v>
      </c>
      <c r="AS837" s="10">
        <f t="shared" si="24"/>
        <v>33849495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v>1036522</v>
      </c>
      <c r="E838" s="3">
        <v>297454</v>
      </c>
      <c r="F838" s="3">
        <v>1333976</v>
      </c>
      <c r="G838" s="3">
        <v>905756</v>
      </c>
      <c r="H838" s="3">
        <v>255520</v>
      </c>
      <c r="I838" s="3">
        <v>1161276</v>
      </c>
      <c r="J838" s="3">
        <v>1053036</v>
      </c>
      <c r="K838" s="3">
        <v>304039</v>
      </c>
      <c r="L838" s="3">
        <v>1357075</v>
      </c>
      <c r="M838" s="3">
        <v>948871</v>
      </c>
      <c r="N838" s="3">
        <v>316721</v>
      </c>
      <c r="O838" s="3">
        <v>1265592</v>
      </c>
      <c r="P838" s="3">
        <v>1196538</v>
      </c>
      <c r="Q838" s="3">
        <v>363413</v>
      </c>
      <c r="R838" s="3">
        <v>1559951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5140723</v>
      </c>
      <c r="AR838" s="10">
        <f t="shared" si="24"/>
        <v>1537147</v>
      </c>
      <c r="AS838" s="10">
        <f t="shared" si="24"/>
        <v>6677870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v>5498622</v>
      </c>
      <c r="E839" s="3">
        <v>2036652</v>
      </c>
      <c r="F839" s="3">
        <v>7535274</v>
      </c>
      <c r="G839" s="3">
        <v>5586026</v>
      </c>
      <c r="H839" s="3">
        <v>2167318</v>
      </c>
      <c r="I839" s="3">
        <v>7753344</v>
      </c>
      <c r="J839" s="3">
        <v>5135901</v>
      </c>
      <c r="K839" s="3">
        <v>1699303</v>
      </c>
      <c r="L839" s="3">
        <v>6835204</v>
      </c>
      <c r="M839" s="3">
        <v>5860245</v>
      </c>
      <c r="N839" s="3">
        <v>2056843</v>
      </c>
      <c r="O839" s="3">
        <v>7917088</v>
      </c>
      <c r="P839" s="3">
        <v>5595767</v>
      </c>
      <c r="Q839" s="3">
        <v>1866452</v>
      </c>
      <c r="R839" s="3">
        <v>7462219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27676561</v>
      </c>
      <c r="AR839" s="10">
        <f t="shared" si="24"/>
        <v>9826568</v>
      </c>
      <c r="AS839" s="10">
        <f t="shared" si="24"/>
        <v>37503129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v>11844991</v>
      </c>
      <c r="E840" s="3">
        <v>3857888</v>
      </c>
      <c r="F840" s="3">
        <v>15702879</v>
      </c>
      <c r="G840" s="3">
        <v>11658467</v>
      </c>
      <c r="H840" s="3">
        <v>3880394</v>
      </c>
      <c r="I840" s="3">
        <v>15538861</v>
      </c>
      <c r="J840" s="3">
        <v>11347024</v>
      </c>
      <c r="K840" s="3">
        <v>3492618</v>
      </c>
      <c r="L840" s="3">
        <v>14839642</v>
      </c>
      <c r="M840" s="3">
        <v>12006708</v>
      </c>
      <c r="N840" s="3">
        <v>4108452</v>
      </c>
      <c r="O840" s="3">
        <v>16115160</v>
      </c>
      <c r="P840" s="3">
        <v>12017185</v>
      </c>
      <c r="Q840" s="3">
        <v>3816767</v>
      </c>
      <c r="R840" s="3">
        <v>15833952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58874375</v>
      </c>
      <c r="AR840" s="10">
        <f t="shared" si="24"/>
        <v>19156119</v>
      </c>
      <c r="AS840" s="10">
        <f t="shared" si="24"/>
        <v>78030494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v>102626</v>
      </c>
      <c r="E841" s="3">
        <v>31692</v>
      </c>
      <c r="F841" s="3">
        <v>134318</v>
      </c>
      <c r="G841" s="3">
        <v>104895</v>
      </c>
      <c r="H841" s="3">
        <v>32393</v>
      </c>
      <c r="I841" s="3">
        <v>137288</v>
      </c>
      <c r="J841" s="3">
        <v>100384</v>
      </c>
      <c r="K841" s="3">
        <v>31000</v>
      </c>
      <c r="L841" s="3">
        <v>131384</v>
      </c>
      <c r="M841" s="3">
        <v>104312</v>
      </c>
      <c r="N841" s="3">
        <v>32213</v>
      </c>
      <c r="O841" s="3">
        <v>136525</v>
      </c>
      <c r="P841" s="3">
        <v>99692</v>
      </c>
      <c r="Q841" s="3">
        <v>30786</v>
      </c>
      <c r="R841" s="3">
        <v>130478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511909</v>
      </c>
      <c r="AR841" s="10">
        <f t="shared" si="24"/>
        <v>158084</v>
      </c>
      <c r="AS841" s="10">
        <f t="shared" si="24"/>
        <v>669993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v>611023</v>
      </c>
      <c r="E842" s="3">
        <v>15307</v>
      </c>
      <c r="F842" s="3">
        <v>626330</v>
      </c>
      <c r="G842" s="3">
        <v>612760</v>
      </c>
      <c r="H842" s="3">
        <v>15297</v>
      </c>
      <c r="I842" s="3">
        <v>628057</v>
      </c>
      <c r="J842" s="3">
        <v>616336</v>
      </c>
      <c r="K842" s="3">
        <v>15791</v>
      </c>
      <c r="L842" s="3">
        <v>632127</v>
      </c>
      <c r="M842" s="3">
        <v>621254</v>
      </c>
      <c r="N842" s="3">
        <v>15814</v>
      </c>
      <c r="O842" s="3">
        <v>637068</v>
      </c>
      <c r="P842" s="3">
        <v>621641</v>
      </c>
      <c r="Q842" s="3">
        <v>15430</v>
      </c>
      <c r="R842" s="3">
        <v>637071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3083014</v>
      </c>
      <c r="AR842" s="10">
        <f t="shared" si="24"/>
        <v>77639</v>
      </c>
      <c r="AS842" s="10">
        <f t="shared" si="24"/>
        <v>3160653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v>12558640</v>
      </c>
      <c r="E843" s="3">
        <v>3904887</v>
      </c>
      <c r="F843" s="3">
        <v>16463527</v>
      </c>
      <c r="G843" s="3">
        <v>12376122</v>
      </c>
      <c r="H843" s="3">
        <v>3928084</v>
      </c>
      <c r="I843" s="3">
        <v>16304206</v>
      </c>
      <c r="J843" s="3">
        <v>12063744</v>
      </c>
      <c r="K843" s="3">
        <v>3539409</v>
      </c>
      <c r="L843" s="3">
        <v>15603153</v>
      </c>
      <c r="M843" s="3">
        <v>12732274</v>
      </c>
      <c r="N843" s="3">
        <v>4156479</v>
      </c>
      <c r="O843" s="3">
        <v>16888753</v>
      </c>
      <c r="P843" s="3">
        <v>12738518</v>
      </c>
      <c r="Q843" s="3">
        <v>3862983</v>
      </c>
      <c r="R843" s="3">
        <v>16601501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62469298</v>
      </c>
      <c r="AR843" s="10">
        <f t="shared" si="24"/>
        <v>19391842</v>
      </c>
      <c r="AS843" s="10">
        <f t="shared" si="24"/>
        <v>81861140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v>2398785</v>
      </c>
      <c r="E844" s="3">
        <v>-1176071</v>
      </c>
      <c r="F844" s="3">
        <v>1222714</v>
      </c>
      <c r="G844" s="3">
        <v>1917584</v>
      </c>
      <c r="H844" s="3">
        <v>-1160186</v>
      </c>
      <c r="I844" s="3">
        <v>757398</v>
      </c>
      <c r="J844" s="3">
        <v>985068</v>
      </c>
      <c r="K844" s="3">
        <v>-818741</v>
      </c>
      <c r="L844" s="3">
        <v>166327</v>
      </c>
      <c r="M844" s="3">
        <v>1402859</v>
      </c>
      <c r="N844" s="3">
        <v>-1238862</v>
      </c>
      <c r="O844" s="3">
        <v>163997</v>
      </c>
      <c r="P844" s="3">
        <v>1998370</v>
      </c>
      <c r="Q844" s="3">
        <v>-1144771</v>
      </c>
      <c r="R844" s="3">
        <v>853599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8702666</v>
      </c>
      <c r="AR844" s="10">
        <f t="shared" si="24"/>
        <v>-5538631</v>
      </c>
      <c r="AS844" s="10">
        <f t="shared" si="24"/>
        <v>3164035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v>0</v>
      </c>
      <c r="E845" s="3">
        <v>17311</v>
      </c>
      <c r="F845" s="3">
        <v>17311</v>
      </c>
      <c r="G845" s="3">
        <v>0</v>
      </c>
      <c r="H845" s="3">
        <v>21526</v>
      </c>
      <c r="I845" s="3">
        <v>21526</v>
      </c>
      <c r="J845" s="3">
        <v>0</v>
      </c>
      <c r="K845" s="3">
        <v>17577</v>
      </c>
      <c r="L845" s="3">
        <v>17577</v>
      </c>
      <c r="M845" s="3">
        <v>0</v>
      </c>
      <c r="N845" s="3">
        <v>22010</v>
      </c>
      <c r="O845" s="3">
        <v>22010</v>
      </c>
      <c r="P845" s="3">
        <v>0</v>
      </c>
      <c r="Q845" s="3">
        <v>22994</v>
      </c>
      <c r="R845" s="3">
        <v>22994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101418</v>
      </c>
      <c r="AS845" s="10">
        <f t="shared" si="24"/>
        <v>101418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v>0</v>
      </c>
      <c r="E846" s="3">
        <v>-7546</v>
      </c>
      <c r="F846" s="3">
        <v>-7546</v>
      </c>
      <c r="G846" s="3">
        <v>0</v>
      </c>
      <c r="H846" s="3">
        <v>19138</v>
      </c>
      <c r="I846" s="3">
        <v>19138</v>
      </c>
      <c r="J846" s="3">
        <v>0</v>
      </c>
      <c r="K846" s="3">
        <v>2173</v>
      </c>
      <c r="L846" s="3">
        <v>2173</v>
      </c>
      <c r="M846" s="3">
        <v>0</v>
      </c>
      <c r="N846" s="3">
        <v>-36110</v>
      </c>
      <c r="O846" s="3">
        <v>-36110</v>
      </c>
      <c r="P846" s="3">
        <v>0</v>
      </c>
      <c r="Q846" s="3">
        <v>7310</v>
      </c>
      <c r="R846" s="3">
        <v>7310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-15035</v>
      </c>
      <c r="AS846" s="10">
        <f t="shared" si="24"/>
        <v>-15035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v>2398785</v>
      </c>
      <c r="E847" s="3">
        <v>-1151214</v>
      </c>
      <c r="F847" s="3">
        <v>1247571</v>
      </c>
      <c r="G847" s="3">
        <v>1917584</v>
      </c>
      <c r="H847" s="3">
        <v>-1157798</v>
      </c>
      <c r="I847" s="3">
        <v>759786</v>
      </c>
      <c r="J847" s="3">
        <v>985068</v>
      </c>
      <c r="K847" s="3">
        <v>-803337</v>
      </c>
      <c r="L847" s="3">
        <v>181731</v>
      </c>
      <c r="M847" s="3">
        <v>1402859</v>
      </c>
      <c r="N847" s="3">
        <v>-1180742</v>
      </c>
      <c r="O847" s="3">
        <v>222117</v>
      </c>
      <c r="P847" s="3">
        <v>1998370</v>
      </c>
      <c r="Q847" s="3">
        <v>-1129087</v>
      </c>
      <c r="R847" s="3">
        <v>869283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8702666</v>
      </c>
      <c r="AR847" s="10">
        <f t="shared" si="24"/>
        <v>-5422178</v>
      </c>
      <c r="AS847" s="10">
        <f t="shared" si="24"/>
        <v>3280488</v>
      </c>
    </row>
    <row r="848" spans="1:45" x14ac:dyDescent="0.2">
      <c r="C848" s="2" t="s">
        <v>107</v>
      </c>
      <c r="D848" s="3">
        <v>35</v>
      </c>
      <c r="E848" s="3">
        <v>35</v>
      </c>
      <c r="F848" s="3">
        <v>35</v>
      </c>
      <c r="G848" s="3">
        <v>35</v>
      </c>
      <c r="H848" s="3">
        <v>35</v>
      </c>
      <c r="I848" s="3">
        <v>35</v>
      </c>
      <c r="J848" s="3">
        <v>35</v>
      </c>
      <c r="K848" s="3">
        <v>35</v>
      </c>
      <c r="L848" s="3">
        <v>35</v>
      </c>
      <c r="M848" s="3">
        <v>35</v>
      </c>
      <c r="N848" s="3">
        <v>35</v>
      </c>
      <c r="O848" s="3">
        <v>35</v>
      </c>
      <c r="P848" s="3">
        <v>35</v>
      </c>
      <c r="Q848" s="3">
        <v>35</v>
      </c>
      <c r="R848" s="3">
        <v>35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175</v>
      </c>
      <c r="AR848" s="10">
        <f t="shared" si="24"/>
        <v>175</v>
      </c>
      <c r="AS848" s="10">
        <f t="shared" si="24"/>
        <v>175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v>5593643</v>
      </c>
      <c r="E849" s="3">
        <v>0</v>
      </c>
      <c r="F849" s="3">
        <v>5593643</v>
      </c>
      <c r="G849" s="3">
        <v>6209094</v>
      </c>
      <c r="H849" s="3">
        <v>0</v>
      </c>
      <c r="I849" s="3">
        <v>6209094</v>
      </c>
      <c r="J849" s="3">
        <v>5821000</v>
      </c>
      <c r="K849" s="3">
        <v>0</v>
      </c>
      <c r="L849" s="3">
        <v>5821000</v>
      </c>
      <c r="M849" s="3">
        <v>5910000</v>
      </c>
      <c r="N849" s="3">
        <v>0</v>
      </c>
      <c r="O849" s="3">
        <v>5910000</v>
      </c>
      <c r="P849" s="3">
        <v>5910000</v>
      </c>
      <c r="Q849" s="3">
        <v>0</v>
      </c>
      <c r="R849" s="3">
        <v>5910000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29443737</v>
      </c>
      <c r="AR849" s="10">
        <f t="shared" si="24"/>
        <v>0</v>
      </c>
      <c r="AS849" s="10">
        <f t="shared" si="24"/>
        <v>29443737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v>7158124</v>
      </c>
      <c r="E850" s="3">
        <v>98505</v>
      </c>
      <c r="F850" s="3">
        <v>7256629</v>
      </c>
      <c r="G850" s="3">
        <v>6497974</v>
      </c>
      <c r="H850" s="3">
        <v>90890</v>
      </c>
      <c r="I850" s="3">
        <v>6588864</v>
      </c>
      <c r="J850" s="3">
        <v>6846000</v>
      </c>
      <c r="K850" s="3">
        <v>174000</v>
      </c>
      <c r="L850" s="3">
        <v>7020000</v>
      </c>
      <c r="M850" s="3">
        <v>15390353</v>
      </c>
      <c r="N850" s="3">
        <v>341080</v>
      </c>
      <c r="O850" s="3">
        <v>15731433</v>
      </c>
      <c r="P850" s="3">
        <v>6880000</v>
      </c>
      <c r="Q850" s="3">
        <v>44000</v>
      </c>
      <c r="R850" s="3">
        <v>6924000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42772451</v>
      </c>
      <c r="AR850" s="10">
        <f t="shared" si="24"/>
        <v>748475</v>
      </c>
      <c r="AS850" s="10">
        <f t="shared" si="24"/>
        <v>43520926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v>12751767</v>
      </c>
      <c r="E851" s="3">
        <v>98505</v>
      </c>
      <c r="F851" s="3">
        <v>12850272</v>
      </c>
      <c r="G851" s="3">
        <v>12707068</v>
      </c>
      <c r="H851" s="3">
        <v>90890</v>
      </c>
      <c r="I851" s="3">
        <v>12797958</v>
      </c>
      <c r="J851" s="3">
        <v>12667000</v>
      </c>
      <c r="K851" s="3">
        <v>174000</v>
      </c>
      <c r="L851" s="3">
        <v>12841000</v>
      </c>
      <c r="M851" s="3">
        <v>12790000</v>
      </c>
      <c r="N851" s="3">
        <v>44000</v>
      </c>
      <c r="O851" s="3">
        <v>12834000</v>
      </c>
      <c r="P851" s="3">
        <v>12790000</v>
      </c>
      <c r="Q851" s="3">
        <v>44000</v>
      </c>
      <c r="R851" s="3">
        <v>12834000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63705835</v>
      </c>
      <c r="AR851" s="10">
        <f t="shared" si="24"/>
        <v>451395</v>
      </c>
      <c r="AS851" s="10">
        <f t="shared" si="24"/>
        <v>64157230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v>141544</v>
      </c>
      <c r="E852" s="3">
        <v>0</v>
      </c>
      <c r="F852" s="3">
        <v>141544</v>
      </c>
      <c r="G852" s="3">
        <v>157207</v>
      </c>
      <c r="H852" s="3">
        <v>0</v>
      </c>
      <c r="I852" s="3">
        <v>157207</v>
      </c>
      <c r="J852" s="3">
        <v>146420</v>
      </c>
      <c r="K852" s="3">
        <v>0</v>
      </c>
      <c r="L852" s="3">
        <v>146420</v>
      </c>
      <c r="M852" s="3">
        <v>269655</v>
      </c>
      <c r="N852" s="3">
        <v>0</v>
      </c>
      <c r="O852" s="3">
        <v>269655</v>
      </c>
      <c r="P852" s="3">
        <v>150122</v>
      </c>
      <c r="Q852" s="3">
        <v>0</v>
      </c>
      <c r="R852" s="3">
        <v>150122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864948</v>
      </c>
      <c r="AR852" s="10">
        <f t="shared" si="24"/>
        <v>0</v>
      </c>
      <c r="AS852" s="10">
        <f t="shared" si="24"/>
        <v>864948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v>181431</v>
      </c>
      <c r="E853" s="3">
        <v>937</v>
      </c>
      <c r="F853" s="3">
        <v>182368</v>
      </c>
      <c r="G853" s="3">
        <v>201396</v>
      </c>
      <c r="H853" s="3">
        <v>1040</v>
      </c>
      <c r="I853" s="3">
        <v>202436</v>
      </c>
      <c r="J853" s="3">
        <v>187610</v>
      </c>
      <c r="K853" s="3">
        <v>968</v>
      </c>
      <c r="L853" s="3">
        <v>188578</v>
      </c>
      <c r="M853" s="3">
        <v>192415</v>
      </c>
      <c r="N853" s="3">
        <v>993</v>
      </c>
      <c r="O853" s="3">
        <v>193408</v>
      </c>
      <c r="P853" s="3">
        <v>192415</v>
      </c>
      <c r="Q853" s="3">
        <v>993</v>
      </c>
      <c r="R853" s="3">
        <v>193408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955267</v>
      </c>
      <c r="AR853" s="10">
        <f t="shared" si="24"/>
        <v>4931</v>
      </c>
      <c r="AS853" s="10">
        <f t="shared" si="24"/>
        <v>960198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v>183626</v>
      </c>
      <c r="E854" s="3">
        <v>0</v>
      </c>
      <c r="F854" s="3">
        <v>183626</v>
      </c>
      <c r="G854" s="3">
        <v>166823</v>
      </c>
      <c r="H854" s="3">
        <v>0</v>
      </c>
      <c r="I854" s="3">
        <v>166823</v>
      </c>
      <c r="J854" s="3">
        <v>176580</v>
      </c>
      <c r="K854" s="3">
        <v>0</v>
      </c>
      <c r="L854" s="3">
        <v>176580</v>
      </c>
      <c r="M854" s="3">
        <v>213456</v>
      </c>
      <c r="N854" s="3">
        <v>0</v>
      </c>
      <c r="O854" s="3">
        <v>213456</v>
      </c>
      <c r="P854" s="3">
        <v>175878</v>
      </c>
      <c r="Q854" s="3">
        <v>0</v>
      </c>
      <c r="R854" s="3">
        <v>175878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916363</v>
      </c>
      <c r="AR854" s="10">
        <f t="shared" si="24"/>
        <v>0</v>
      </c>
      <c r="AS854" s="10">
        <f t="shared" si="24"/>
        <v>916363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v>235371</v>
      </c>
      <c r="E855" s="3">
        <v>1215</v>
      </c>
      <c r="F855" s="3">
        <v>236586</v>
      </c>
      <c r="G855" s="3">
        <v>213714</v>
      </c>
      <c r="H855" s="3">
        <v>1103</v>
      </c>
      <c r="I855" s="3">
        <v>214817</v>
      </c>
      <c r="J855" s="3">
        <v>226254</v>
      </c>
      <c r="K855" s="3">
        <v>1168</v>
      </c>
      <c r="L855" s="3">
        <v>227422</v>
      </c>
      <c r="M855" s="3">
        <v>225428</v>
      </c>
      <c r="N855" s="3">
        <v>1164</v>
      </c>
      <c r="O855" s="3">
        <v>226592</v>
      </c>
      <c r="P855" s="3">
        <v>225428</v>
      </c>
      <c r="Q855" s="3">
        <v>1164</v>
      </c>
      <c r="R855" s="3">
        <v>226592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1126195</v>
      </c>
      <c r="AR855" s="10">
        <f t="shared" si="24"/>
        <v>5814</v>
      </c>
      <c r="AS855" s="10">
        <f t="shared" si="24"/>
        <v>1132009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v>433700</v>
      </c>
      <c r="E856" s="3">
        <v>0</v>
      </c>
      <c r="F856" s="3">
        <v>433700</v>
      </c>
      <c r="G856" s="3">
        <v>522739</v>
      </c>
      <c r="H856" s="3">
        <v>0</v>
      </c>
      <c r="I856" s="3">
        <v>522739</v>
      </c>
      <c r="J856" s="3">
        <v>484527</v>
      </c>
      <c r="K856" s="3">
        <v>0</v>
      </c>
      <c r="L856" s="3">
        <v>484527</v>
      </c>
      <c r="M856" s="3">
        <v>1384324</v>
      </c>
      <c r="N856" s="3">
        <v>0</v>
      </c>
      <c r="O856" s="3">
        <v>1384324</v>
      </c>
      <c r="P856" s="3">
        <v>432553</v>
      </c>
      <c r="Q856" s="3">
        <v>0</v>
      </c>
      <c r="R856" s="3">
        <v>432553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3257843</v>
      </c>
      <c r="AR856" s="10">
        <f t="shared" si="24"/>
        <v>0</v>
      </c>
      <c r="AS856" s="10">
        <f t="shared" si="24"/>
        <v>3257843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v>262891</v>
      </c>
      <c r="E857" s="3">
        <v>0</v>
      </c>
      <c r="F857" s="3">
        <v>262891</v>
      </c>
      <c r="G857" s="3">
        <v>261969</v>
      </c>
      <c r="H857" s="3">
        <v>0</v>
      </c>
      <c r="I857" s="3">
        <v>261969</v>
      </c>
      <c r="J857" s="3">
        <v>261143</v>
      </c>
      <c r="K857" s="3">
        <v>0</v>
      </c>
      <c r="L857" s="3">
        <v>261143</v>
      </c>
      <c r="M857" s="3">
        <v>263679</v>
      </c>
      <c r="N857" s="3">
        <v>0</v>
      </c>
      <c r="O857" s="3">
        <v>263679</v>
      </c>
      <c r="P857" s="3">
        <v>263679</v>
      </c>
      <c r="Q857" s="3">
        <v>0</v>
      </c>
      <c r="R857" s="3">
        <v>263679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1313361</v>
      </c>
      <c r="AR857" s="10">
        <f t="shared" si="24"/>
        <v>0</v>
      </c>
      <c r="AS857" s="10">
        <f t="shared" si="24"/>
        <v>1313361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v>555001</v>
      </c>
      <c r="E859" s="3">
        <v>0</v>
      </c>
      <c r="F859" s="3">
        <v>555001</v>
      </c>
      <c r="G859" s="3">
        <v>547059</v>
      </c>
      <c r="H859" s="3">
        <v>0</v>
      </c>
      <c r="I859" s="3">
        <v>547059</v>
      </c>
      <c r="J859" s="3">
        <v>569846</v>
      </c>
      <c r="K859" s="3">
        <v>0</v>
      </c>
      <c r="L859" s="3">
        <v>569846</v>
      </c>
      <c r="M859" s="3">
        <v>503547</v>
      </c>
      <c r="N859" s="3">
        <v>0</v>
      </c>
      <c r="O859" s="3">
        <v>503547</v>
      </c>
      <c r="P859" s="3">
        <v>503547</v>
      </c>
      <c r="Q859" s="3">
        <v>0</v>
      </c>
      <c r="R859" s="3">
        <v>503547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2679000</v>
      </c>
      <c r="AR859" s="10">
        <f t="shared" si="24"/>
        <v>0</v>
      </c>
      <c r="AS859" s="10">
        <f t="shared" si="24"/>
        <v>2679000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v>0</v>
      </c>
      <c r="E861" s="3">
        <v>7638</v>
      </c>
      <c r="F861" s="3">
        <v>7638</v>
      </c>
      <c r="G861" s="3">
        <v>0</v>
      </c>
      <c r="H861" s="3">
        <v>7652</v>
      </c>
      <c r="I861" s="3">
        <v>7652</v>
      </c>
      <c r="J861" s="3">
        <v>0</v>
      </c>
      <c r="K861" s="3">
        <v>14483</v>
      </c>
      <c r="L861" s="3">
        <v>14483</v>
      </c>
      <c r="M861" s="3">
        <v>0</v>
      </c>
      <c r="N861" s="3">
        <v>3220</v>
      </c>
      <c r="O861" s="3">
        <v>3220</v>
      </c>
      <c r="P861" s="3">
        <v>0</v>
      </c>
      <c r="Q861" s="3">
        <v>3220</v>
      </c>
      <c r="R861" s="3">
        <v>3220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36213</v>
      </c>
      <c r="AS861" s="10">
        <f t="shared" si="24"/>
        <v>36213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v>1251592</v>
      </c>
      <c r="E862" s="3">
        <v>7638</v>
      </c>
      <c r="F862" s="3">
        <v>1259230</v>
      </c>
      <c r="G862" s="3">
        <v>1331767</v>
      </c>
      <c r="H862" s="3">
        <v>7652</v>
      </c>
      <c r="I862" s="3">
        <v>1339419</v>
      </c>
      <c r="J862" s="3">
        <v>1315516</v>
      </c>
      <c r="K862" s="3">
        <v>14483</v>
      </c>
      <c r="L862" s="3">
        <v>1329999</v>
      </c>
      <c r="M862" s="3">
        <v>2979841</v>
      </c>
      <c r="N862" s="3">
        <v>23759</v>
      </c>
      <c r="O862" s="3">
        <v>3003600</v>
      </c>
      <c r="P862" s="3">
        <v>1199779</v>
      </c>
      <c r="Q862" s="3">
        <v>3220</v>
      </c>
      <c r="R862" s="3">
        <v>1202999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8078495</v>
      </c>
      <c r="AR862" s="10">
        <f t="shared" si="24"/>
        <v>56752</v>
      </c>
      <c r="AS862" s="10">
        <f t="shared" si="24"/>
        <v>8135247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v>1993564</v>
      </c>
      <c r="E863" s="3">
        <v>9790</v>
      </c>
      <c r="F863" s="3">
        <v>2003354</v>
      </c>
      <c r="G863" s="3">
        <v>2070907</v>
      </c>
      <c r="H863" s="3">
        <v>9795</v>
      </c>
      <c r="I863" s="3">
        <v>2080702</v>
      </c>
      <c r="J863" s="3">
        <v>2052380</v>
      </c>
      <c r="K863" s="3">
        <v>16619</v>
      </c>
      <c r="L863" s="3">
        <v>2068999</v>
      </c>
      <c r="M863" s="3">
        <v>1943622</v>
      </c>
      <c r="N863" s="3">
        <v>5377</v>
      </c>
      <c r="O863" s="3">
        <v>1948999</v>
      </c>
      <c r="P863" s="3">
        <v>1943622</v>
      </c>
      <c r="Q863" s="3">
        <v>5377</v>
      </c>
      <c r="R863" s="3">
        <v>1948999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10004095</v>
      </c>
      <c r="AR863" s="10">
        <f t="shared" si="24"/>
        <v>46958</v>
      </c>
      <c r="AS863" s="10">
        <f t="shared" si="24"/>
        <v>10051053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v>10758203</v>
      </c>
      <c r="E864" s="3">
        <v>88715</v>
      </c>
      <c r="F864" s="3">
        <v>10846918</v>
      </c>
      <c r="G864" s="3">
        <v>10636161</v>
      </c>
      <c r="H864" s="3">
        <v>81095</v>
      </c>
      <c r="I864" s="3">
        <v>10717256</v>
      </c>
      <c r="J864" s="3">
        <v>10614620</v>
      </c>
      <c r="K864" s="3">
        <v>157381</v>
      </c>
      <c r="L864" s="3">
        <v>10772001</v>
      </c>
      <c r="M864" s="3">
        <v>30298388</v>
      </c>
      <c r="N864" s="3">
        <v>317321</v>
      </c>
      <c r="O864" s="3">
        <v>30615709</v>
      </c>
      <c r="P864" s="3">
        <v>10846378</v>
      </c>
      <c r="Q864" s="3">
        <v>38623</v>
      </c>
      <c r="R864" s="3">
        <v>10885001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73153750</v>
      </c>
      <c r="AR864" s="10">
        <f t="shared" si="24"/>
        <v>683135</v>
      </c>
      <c r="AS864" s="10">
        <f t="shared" si="24"/>
        <v>73836885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v>2434</v>
      </c>
      <c r="E865" s="3">
        <v>40455</v>
      </c>
      <c r="F865" s="3">
        <v>42889</v>
      </c>
      <c r="G865" s="3">
        <v>1306</v>
      </c>
      <c r="H865" s="3">
        <v>21706</v>
      </c>
      <c r="I865" s="3">
        <v>23012</v>
      </c>
      <c r="J865" s="3">
        <v>2214</v>
      </c>
      <c r="K865" s="3">
        <v>36786</v>
      </c>
      <c r="L865" s="3">
        <v>39000</v>
      </c>
      <c r="M865" s="3">
        <v>1873</v>
      </c>
      <c r="N865" s="3">
        <v>31127</v>
      </c>
      <c r="O865" s="3">
        <v>33000</v>
      </c>
      <c r="P865" s="3">
        <v>1873</v>
      </c>
      <c r="Q865" s="3">
        <v>31127</v>
      </c>
      <c r="R865" s="3">
        <v>33000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9700</v>
      </c>
      <c r="AR865" s="10">
        <f t="shared" si="24"/>
        <v>161201</v>
      </c>
      <c r="AS865" s="10">
        <f t="shared" si="24"/>
        <v>170901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v>10760637</v>
      </c>
      <c r="E866" s="3">
        <v>129170</v>
      </c>
      <c r="F866" s="3">
        <v>10889807</v>
      </c>
      <c r="G866" s="3">
        <v>10637467</v>
      </c>
      <c r="H866" s="3">
        <v>102801</v>
      </c>
      <c r="I866" s="3">
        <v>10740268</v>
      </c>
      <c r="J866" s="3">
        <v>10616834</v>
      </c>
      <c r="K866" s="3">
        <v>194167</v>
      </c>
      <c r="L866" s="3">
        <v>10811001</v>
      </c>
      <c r="M866" s="3">
        <v>30465385</v>
      </c>
      <c r="N866" s="3">
        <v>440159</v>
      </c>
      <c r="O866" s="3">
        <v>30905544</v>
      </c>
      <c r="P866" s="3">
        <v>10848251</v>
      </c>
      <c r="Q866" s="3">
        <v>69750</v>
      </c>
      <c r="R866" s="3">
        <v>10918001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73328574</v>
      </c>
      <c r="AR866" s="10">
        <f t="shared" si="24"/>
        <v>936047</v>
      </c>
      <c r="AS866" s="10">
        <f t="shared" si="24"/>
        <v>74264621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v>3585573</v>
      </c>
      <c r="E867" s="3">
        <v>104155</v>
      </c>
      <c r="F867" s="3">
        <v>3689728</v>
      </c>
      <c r="G867" s="3">
        <v>3613661</v>
      </c>
      <c r="H867" s="3">
        <v>104971</v>
      </c>
      <c r="I867" s="3">
        <v>3718632</v>
      </c>
      <c r="J867" s="3">
        <v>3839469</v>
      </c>
      <c r="K867" s="3">
        <v>111531</v>
      </c>
      <c r="L867" s="3">
        <v>3951000</v>
      </c>
      <c r="M867" s="3">
        <v>3886114</v>
      </c>
      <c r="N867" s="3">
        <v>112886</v>
      </c>
      <c r="O867" s="3">
        <v>3999000</v>
      </c>
      <c r="P867" s="3">
        <v>3886114</v>
      </c>
      <c r="Q867" s="3">
        <v>112886</v>
      </c>
      <c r="R867" s="3">
        <v>3999000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18810931</v>
      </c>
      <c r="AR867" s="10">
        <f t="shared" si="24"/>
        <v>546429</v>
      </c>
      <c r="AS867" s="10">
        <f t="shared" si="24"/>
        <v>19357360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v>896138</v>
      </c>
      <c r="E868" s="3">
        <v>26031</v>
      </c>
      <c r="F868" s="3">
        <v>922169</v>
      </c>
      <c r="G868" s="3">
        <v>882416</v>
      </c>
      <c r="H868" s="3">
        <v>25633</v>
      </c>
      <c r="I868" s="3">
        <v>908049</v>
      </c>
      <c r="J868" s="3">
        <v>981489</v>
      </c>
      <c r="K868" s="3">
        <v>28511</v>
      </c>
      <c r="L868" s="3">
        <v>1010000</v>
      </c>
      <c r="M868" s="3">
        <v>2099338</v>
      </c>
      <c r="N868" s="3">
        <v>262017</v>
      </c>
      <c r="O868" s="3">
        <v>2361355</v>
      </c>
      <c r="P868" s="3">
        <v>1135029</v>
      </c>
      <c r="Q868" s="3">
        <v>32971</v>
      </c>
      <c r="R868" s="3">
        <v>1168000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5994410</v>
      </c>
      <c r="AR868" s="10">
        <f t="shared" si="24"/>
        <v>375163</v>
      </c>
      <c r="AS868" s="10">
        <f t="shared" si="24"/>
        <v>6369573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v>4097302</v>
      </c>
      <c r="E869" s="3">
        <v>127806</v>
      </c>
      <c r="F869" s="3">
        <v>4225108</v>
      </c>
      <c r="G869" s="3">
        <v>4340475</v>
      </c>
      <c r="H869" s="3">
        <v>134762</v>
      </c>
      <c r="I869" s="3">
        <v>4475237</v>
      </c>
      <c r="J869" s="3">
        <v>4127873</v>
      </c>
      <c r="K869" s="3">
        <v>133127</v>
      </c>
      <c r="L869" s="3">
        <v>4261000</v>
      </c>
      <c r="M869" s="3">
        <v>4155107</v>
      </c>
      <c r="N869" s="3">
        <v>123893</v>
      </c>
      <c r="O869" s="3">
        <v>4279000</v>
      </c>
      <c r="P869" s="3">
        <v>4155107</v>
      </c>
      <c r="Q869" s="3">
        <v>123893</v>
      </c>
      <c r="R869" s="3">
        <v>4279000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20875864</v>
      </c>
      <c r="AR869" s="10">
        <f t="shared" si="24"/>
        <v>643481</v>
      </c>
      <c r="AS869" s="10">
        <f t="shared" si="24"/>
        <v>21519345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v>8579013</v>
      </c>
      <c r="E870" s="3">
        <v>257992</v>
      </c>
      <c r="F870" s="3">
        <v>8837005</v>
      </c>
      <c r="G870" s="3">
        <v>8836552</v>
      </c>
      <c r="H870" s="3">
        <v>265366</v>
      </c>
      <c r="I870" s="3">
        <v>9101918</v>
      </c>
      <c r="J870" s="3">
        <v>8948831</v>
      </c>
      <c r="K870" s="3">
        <v>273169</v>
      </c>
      <c r="L870" s="3">
        <v>9222000</v>
      </c>
      <c r="M870" s="3">
        <v>23419598</v>
      </c>
      <c r="N870" s="3">
        <v>2009427</v>
      </c>
      <c r="O870" s="3">
        <v>25429025</v>
      </c>
      <c r="P870" s="3">
        <v>9176250</v>
      </c>
      <c r="Q870" s="3">
        <v>269750</v>
      </c>
      <c r="R870" s="3">
        <v>9446000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58960244</v>
      </c>
      <c r="AR870" s="10">
        <f t="shared" si="24"/>
        <v>3075704</v>
      </c>
      <c r="AS870" s="10">
        <f t="shared" si="24"/>
        <v>62035948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v>220034</v>
      </c>
      <c r="E871" s="3">
        <v>0</v>
      </c>
      <c r="F871" s="3">
        <v>220034</v>
      </c>
      <c r="G871" s="3">
        <v>206441</v>
      </c>
      <c r="H871" s="3">
        <v>0</v>
      </c>
      <c r="I871" s="3">
        <v>206441</v>
      </c>
      <c r="J871" s="3">
        <v>207000</v>
      </c>
      <c r="K871" s="3">
        <v>0</v>
      </c>
      <c r="L871" s="3">
        <v>207000</v>
      </c>
      <c r="M871" s="3">
        <v>193000</v>
      </c>
      <c r="N871" s="3">
        <v>0</v>
      </c>
      <c r="O871" s="3">
        <v>193000</v>
      </c>
      <c r="P871" s="3">
        <v>193000</v>
      </c>
      <c r="Q871" s="3">
        <v>0</v>
      </c>
      <c r="R871" s="3">
        <v>193000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1019475</v>
      </c>
      <c r="AR871" s="10">
        <f t="shared" si="24"/>
        <v>0</v>
      </c>
      <c r="AS871" s="10">
        <f t="shared" si="24"/>
        <v>1019475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v>436754</v>
      </c>
      <c r="E872" s="3">
        <v>253</v>
      </c>
      <c r="F872" s="3">
        <v>437007</v>
      </c>
      <c r="G872" s="3">
        <v>456926</v>
      </c>
      <c r="H872" s="3">
        <v>265</v>
      </c>
      <c r="I872" s="3">
        <v>457191</v>
      </c>
      <c r="J872" s="3">
        <v>626637</v>
      </c>
      <c r="K872" s="3">
        <v>363</v>
      </c>
      <c r="L872" s="3">
        <v>627000</v>
      </c>
      <c r="M872" s="3">
        <v>2051151</v>
      </c>
      <c r="N872" s="3">
        <v>569</v>
      </c>
      <c r="O872" s="3">
        <v>2051720</v>
      </c>
      <c r="P872" s="3">
        <v>283836</v>
      </c>
      <c r="Q872" s="3">
        <v>164</v>
      </c>
      <c r="R872" s="3">
        <v>284000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3855304</v>
      </c>
      <c r="AR872" s="10">
        <f t="shared" si="25"/>
        <v>1614</v>
      </c>
      <c r="AS872" s="10">
        <f t="shared" si="25"/>
        <v>3856918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v>9235801</v>
      </c>
      <c r="E873" s="3">
        <v>258245</v>
      </c>
      <c r="F873" s="3">
        <v>9494046</v>
      </c>
      <c r="G873" s="3">
        <v>9499919</v>
      </c>
      <c r="H873" s="3">
        <v>265631</v>
      </c>
      <c r="I873" s="3">
        <v>9765550</v>
      </c>
      <c r="J873" s="3">
        <v>9782468</v>
      </c>
      <c r="K873" s="3">
        <v>273532</v>
      </c>
      <c r="L873" s="3">
        <v>10056000</v>
      </c>
      <c r="M873" s="3">
        <v>9653086</v>
      </c>
      <c r="N873" s="3">
        <v>269914</v>
      </c>
      <c r="O873" s="3">
        <v>9923000</v>
      </c>
      <c r="P873" s="3">
        <v>9653086</v>
      </c>
      <c r="Q873" s="3">
        <v>269914</v>
      </c>
      <c r="R873" s="3">
        <v>9923000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47824360</v>
      </c>
      <c r="AR873" s="10">
        <f t="shared" si="25"/>
        <v>1337236</v>
      </c>
      <c r="AS873" s="10">
        <f t="shared" si="25"/>
        <v>49161596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v>1524836</v>
      </c>
      <c r="E874" s="3">
        <v>-129075</v>
      </c>
      <c r="F874" s="3">
        <v>1395761</v>
      </c>
      <c r="G874" s="3">
        <v>1137548</v>
      </c>
      <c r="H874" s="3">
        <v>-162830</v>
      </c>
      <c r="I874" s="3">
        <v>974718</v>
      </c>
      <c r="J874" s="3">
        <v>834366</v>
      </c>
      <c r="K874" s="3">
        <v>-79365</v>
      </c>
      <c r="L874" s="3">
        <v>755001</v>
      </c>
      <c r="M874" s="3">
        <v>4322790</v>
      </c>
      <c r="N874" s="3">
        <v>-1569837</v>
      </c>
      <c r="O874" s="3">
        <v>2752953</v>
      </c>
      <c r="P874" s="3">
        <v>1195165</v>
      </c>
      <c r="Q874" s="3">
        <v>-200164</v>
      </c>
      <c r="R874" s="3">
        <v>995001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9014705</v>
      </c>
      <c r="AR874" s="10">
        <f t="shared" si="25"/>
        <v>-2141271</v>
      </c>
      <c r="AS874" s="10">
        <f t="shared" si="25"/>
        <v>6873434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v>0</v>
      </c>
      <c r="E875" s="3">
        <v>-170849</v>
      </c>
      <c r="F875" s="3">
        <v>-170849</v>
      </c>
      <c r="G875" s="3">
        <v>0</v>
      </c>
      <c r="H875" s="3">
        <v>-673323</v>
      </c>
      <c r="I875" s="3">
        <v>-673323</v>
      </c>
      <c r="J875" s="3">
        <v>0</v>
      </c>
      <c r="K875" s="3">
        <v>-448000</v>
      </c>
      <c r="L875" s="3">
        <v>-448000</v>
      </c>
      <c r="M875" s="3">
        <v>0</v>
      </c>
      <c r="N875" s="3">
        <v>379000</v>
      </c>
      <c r="O875" s="3">
        <v>379000</v>
      </c>
      <c r="P875" s="3">
        <v>0</v>
      </c>
      <c r="Q875" s="3">
        <v>379000</v>
      </c>
      <c r="R875" s="3">
        <v>379000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-534172</v>
      </c>
      <c r="AS875" s="10">
        <f t="shared" si="25"/>
        <v>-534172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v>0</v>
      </c>
      <c r="E876" s="3">
        <v>7306</v>
      </c>
      <c r="F876" s="3">
        <v>7306</v>
      </c>
      <c r="G876" s="3">
        <v>0</v>
      </c>
      <c r="H876" s="3">
        <v>7282</v>
      </c>
      <c r="I876" s="3">
        <v>7282</v>
      </c>
      <c r="J876" s="3">
        <v>0</v>
      </c>
      <c r="K876" s="3">
        <v>7000</v>
      </c>
      <c r="L876" s="3">
        <v>7000</v>
      </c>
      <c r="M876" s="3">
        <v>0</v>
      </c>
      <c r="N876" s="3">
        <v>93121</v>
      </c>
      <c r="O876" s="3">
        <v>93121</v>
      </c>
      <c r="P876" s="3">
        <v>0</v>
      </c>
      <c r="Q876" s="3">
        <v>7000</v>
      </c>
      <c r="R876" s="3">
        <v>7000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121709</v>
      </c>
      <c r="AS876" s="10">
        <f t="shared" si="25"/>
        <v>121709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v>1524836</v>
      </c>
      <c r="E877" s="3">
        <v>-307230</v>
      </c>
      <c r="F877" s="3">
        <v>1217606</v>
      </c>
      <c r="G877" s="3">
        <v>1137548</v>
      </c>
      <c r="H877" s="3">
        <v>-843435</v>
      </c>
      <c r="I877" s="3">
        <v>294113</v>
      </c>
      <c r="J877" s="3">
        <v>834366</v>
      </c>
      <c r="K877" s="3">
        <v>-534365</v>
      </c>
      <c r="L877" s="3">
        <v>300001</v>
      </c>
      <c r="M877" s="3">
        <v>1195165</v>
      </c>
      <c r="N877" s="3">
        <v>171836</v>
      </c>
      <c r="O877" s="3">
        <v>1367001</v>
      </c>
      <c r="P877" s="3">
        <v>1195165</v>
      </c>
      <c r="Q877" s="3">
        <v>171836</v>
      </c>
      <c r="R877" s="3">
        <v>1367001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5887080</v>
      </c>
      <c r="AR877" s="10">
        <f t="shared" si="25"/>
        <v>-1341358</v>
      </c>
      <c r="AS877" s="10">
        <f t="shared" si="25"/>
        <v>4545722</v>
      </c>
    </row>
    <row r="878" spans="1:45" x14ac:dyDescent="0.2">
      <c r="C878" s="2" t="s">
        <v>108</v>
      </c>
      <c r="D878" s="3">
        <v>37</v>
      </c>
      <c r="E878" s="3">
        <v>37</v>
      </c>
      <c r="F878" s="3">
        <v>37</v>
      </c>
      <c r="G878" s="3">
        <v>37</v>
      </c>
      <c r="H878" s="3">
        <v>37</v>
      </c>
      <c r="I878" s="3">
        <v>37</v>
      </c>
      <c r="J878" s="3">
        <v>37</v>
      </c>
      <c r="K878" s="3">
        <v>37</v>
      </c>
      <c r="L878" s="3">
        <v>37</v>
      </c>
      <c r="M878" s="3">
        <v>37</v>
      </c>
      <c r="N878" s="3">
        <v>37</v>
      </c>
      <c r="O878" s="3">
        <v>37</v>
      </c>
      <c r="P878" s="3">
        <v>37</v>
      </c>
      <c r="Q878" s="3">
        <v>37</v>
      </c>
      <c r="R878" s="3">
        <v>37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185</v>
      </c>
      <c r="AR878" s="10">
        <f t="shared" si="25"/>
        <v>185</v>
      </c>
      <c r="AS878" s="10">
        <f t="shared" si="25"/>
        <v>185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v>8416452</v>
      </c>
      <c r="E879" s="3">
        <v>0</v>
      </c>
      <c r="F879" s="3">
        <v>8416452</v>
      </c>
      <c r="G879" s="3">
        <v>8450818</v>
      </c>
      <c r="H879" s="3">
        <v>0</v>
      </c>
      <c r="I879" s="3">
        <v>8450818</v>
      </c>
      <c r="J879" s="3">
        <v>8256386</v>
      </c>
      <c r="K879" s="3">
        <v>0</v>
      </c>
      <c r="L879" s="3">
        <v>8256386</v>
      </c>
      <c r="M879" s="3">
        <v>8217239</v>
      </c>
      <c r="N879" s="3">
        <v>0</v>
      </c>
      <c r="O879" s="3">
        <v>8217239</v>
      </c>
      <c r="P879" s="3">
        <v>8167891</v>
      </c>
      <c r="Q879" s="3">
        <v>0</v>
      </c>
      <c r="R879" s="3">
        <v>8167891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41508786</v>
      </c>
      <c r="AR879" s="10">
        <f t="shared" si="25"/>
        <v>0</v>
      </c>
      <c r="AS879" s="10">
        <f t="shared" si="25"/>
        <v>41508786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v>8137360</v>
      </c>
      <c r="E880" s="3">
        <v>3894728</v>
      </c>
      <c r="F880" s="3">
        <v>12032088</v>
      </c>
      <c r="G880" s="3">
        <v>7554424</v>
      </c>
      <c r="H880" s="3">
        <v>3649066</v>
      </c>
      <c r="I880" s="3">
        <v>11203490</v>
      </c>
      <c r="J880" s="3">
        <v>7911801</v>
      </c>
      <c r="K880" s="3">
        <v>4005464</v>
      </c>
      <c r="L880" s="3">
        <v>11917265</v>
      </c>
      <c r="M880" s="3">
        <v>8493065</v>
      </c>
      <c r="N880" s="3">
        <v>3760263</v>
      </c>
      <c r="O880" s="3">
        <v>12253328</v>
      </c>
      <c r="P880" s="3">
        <v>7914270</v>
      </c>
      <c r="Q880" s="3">
        <v>3610001</v>
      </c>
      <c r="R880" s="3">
        <v>11524271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40010920</v>
      </c>
      <c r="AR880" s="10">
        <f t="shared" si="25"/>
        <v>18919522</v>
      </c>
      <c r="AS880" s="10">
        <f t="shared" si="25"/>
        <v>58930442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v>16553812</v>
      </c>
      <c r="E881" s="3">
        <v>3894728</v>
      </c>
      <c r="F881" s="3">
        <v>20448540</v>
      </c>
      <c r="G881" s="3">
        <v>16005242</v>
      </c>
      <c r="H881" s="3">
        <v>3649066</v>
      </c>
      <c r="I881" s="3">
        <v>19654308</v>
      </c>
      <c r="J881" s="3">
        <v>16168187</v>
      </c>
      <c r="K881" s="3">
        <v>4005464</v>
      </c>
      <c r="L881" s="3">
        <v>20173651</v>
      </c>
      <c r="M881" s="3">
        <v>16710304</v>
      </c>
      <c r="N881" s="3">
        <v>3760263</v>
      </c>
      <c r="O881" s="3">
        <v>20470567</v>
      </c>
      <c r="P881" s="3">
        <v>16082161</v>
      </c>
      <c r="Q881" s="3">
        <v>3610001</v>
      </c>
      <c r="R881" s="3">
        <v>19692162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81519706</v>
      </c>
      <c r="AR881" s="10">
        <f t="shared" si="25"/>
        <v>18919522</v>
      </c>
      <c r="AS881" s="10">
        <f t="shared" si="25"/>
        <v>100439228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v>68912</v>
      </c>
      <c r="E882" s="3">
        <v>0</v>
      </c>
      <c r="F882" s="3">
        <v>68912</v>
      </c>
      <c r="G882" s="3">
        <v>45412</v>
      </c>
      <c r="H882" s="3">
        <v>0</v>
      </c>
      <c r="I882" s="3">
        <v>45412</v>
      </c>
      <c r="J882" s="3">
        <v>66051</v>
      </c>
      <c r="K882" s="3">
        <v>0</v>
      </c>
      <c r="L882" s="3">
        <v>66051</v>
      </c>
      <c r="M882" s="3">
        <v>68750</v>
      </c>
      <c r="N882" s="3">
        <v>0</v>
      </c>
      <c r="O882" s="3">
        <v>68750</v>
      </c>
      <c r="P882" s="3">
        <v>76198</v>
      </c>
      <c r="Q882" s="3">
        <v>0</v>
      </c>
      <c r="R882" s="3">
        <v>76198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325323</v>
      </c>
      <c r="AR882" s="10">
        <f t="shared" si="25"/>
        <v>0</v>
      </c>
      <c r="AS882" s="10">
        <f t="shared" si="25"/>
        <v>325323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v>233503</v>
      </c>
      <c r="E883" s="3">
        <v>0</v>
      </c>
      <c r="F883" s="3">
        <v>233503</v>
      </c>
      <c r="G883" s="3">
        <v>258625</v>
      </c>
      <c r="H883" s="3">
        <v>0</v>
      </c>
      <c r="I883" s="3">
        <v>258625</v>
      </c>
      <c r="J883" s="3">
        <v>230956</v>
      </c>
      <c r="K883" s="3">
        <v>0</v>
      </c>
      <c r="L883" s="3">
        <v>230956</v>
      </c>
      <c r="M883" s="3">
        <v>229850</v>
      </c>
      <c r="N883" s="3">
        <v>0</v>
      </c>
      <c r="O883" s="3">
        <v>229850</v>
      </c>
      <c r="P883" s="3">
        <v>247387</v>
      </c>
      <c r="Q883" s="3">
        <v>0</v>
      </c>
      <c r="R883" s="3">
        <v>247387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1200321</v>
      </c>
      <c r="AR883" s="10">
        <f t="shared" si="25"/>
        <v>0</v>
      </c>
      <c r="AS883" s="10">
        <f t="shared" si="25"/>
        <v>1200321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v>66626</v>
      </c>
      <c r="E884" s="3">
        <v>27958</v>
      </c>
      <c r="F884" s="3">
        <v>94584</v>
      </c>
      <c r="G884" s="3">
        <v>40595</v>
      </c>
      <c r="H884" s="3">
        <v>29478</v>
      </c>
      <c r="I884" s="3">
        <v>70073</v>
      </c>
      <c r="J884" s="3">
        <v>63294</v>
      </c>
      <c r="K884" s="3">
        <v>23722</v>
      </c>
      <c r="L884" s="3">
        <v>87016</v>
      </c>
      <c r="M884" s="3">
        <v>71058</v>
      </c>
      <c r="N884" s="3">
        <v>11108</v>
      </c>
      <c r="O884" s="3">
        <v>82166</v>
      </c>
      <c r="P884" s="3">
        <v>73832</v>
      </c>
      <c r="Q884" s="3">
        <v>35592</v>
      </c>
      <c r="R884" s="3">
        <v>109424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315405</v>
      </c>
      <c r="AR884" s="10">
        <f t="shared" si="25"/>
        <v>127858</v>
      </c>
      <c r="AS884" s="10">
        <f t="shared" si="25"/>
        <v>443263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v>225760</v>
      </c>
      <c r="E885" s="3">
        <v>127832</v>
      </c>
      <c r="F885" s="3">
        <v>353592</v>
      </c>
      <c r="G885" s="3">
        <v>231192</v>
      </c>
      <c r="H885" s="3">
        <v>116152</v>
      </c>
      <c r="I885" s="3">
        <v>347344</v>
      </c>
      <c r="J885" s="3">
        <v>221317</v>
      </c>
      <c r="K885" s="3">
        <v>136498</v>
      </c>
      <c r="L885" s="3">
        <v>357815</v>
      </c>
      <c r="M885" s="3">
        <v>237565</v>
      </c>
      <c r="N885" s="3">
        <v>139302</v>
      </c>
      <c r="O885" s="3">
        <v>376867</v>
      </c>
      <c r="P885" s="3">
        <v>239706</v>
      </c>
      <c r="Q885" s="3">
        <v>108808</v>
      </c>
      <c r="R885" s="3">
        <v>348514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1155540</v>
      </c>
      <c r="AR885" s="10">
        <f t="shared" si="25"/>
        <v>628592</v>
      </c>
      <c r="AS885" s="10">
        <f t="shared" si="25"/>
        <v>1784132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v>505591</v>
      </c>
      <c r="E886" s="3">
        <v>0</v>
      </c>
      <c r="F886" s="3">
        <v>505591</v>
      </c>
      <c r="G886" s="3">
        <v>250568</v>
      </c>
      <c r="H886" s="3">
        <v>0</v>
      </c>
      <c r="I886" s="3">
        <v>250568</v>
      </c>
      <c r="J886" s="3">
        <v>394101</v>
      </c>
      <c r="K886" s="3">
        <v>0</v>
      </c>
      <c r="L886" s="3">
        <v>394101</v>
      </c>
      <c r="M886" s="3">
        <v>376535</v>
      </c>
      <c r="N886" s="3">
        <v>0</v>
      </c>
      <c r="O886" s="3">
        <v>376535</v>
      </c>
      <c r="P886" s="3">
        <v>524012</v>
      </c>
      <c r="Q886" s="3">
        <v>0</v>
      </c>
      <c r="R886" s="3">
        <v>524012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2050807</v>
      </c>
      <c r="AR886" s="10">
        <f t="shared" si="25"/>
        <v>0</v>
      </c>
      <c r="AS886" s="10">
        <f t="shared" si="25"/>
        <v>2050807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v>70861</v>
      </c>
      <c r="E887" s="3">
        <v>0</v>
      </c>
      <c r="F887" s="3">
        <v>70861</v>
      </c>
      <c r="G887" s="3">
        <v>328976</v>
      </c>
      <c r="H887" s="3">
        <v>0</v>
      </c>
      <c r="I887" s="3">
        <v>328976</v>
      </c>
      <c r="J887" s="3">
        <v>172045</v>
      </c>
      <c r="K887" s="3">
        <v>0</v>
      </c>
      <c r="L887" s="3">
        <v>172045</v>
      </c>
      <c r="M887" s="3">
        <v>192645</v>
      </c>
      <c r="N887" s="3">
        <v>0</v>
      </c>
      <c r="O887" s="3">
        <v>192645</v>
      </c>
      <c r="P887" s="3">
        <v>92797</v>
      </c>
      <c r="Q887" s="3">
        <v>0</v>
      </c>
      <c r="R887" s="3">
        <v>92797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857324</v>
      </c>
      <c r="AR887" s="10">
        <f t="shared" si="25"/>
        <v>0</v>
      </c>
      <c r="AS887" s="10">
        <f t="shared" si="25"/>
        <v>857324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v>618481</v>
      </c>
      <c r="E888" s="3">
        <v>0</v>
      </c>
      <c r="F888" s="3">
        <v>618481</v>
      </c>
      <c r="G888" s="3">
        <v>616025</v>
      </c>
      <c r="H888" s="3">
        <v>0</v>
      </c>
      <c r="I888" s="3">
        <v>616025</v>
      </c>
      <c r="J888" s="3">
        <v>608843</v>
      </c>
      <c r="K888" s="3">
        <v>0</v>
      </c>
      <c r="L888" s="3">
        <v>608843</v>
      </c>
      <c r="M888" s="3">
        <v>515759</v>
      </c>
      <c r="N888" s="3">
        <v>0</v>
      </c>
      <c r="O888" s="3">
        <v>515759</v>
      </c>
      <c r="P888" s="3">
        <v>-12574</v>
      </c>
      <c r="Q888" s="3">
        <v>0</v>
      </c>
      <c r="R888" s="3">
        <v>-12574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2346534</v>
      </c>
      <c r="AR888" s="10">
        <f t="shared" si="25"/>
        <v>0</v>
      </c>
      <c r="AS888" s="10">
        <f t="shared" si="25"/>
        <v>2346534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v>488825</v>
      </c>
      <c r="E889" s="3">
        <v>0</v>
      </c>
      <c r="F889" s="3">
        <v>488825</v>
      </c>
      <c r="G889" s="3">
        <v>223990</v>
      </c>
      <c r="H889" s="3">
        <v>0</v>
      </c>
      <c r="I889" s="3">
        <v>223990</v>
      </c>
      <c r="J889" s="3">
        <v>377653</v>
      </c>
      <c r="K889" s="3">
        <v>0</v>
      </c>
      <c r="L889" s="3">
        <v>377653</v>
      </c>
      <c r="M889" s="3">
        <v>389174</v>
      </c>
      <c r="N889" s="3">
        <v>0</v>
      </c>
      <c r="O889" s="3">
        <v>389174</v>
      </c>
      <c r="P889" s="3">
        <v>507741</v>
      </c>
      <c r="Q889" s="3">
        <v>0</v>
      </c>
      <c r="R889" s="3">
        <v>507741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1987383</v>
      </c>
      <c r="AR889" s="10">
        <f t="shared" si="25"/>
        <v>0</v>
      </c>
      <c r="AS889" s="10">
        <f t="shared" si="25"/>
        <v>1987383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v>70694</v>
      </c>
      <c r="E890" s="3">
        <v>46809</v>
      </c>
      <c r="F890" s="3">
        <v>117503</v>
      </c>
      <c r="G890" s="3">
        <v>304684</v>
      </c>
      <c r="H890" s="3">
        <v>63315</v>
      </c>
      <c r="I890" s="3">
        <v>367999</v>
      </c>
      <c r="J890" s="3">
        <v>170097</v>
      </c>
      <c r="K890" s="3">
        <v>52132</v>
      </c>
      <c r="L890" s="3">
        <v>222229</v>
      </c>
      <c r="M890" s="3">
        <v>204161</v>
      </c>
      <c r="N890" s="3">
        <v>83049</v>
      </c>
      <c r="O890" s="3">
        <v>287210</v>
      </c>
      <c r="P890" s="3">
        <v>92290</v>
      </c>
      <c r="Q890" s="3">
        <v>59407</v>
      </c>
      <c r="R890" s="3">
        <v>151697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841926</v>
      </c>
      <c r="AR890" s="10">
        <f t="shared" si="25"/>
        <v>304712</v>
      </c>
      <c r="AS890" s="10">
        <f t="shared" si="25"/>
        <v>1146638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v>619297</v>
      </c>
      <c r="E891" s="3">
        <v>2245628</v>
      </c>
      <c r="F891" s="3">
        <v>2864925</v>
      </c>
      <c r="G891" s="3">
        <v>572992</v>
      </c>
      <c r="H891" s="3">
        <v>2057312</v>
      </c>
      <c r="I891" s="3">
        <v>2630304</v>
      </c>
      <c r="J891" s="3">
        <v>604485</v>
      </c>
      <c r="K891" s="3">
        <v>2336094</v>
      </c>
      <c r="L891" s="3">
        <v>2940579</v>
      </c>
      <c r="M891" s="3">
        <v>552164</v>
      </c>
      <c r="N891" s="3">
        <v>2130242</v>
      </c>
      <c r="O891" s="3">
        <v>2682406</v>
      </c>
      <c r="P891" s="3">
        <v>8432</v>
      </c>
      <c r="Q891" s="3">
        <v>2065439</v>
      </c>
      <c r="R891" s="3">
        <v>2073871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2357370</v>
      </c>
      <c r="AR891" s="10">
        <f t="shared" si="25"/>
        <v>10834715</v>
      </c>
      <c r="AS891" s="10">
        <f t="shared" si="25"/>
        <v>13192085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v>2373749</v>
      </c>
      <c r="E892" s="3">
        <v>2292437</v>
      </c>
      <c r="F892" s="3">
        <v>4666186</v>
      </c>
      <c r="G892" s="3">
        <v>2297235</v>
      </c>
      <c r="H892" s="3">
        <v>2120627</v>
      </c>
      <c r="I892" s="3">
        <v>4417862</v>
      </c>
      <c r="J892" s="3">
        <v>2327224</v>
      </c>
      <c r="K892" s="3">
        <v>2388226</v>
      </c>
      <c r="L892" s="3">
        <v>4715450</v>
      </c>
      <c r="M892" s="3">
        <v>2230438</v>
      </c>
      <c r="N892" s="3">
        <v>2213291</v>
      </c>
      <c r="O892" s="3">
        <v>4443729</v>
      </c>
      <c r="P892" s="3">
        <v>1212698</v>
      </c>
      <c r="Q892" s="3">
        <v>2124846</v>
      </c>
      <c r="R892" s="3">
        <v>3337544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10441344</v>
      </c>
      <c r="AR892" s="10">
        <f t="shared" si="25"/>
        <v>11139427</v>
      </c>
      <c r="AS892" s="10">
        <f t="shared" si="25"/>
        <v>21580771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v>2968550</v>
      </c>
      <c r="E893" s="3">
        <v>2448227</v>
      </c>
      <c r="F893" s="3">
        <v>5416777</v>
      </c>
      <c r="G893" s="3">
        <v>2873059</v>
      </c>
      <c r="H893" s="3">
        <v>2266257</v>
      </c>
      <c r="I893" s="3">
        <v>5139316</v>
      </c>
      <c r="J893" s="3">
        <v>2908842</v>
      </c>
      <c r="K893" s="3">
        <v>2548446</v>
      </c>
      <c r="L893" s="3">
        <v>5457288</v>
      </c>
      <c r="M893" s="3">
        <v>2837661</v>
      </c>
      <c r="N893" s="3">
        <v>2363701</v>
      </c>
      <c r="O893" s="3">
        <v>5201362</v>
      </c>
      <c r="P893" s="3">
        <v>1849821</v>
      </c>
      <c r="Q893" s="3">
        <v>2269246</v>
      </c>
      <c r="R893" s="3">
        <v>4119067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13437933</v>
      </c>
      <c r="AR893" s="10">
        <f t="shared" si="25"/>
        <v>11895877</v>
      </c>
      <c r="AS893" s="10">
        <f t="shared" si="25"/>
        <v>25333810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v>13585262</v>
      </c>
      <c r="E894" s="3">
        <v>1446501</v>
      </c>
      <c r="F894" s="3">
        <v>15031763</v>
      </c>
      <c r="G894" s="3">
        <v>13132183</v>
      </c>
      <c r="H894" s="3">
        <v>1382809</v>
      </c>
      <c r="I894" s="3">
        <v>14514992</v>
      </c>
      <c r="J894" s="3">
        <v>13259345</v>
      </c>
      <c r="K894" s="3">
        <v>1457018</v>
      </c>
      <c r="L894" s="3">
        <v>14716363</v>
      </c>
      <c r="M894" s="3">
        <v>13872643</v>
      </c>
      <c r="N894" s="3">
        <v>1396562</v>
      </c>
      <c r="O894" s="3">
        <v>15269205</v>
      </c>
      <c r="P894" s="3">
        <v>14232340</v>
      </c>
      <c r="Q894" s="3">
        <v>1340755</v>
      </c>
      <c r="R894" s="3">
        <v>15573095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68081773</v>
      </c>
      <c r="AR894" s="10">
        <f t="shared" si="25"/>
        <v>7023645</v>
      </c>
      <c r="AS894" s="10">
        <f t="shared" si="25"/>
        <v>75105418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v>146381</v>
      </c>
      <c r="E895" s="3">
        <v>77312</v>
      </c>
      <c r="F895" s="3">
        <v>223693</v>
      </c>
      <c r="G895" s="3">
        <v>-113387</v>
      </c>
      <c r="H895" s="3">
        <v>351475</v>
      </c>
      <c r="I895" s="3">
        <v>238088</v>
      </c>
      <c r="J895" s="3">
        <v>38629</v>
      </c>
      <c r="K895" s="3">
        <v>86947</v>
      </c>
      <c r="L895" s="3">
        <v>125576</v>
      </c>
      <c r="M895" s="3">
        <v>36474</v>
      </c>
      <c r="N895" s="3">
        <v>168549</v>
      </c>
      <c r="O895" s="3">
        <v>205023</v>
      </c>
      <c r="P895" s="3">
        <v>22285</v>
      </c>
      <c r="Q895" s="3">
        <v>231629</v>
      </c>
      <c r="R895" s="3">
        <v>253914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130382</v>
      </c>
      <c r="AR895" s="10">
        <f t="shared" si="25"/>
        <v>915912</v>
      </c>
      <c r="AS895" s="10">
        <f t="shared" si="25"/>
        <v>1046294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v>13731643</v>
      </c>
      <c r="E896" s="3">
        <v>1523813</v>
      </c>
      <c r="F896" s="3">
        <v>15255456</v>
      </c>
      <c r="G896" s="3">
        <v>13018796</v>
      </c>
      <c r="H896" s="3">
        <v>1734284</v>
      </c>
      <c r="I896" s="3">
        <v>14753080</v>
      </c>
      <c r="J896" s="3">
        <v>13297974</v>
      </c>
      <c r="K896" s="3">
        <v>1543965</v>
      </c>
      <c r="L896" s="3">
        <v>14841939</v>
      </c>
      <c r="M896" s="3">
        <v>13909117</v>
      </c>
      <c r="N896" s="3">
        <v>1565111</v>
      </c>
      <c r="O896" s="3">
        <v>15474228</v>
      </c>
      <c r="P896" s="3">
        <v>14254625</v>
      </c>
      <c r="Q896" s="3">
        <v>1572384</v>
      </c>
      <c r="R896" s="3">
        <v>15827009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68212155</v>
      </c>
      <c r="AR896" s="10">
        <f t="shared" si="25"/>
        <v>7939557</v>
      </c>
      <c r="AS896" s="10">
        <f t="shared" si="25"/>
        <v>76151712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v>4595071</v>
      </c>
      <c r="E897" s="3">
        <v>775435</v>
      </c>
      <c r="F897" s="3">
        <v>5370506</v>
      </c>
      <c r="G897" s="3">
        <v>4497839</v>
      </c>
      <c r="H897" s="3">
        <v>759978</v>
      </c>
      <c r="I897" s="3">
        <v>5257817</v>
      </c>
      <c r="J897" s="3">
        <v>4593312</v>
      </c>
      <c r="K897" s="3">
        <v>772749</v>
      </c>
      <c r="L897" s="3">
        <v>5366061</v>
      </c>
      <c r="M897" s="3">
        <v>4628699</v>
      </c>
      <c r="N897" s="3">
        <v>780028</v>
      </c>
      <c r="O897" s="3">
        <v>5408727</v>
      </c>
      <c r="P897" s="3">
        <v>4494385</v>
      </c>
      <c r="Q897" s="3">
        <v>756932</v>
      </c>
      <c r="R897" s="3">
        <v>5251317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22809306</v>
      </c>
      <c r="AR897" s="10">
        <f t="shared" si="25"/>
        <v>3845122</v>
      </c>
      <c r="AS897" s="10">
        <f t="shared" si="25"/>
        <v>26654428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v>1458830</v>
      </c>
      <c r="E898" s="3">
        <v>246458</v>
      </c>
      <c r="F898" s="3">
        <v>1705288</v>
      </c>
      <c r="G898" s="3">
        <v>1338027</v>
      </c>
      <c r="H898" s="3">
        <v>226931</v>
      </c>
      <c r="I898" s="3">
        <v>1564958</v>
      </c>
      <c r="J898" s="3">
        <v>1460318</v>
      </c>
      <c r="K898" s="3">
        <v>245915</v>
      </c>
      <c r="L898" s="3">
        <v>1706233</v>
      </c>
      <c r="M898" s="3">
        <v>1397082</v>
      </c>
      <c r="N898" s="3">
        <v>236132</v>
      </c>
      <c r="O898" s="3">
        <v>1633214</v>
      </c>
      <c r="P898" s="3">
        <v>1483712</v>
      </c>
      <c r="Q898" s="3">
        <v>249806</v>
      </c>
      <c r="R898" s="3">
        <v>1733518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7137969</v>
      </c>
      <c r="AR898" s="10">
        <f t="shared" si="25"/>
        <v>1205242</v>
      </c>
      <c r="AS898" s="10">
        <f t="shared" si="25"/>
        <v>8343211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v>5707249</v>
      </c>
      <c r="E899" s="3">
        <v>757666</v>
      </c>
      <c r="F899" s="3">
        <v>6464915</v>
      </c>
      <c r="G899" s="3">
        <v>5758105</v>
      </c>
      <c r="H899" s="3">
        <v>765276</v>
      </c>
      <c r="I899" s="3">
        <v>6523381</v>
      </c>
      <c r="J899" s="3">
        <v>4940695</v>
      </c>
      <c r="K899" s="3">
        <v>657741</v>
      </c>
      <c r="L899" s="3">
        <v>5598436</v>
      </c>
      <c r="M899" s="3">
        <v>5551525</v>
      </c>
      <c r="N899" s="3">
        <v>741519</v>
      </c>
      <c r="O899" s="3">
        <v>6293044</v>
      </c>
      <c r="P899" s="3">
        <v>5307885</v>
      </c>
      <c r="Q899" s="3">
        <v>708372</v>
      </c>
      <c r="R899" s="3">
        <v>6016257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27265459</v>
      </c>
      <c r="AR899" s="10">
        <f t="shared" si="25"/>
        <v>3630574</v>
      </c>
      <c r="AS899" s="10">
        <f t="shared" si="25"/>
        <v>30896033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v>11761150</v>
      </c>
      <c r="E900" s="3">
        <v>1779559</v>
      </c>
      <c r="F900" s="3">
        <v>13540709</v>
      </c>
      <c r="G900" s="3">
        <v>11593971</v>
      </c>
      <c r="H900" s="3">
        <v>1752185</v>
      </c>
      <c r="I900" s="3">
        <v>13346156</v>
      </c>
      <c r="J900" s="3">
        <v>10994325</v>
      </c>
      <c r="K900" s="3">
        <v>1676405</v>
      </c>
      <c r="L900" s="3">
        <v>12670730</v>
      </c>
      <c r="M900" s="3">
        <v>11577306</v>
      </c>
      <c r="N900" s="3">
        <v>1757679</v>
      </c>
      <c r="O900" s="3">
        <v>13334985</v>
      </c>
      <c r="P900" s="3">
        <v>11285982</v>
      </c>
      <c r="Q900" s="3">
        <v>1715110</v>
      </c>
      <c r="R900" s="3">
        <v>13001092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57212734</v>
      </c>
      <c r="AR900" s="10">
        <f t="shared" si="25"/>
        <v>8680938</v>
      </c>
      <c r="AS900" s="10">
        <f t="shared" si="25"/>
        <v>65893672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v>246804</v>
      </c>
      <c r="E901" s="3">
        <v>5075</v>
      </c>
      <c r="F901" s="3">
        <v>251879</v>
      </c>
      <c r="G901" s="3">
        <v>232179</v>
      </c>
      <c r="H901" s="3">
        <v>67661</v>
      </c>
      <c r="I901" s="3">
        <v>299840</v>
      </c>
      <c r="J901" s="3">
        <v>233109</v>
      </c>
      <c r="K901" s="3">
        <v>34700</v>
      </c>
      <c r="L901" s="3">
        <v>267809</v>
      </c>
      <c r="M901" s="3">
        <v>237620</v>
      </c>
      <c r="N901" s="3">
        <v>34700</v>
      </c>
      <c r="O901" s="3">
        <v>272320</v>
      </c>
      <c r="P901" s="3">
        <v>228454</v>
      </c>
      <c r="Q901" s="3">
        <v>37333</v>
      </c>
      <c r="R901" s="3">
        <v>265787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1178166</v>
      </c>
      <c r="AR901" s="10">
        <f t="shared" si="25"/>
        <v>179469</v>
      </c>
      <c r="AS901" s="10">
        <f t="shared" si="25"/>
        <v>1357635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v>778837</v>
      </c>
      <c r="E902" s="3">
        <v>134457</v>
      </c>
      <c r="F902" s="3">
        <v>913294</v>
      </c>
      <c r="G902" s="3">
        <v>768203</v>
      </c>
      <c r="H902" s="3">
        <v>128539</v>
      </c>
      <c r="I902" s="3">
        <v>896742</v>
      </c>
      <c r="J902" s="3">
        <v>778747</v>
      </c>
      <c r="K902" s="3">
        <v>134409</v>
      </c>
      <c r="L902" s="3">
        <v>913156</v>
      </c>
      <c r="M902" s="3">
        <v>778830</v>
      </c>
      <c r="N902" s="3">
        <v>134507</v>
      </c>
      <c r="O902" s="3">
        <v>913337</v>
      </c>
      <c r="P902" s="3">
        <v>778780</v>
      </c>
      <c r="Q902" s="3">
        <v>134418</v>
      </c>
      <c r="R902" s="3">
        <v>913198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3883397</v>
      </c>
      <c r="AR902" s="10">
        <f t="shared" si="25"/>
        <v>666330</v>
      </c>
      <c r="AS902" s="10">
        <f t="shared" si="25"/>
        <v>4549727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v>12786791</v>
      </c>
      <c r="E903" s="3">
        <v>1919091</v>
      </c>
      <c r="F903" s="3">
        <v>14705882</v>
      </c>
      <c r="G903" s="3">
        <v>12594353</v>
      </c>
      <c r="H903" s="3">
        <v>1948385</v>
      </c>
      <c r="I903" s="3">
        <v>14542738</v>
      </c>
      <c r="J903" s="3">
        <v>12006181</v>
      </c>
      <c r="K903" s="3">
        <v>1845514</v>
      </c>
      <c r="L903" s="3">
        <v>13851695</v>
      </c>
      <c r="M903" s="3">
        <v>12593756</v>
      </c>
      <c r="N903" s="3">
        <v>1926886</v>
      </c>
      <c r="O903" s="3">
        <v>14520642</v>
      </c>
      <c r="P903" s="3">
        <v>12293216</v>
      </c>
      <c r="Q903" s="3">
        <v>1886861</v>
      </c>
      <c r="R903" s="3">
        <v>14180077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62274297</v>
      </c>
      <c r="AR903" s="10">
        <f t="shared" si="25"/>
        <v>9526737</v>
      </c>
      <c r="AS903" s="10">
        <f t="shared" si="25"/>
        <v>71801034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v>944852</v>
      </c>
      <c r="E904" s="3">
        <v>-395278</v>
      </c>
      <c r="F904" s="3">
        <v>549574</v>
      </c>
      <c r="G904" s="3">
        <v>424443</v>
      </c>
      <c r="H904" s="3">
        <v>-214101</v>
      </c>
      <c r="I904" s="3">
        <v>210342</v>
      </c>
      <c r="J904" s="3">
        <v>1291793</v>
      </c>
      <c r="K904" s="3">
        <v>-301549</v>
      </c>
      <c r="L904" s="3">
        <v>990244</v>
      </c>
      <c r="M904" s="3">
        <v>1315361</v>
      </c>
      <c r="N904" s="3">
        <v>-361775</v>
      </c>
      <c r="O904" s="3">
        <v>953586</v>
      </c>
      <c r="P904" s="3">
        <v>1961409</v>
      </c>
      <c r="Q904" s="3">
        <v>-314477</v>
      </c>
      <c r="R904" s="3">
        <v>1646932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5937858</v>
      </c>
      <c r="AR904" s="10">
        <f t="shared" si="25"/>
        <v>-1587180</v>
      </c>
      <c r="AS904" s="10">
        <f t="shared" si="25"/>
        <v>4350678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v>0</v>
      </c>
      <c r="E905" s="3">
        <v>-330815</v>
      </c>
      <c r="F905" s="3">
        <v>-330815</v>
      </c>
      <c r="G905" s="3">
        <v>0</v>
      </c>
      <c r="H905" s="3">
        <v>-2710393</v>
      </c>
      <c r="I905" s="3">
        <v>-2710393</v>
      </c>
      <c r="J905" s="3">
        <v>0</v>
      </c>
      <c r="K905" s="3">
        <v>-2525915</v>
      </c>
      <c r="L905" s="3">
        <v>-2525915</v>
      </c>
      <c r="M905" s="3">
        <v>0</v>
      </c>
      <c r="N905" s="3">
        <v>1742937</v>
      </c>
      <c r="O905" s="3">
        <v>1742937</v>
      </c>
      <c r="P905" s="3">
        <v>0</v>
      </c>
      <c r="Q905" s="3">
        <v>189582</v>
      </c>
      <c r="R905" s="3">
        <v>189582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-3634604</v>
      </c>
      <c r="AS905" s="10">
        <f t="shared" si="25"/>
        <v>-3634604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v>944852</v>
      </c>
      <c r="E907" s="3">
        <v>-726093</v>
      </c>
      <c r="F907" s="3">
        <v>218759</v>
      </c>
      <c r="G907" s="3">
        <v>424443</v>
      </c>
      <c r="H907" s="3">
        <v>-2924494</v>
      </c>
      <c r="I907" s="3">
        <v>-2500051</v>
      </c>
      <c r="J907" s="3">
        <v>1291793</v>
      </c>
      <c r="K907" s="3">
        <v>-2827464</v>
      </c>
      <c r="L907" s="3">
        <v>-1535671</v>
      </c>
      <c r="M907" s="3">
        <v>1315361</v>
      </c>
      <c r="N907" s="3">
        <v>1381162</v>
      </c>
      <c r="O907" s="3">
        <v>2696523</v>
      </c>
      <c r="P907" s="3">
        <v>1961409</v>
      </c>
      <c r="Q907" s="3">
        <v>-124895</v>
      </c>
      <c r="R907" s="3">
        <v>1836514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5937858</v>
      </c>
      <c r="AR907" s="10">
        <f t="shared" si="25"/>
        <v>-5221784</v>
      </c>
      <c r="AS907" s="10">
        <f t="shared" si="25"/>
        <v>716074</v>
      </c>
    </row>
    <row r="908" spans="1:45" x14ac:dyDescent="0.2">
      <c r="C908" s="2" t="s">
        <v>109</v>
      </c>
      <c r="D908" s="3">
        <v>38</v>
      </c>
      <c r="E908" s="3">
        <v>38</v>
      </c>
      <c r="F908" s="3">
        <v>38</v>
      </c>
      <c r="G908" s="3">
        <v>38</v>
      </c>
      <c r="H908" s="3">
        <v>38</v>
      </c>
      <c r="I908" s="3">
        <v>38</v>
      </c>
      <c r="J908" s="3">
        <v>38</v>
      </c>
      <c r="K908" s="3">
        <v>38</v>
      </c>
      <c r="L908" s="3">
        <v>38</v>
      </c>
      <c r="M908" s="3">
        <v>38</v>
      </c>
      <c r="N908" s="3">
        <v>38</v>
      </c>
      <c r="O908" s="3">
        <v>38</v>
      </c>
      <c r="P908" s="3">
        <v>38</v>
      </c>
      <c r="Q908" s="3">
        <v>38</v>
      </c>
      <c r="R908" s="3">
        <v>38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190</v>
      </c>
      <c r="AR908" s="10">
        <f t="shared" si="25"/>
        <v>190</v>
      </c>
      <c r="AS908" s="10">
        <f t="shared" si="25"/>
        <v>190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v>9563000</v>
      </c>
      <c r="E909" s="3">
        <v>0</v>
      </c>
      <c r="F909" s="3">
        <v>9563000</v>
      </c>
      <c r="G909" s="3">
        <v>9862000</v>
      </c>
      <c r="H909" s="3">
        <v>0</v>
      </c>
      <c r="I909" s="3">
        <v>9862000</v>
      </c>
      <c r="J909" s="3">
        <v>9835000</v>
      </c>
      <c r="K909" s="3">
        <v>0</v>
      </c>
      <c r="L909" s="3">
        <v>9835000</v>
      </c>
      <c r="M909" s="3">
        <v>9822000</v>
      </c>
      <c r="N909" s="3">
        <v>0</v>
      </c>
      <c r="O909" s="3">
        <v>9822000</v>
      </c>
      <c r="P909" s="3">
        <v>9428000</v>
      </c>
      <c r="Q909" s="3">
        <v>0</v>
      </c>
      <c r="R909" s="3">
        <v>9428000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48510000</v>
      </c>
      <c r="AR909" s="10">
        <f t="shared" si="25"/>
        <v>0</v>
      </c>
      <c r="AS909" s="10">
        <f t="shared" si="25"/>
        <v>48510000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v>10536000</v>
      </c>
      <c r="E910" s="3">
        <v>673000</v>
      </c>
      <c r="F910" s="3">
        <v>11209000</v>
      </c>
      <c r="G910" s="3">
        <v>9921000</v>
      </c>
      <c r="H910" s="3">
        <v>484000</v>
      </c>
      <c r="I910" s="3">
        <v>10405000</v>
      </c>
      <c r="J910" s="3">
        <v>9713000</v>
      </c>
      <c r="K910" s="3">
        <v>555000</v>
      </c>
      <c r="L910" s="3">
        <v>10268000</v>
      </c>
      <c r="M910" s="3">
        <v>10061000</v>
      </c>
      <c r="N910" s="3">
        <v>606000</v>
      </c>
      <c r="O910" s="3">
        <v>10667000</v>
      </c>
      <c r="P910" s="3">
        <v>8985000</v>
      </c>
      <c r="Q910" s="3">
        <v>499000</v>
      </c>
      <c r="R910" s="3">
        <v>9484000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49216000</v>
      </c>
      <c r="AR910" s="10">
        <f t="shared" si="25"/>
        <v>2817000</v>
      </c>
      <c r="AS910" s="10">
        <f t="shared" si="25"/>
        <v>52033000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v>20099000</v>
      </c>
      <c r="E911" s="3">
        <v>673000</v>
      </c>
      <c r="F911" s="3">
        <v>20772000</v>
      </c>
      <c r="G911" s="3">
        <v>19783000</v>
      </c>
      <c r="H911" s="3">
        <v>484000</v>
      </c>
      <c r="I911" s="3">
        <v>20267000</v>
      </c>
      <c r="J911" s="3">
        <v>19548000</v>
      </c>
      <c r="K911" s="3">
        <v>555000</v>
      </c>
      <c r="L911" s="3">
        <v>20103000</v>
      </c>
      <c r="M911" s="3">
        <v>19883000</v>
      </c>
      <c r="N911" s="3">
        <v>606000</v>
      </c>
      <c r="O911" s="3">
        <v>20489000</v>
      </c>
      <c r="P911" s="3">
        <v>18413000</v>
      </c>
      <c r="Q911" s="3">
        <v>499000</v>
      </c>
      <c r="R911" s="3">
        <v>18912000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97726000</v>
      </c>
      <c r="AR911" s="10">
        <f t="shared" si="25"/>
        <v>2817000</v>
      </c>
      <c r="AS911" s="10">
        <f t="shared" si="25"/>
        <v>100543000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v>401451</v>
      </c>
      <c r="E912" s="3">
        <v>0</v>
      </c>
      <c r="F912" s="3">
        <v>401451</v>
      </c>
      <c r="G912" s="3">
        <v>427725</v>
      </c>
      <c r="H912" s="3">
        <v>0</v>
      </c>
      <c r="I912" s="3">
        <v>427725</v>
      </c>
      <c r="J912" s="3">
        <v>468000</v>
      </c>
      <c r="K912" s="3">
        <v>0</v>
      </c>
      <c r="L912" s="3">
        <v>468000</v>
      </c>
      <c r="M912" s="3">
        <v>445343</v>
      </c>
      <c r="N912" s="3">
        <v>0</v>
      </c>
      <c r="O912" s="3">
        <v>445343</v>
      </c>
      <c r="P912" s="3">
        <v>286150</v>
      </c>
      <c r="Q912" s="3">
        <v>0</v>
      </c>
      <c r="R912" s="3">
        <v>286150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2028669</v>
      </c>
      <c r="AR912" s="10">
        <f t="shared" si="25"/>
        <v>0</v>
      </c>
      <c r="AS912" s="10">
        <f t="shared" si="25"/>
        <v>2028669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v>716330</v>
      </c>
      <c r="E913" s="3">
        <v>941</v>
      </c>
      <c r="F913" s="3">
        <v>717271</v>
      </c>
      <c r="G913" s="3">
        <v>716313</v>
      </c>
      <c r="H913" s="3">
        <v>941</v>
      </c>
      <c r="I913" s="3">
        <v>717254</v>
      </c>
      <c r="J913" s="3">
        <v>749000</v>
      </c>
      <c r="K913" s="3">
        <v>1000</v>
      </c>
      <c r="L913" s="3">
        <v>750000</v>
      </c>
      <c r="M913" s="3">
        <v>736796</v>
      </c>
      <c r="N913" s="3">
        <v>968</v>
      </c>
      <c r="O913" s="3">
        <v>737764</v>
      </c>
      <c r="P913" s="3">
        <v>642246</v>
      </c>
      <c r="Q913" s="3">
        <v>844</v>
      </c>
      <c r="R913" s="3">
        <v>643090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3560685</v>
      </c>
      <c r="AR913" s="10">
        <f t="shared" si="25"/>
        <v>4694</v>
      </c>
      <c r="AS913" s="10">
        <f t="shared" si="25"/>
        <v>3565379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v>470549</v>
      </c>
      <c r="E914" s="3">
        <v>0</v>
      </c>
      <c r="F914" s="3">
        <v>470549</v>
      </c>
      <c r="G914" s="3">
        <v>451275</v>
      </c>
      <c r="H914" s="3">
        <v>0</v>
      </c>
      <c r="I914" s="3">
        <v>451275</v>
      </c>
      <c r="J914" s="3">
        <v>489000</v>
      </c>
      <c r="K914" s="3">
        <v>0</v>
      </c>
      <c r="L914" s="3">
        <v>489000</v>
      </c>
      <c r="M914" s="3">
        <v>483657</v>
      </c>
      <c r="N914" s="3">
        <v>0</v>
      </c>
      <c r="O914" s="3">
        <v>483657</v>
      </c>
      <c r="P914" s="3">
        <v>287850</v>
      </c>
      <c r="Q914" s="3">
        <v>0</v>
      </c>
      <c r="R914" s="3">
        <v>287850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2182331</v>
      </c>
      <c r="AR914" s="10">
        <f t="shared" si="25"/>
        <v>0</v>
      </c>
      <c r="AS914" s="10">
        <f t="shared" si="25"/>
        <v>2182331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v>839626</v>
      </c>
      <c r="E915" s="3">
        <v>1103</v>
      </c>
      <c r="F915" s="3">
        <v>840729</v>
      </c>
      <c r="G915" s="3">
        <v>755753</v>
      </c>
      <c r="H915" s="3">
        <v>993</v>
      </c>
      <c r="I915" s="3">
        <v>756746</v>
      </c>
      <c r="J915" s="3">
        <v>782000</v>
      </c>
      <c r="K915" s="3">
        <v>1000</v>
      </c>
      <c r="L915" s="3">
        <v>783000</v>
      </c>
      <c r="M915" s="3">
        <v>800184</v>
      </c>
      <c r="N915" s="3">
        <v>1052</v>
      </c>
      <c r="O915" s="3">
        <v>801236</v>
      </c>
      <c r="P915" s="3">
        <v>646061</v>
      </c>
      <c r="Q915" s="3">
        <v>849</v>
      </c>
      <c r="R915" s="3">
        <v>646910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3823624</v>
      </c>
      <c r="AR915" s="10">
        <f t="shared" si="25"/>
        <v>4997</v>
      </c>
      <c r="AS915" s="10">
        <f t="shared" si="25"/>
        <v>3828621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v>324771</v>
      </c>
      <c r="E916" s="3">
        <v>0</v>
      </c>
      <c r="F916" s="3">
        <v>324771</v>
      </c>
      <c r="G916" s="3">
        <v>404143</v>
      </c>
      <c r="H916" s="3">
        <v>0</v>
      </c>
      <c r="I916" s="3">
        <v>404143</v>
      </c>
      <c r="J916" s="3">
        <v>370000</v>
      </c>
      <c r="K916" s="3">
        <v>0</v>
      </c>
      <c r="L916" s="3">
        <v>370000</v>
      </c>
      <c r="M916" s="3">
        <v>267330</v>
      </c>
      <c r="N916" s="3">
        <v>0</v>
      </c>
      <c r="O916" s="3">
        <v>267330</v>
      </c>
      <c r="P916" s="3">
        <v>237282</v>
      </c>
      <c r="Q916" s="3">
        <v>0</v>
      </c>
      <c r="R916" s="3">
        <v>237282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1603526</v>
      </c>
      <c r="AR916" s="10">
        <f t="shared" si="25"/>
        <v>0</v>
      </c>
      <c r="AS916" s="10">
        <f t="shared" si="25"/>
        <v>1603526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v>578559</v>
      </c>
      <c r="E917" s="3">
        <v>0</v>
      </c>
      <c r="F917" s="3">
        <v>578559</v>
      </c>
      <c r="G917" s="3">
        <v>569463</v>
      </c>
      <c r="H917" s="3">
        <v>0</v>
      </c>
      <c r="I917" s="3">
        <v>569463</v>
      </c>
      <c r="J917" s="3">
        <v>563000</v>
      </c>
      <c r="K917" s="3">
        <v>0</v>
      </c>
      <c r="L917" s="3">
        <v>563000</v>
      </c>
      <c r="M917" s="3">
        <v>572341</v>
      </c>
      <c r="N917" s="3">
        <v>0</v>
      </c>
      <c r="O917" s="3">
        <v>572341</v>
      </c>
      <c r="P917" s="3">
        <v>530027</v>
      </c>
      <c r="Q917" s="3">
        <v>0</v>
      </c>
      <c r="R917" s="3">
        <v>530027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2813390</v>
      </c>
      <c r="AR917" s="10">
        <f t="shared" si="25"/>
        <v>0</v>
      </c>
      <c r="AS917" s="10">
        <f t="shared" si="25"/>
        <v>2813390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v>357815</v>
      </c>
      <c r="E919" s="3">
        <v>0</v>
      </c>
      <c r="F919" s="3">
        <v>357815</v>
      </c>
      <c r="G919" s="3">
        <v>406560</v>
      </c>
      <c r="H919" s="3">
        <v>0</v>
      </c>
      <c r="I919" s="3">
        <v>406560</v>
      </c>
      <c r="J919" s="3">
        <v>365000</v>
      </c>
      <c r="K919" s="3">
        <v>0</v>
      </c>
      <c r="L919" s="3">
        <v>365000</v>
      </c>
      <c r="M919" s="3">
        <v>273835</v>
      </c>
      <c r="N919" s="3">
        <v>0</v>
      </c>
      <c r="O919" s="3">
        <v>273835</v>
      </c>
      <c r="P919" s="3">
        <v>226133</v>
      </c>
      <c r="Q919" s="3">
        <v>0</v>
      </c>
      <c r="R919" s="3">
        <v>226133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1629343</v>
      </c>
      <c r="AR919" s="10">
        <f t="shared" si="25"/>
        <v>0</v>
      </c>
      <c r="AS919" s="10">
        <f t="shared" si="25"/>
        <v>1629343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v>0</v>
      </c>
      <c r="E921" s="3">
        <v>22856</v>
      </c>
      <c r="F921" s="3">
        <v>22856</v>
      </c>
      <c r="G921" s="3">
        <v>0</v>
      </c>
      <c r="H921" s="3">
        <v>19834</v>
      </c>
      <c r="I921" s="3">
        <v>19834</v>
      </c>
      <c r="J921" s="3">
        <v>0</v>
      </c>
      <c r="K921" s="3">
        <v>21000</v>
      </c>
      <c r="L921" s="3">
        <v>21000</v>
      </c>
      <c r="M921" s="3">
        <v>0</v>
      </c>
      <c r="N921" s="3">
        <v>16494</v>
      </c>
      <c r="O921" s="3">
        <v>16494</v>
      </c>
      <c r="P921" s="3">
        <v>0</v>
      </c>
      <c r="Q921" s="3">
        <v>12559</v>
      </c>
      <c r="R921" s="3">
        <v>12559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92743</v>
      </c>
      <c r="AS921" s="10">
        <f t="shared" si="25"/>
        <v>92743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v>1261145</v>
      </c>
      <c r="E922" s="3">
        <v>22856</v>
      </c>
      <c r="F922" s="3">
        <v>1284001</v>
      </c>
      <c r="G922" s="3">
        <v>1380166</v>
      </c>
      <c r="H922" s="3">
        <v>19834</v>
      </c>
      <c r="I922" s="3">
        <v>1400000</v>
      </c>
      <c r="J922" s="3">
        <v>1298000</v>
      </c>
      <c r="K922" s="3">
        <v>21000</v>
      </c>
      <c r="L922" s="3">
        <v>1319000</v>
      </c>
      <c r="M922" s="3">
        <v>1113506</v>
      </c>
      <c r="N922" s="3">
        <v>16494</v>
      </c>
      <c r="O922" s="3">
        <v>1130000</v>
      </c>
      <c r="P922" s="3">
        <v>993442</v>
      </c>
      <c r="Q922" s="3">
        <v>12559</v>
      </c>
      <c r="R922" s="3">
        <v>1006001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6046259</v>
      </c>
      <c r="AR922" s="10">
        <f t="shared" si="25"/>
        <v>92743</v>
      </c>
      <c r="AS922" s="10">
        <f t="shared" si="25"/>
        <v>6139002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v>3689101</v>
      </c>
      <c r="E923" s="3">
        <v>24900</v>
      </c>
      <c r="F923" s="3">
        <v>3714001</v>
      </c>
      <c r="G923" s="3">
        <v>3731232</v>
      </c>
      <c r="H923" s="3">
        <v>21768</v>
      </c>
      <c r="I923" s="3">
        <v>3753000</v>
      </c>
      <c r="J923" s="3">
        <v>3786000</v>
      </c>
      <c r="K923" s="3">
        <v>23000</v>
      </c>
      <c r="L923" s="3">
        <v>3809000</v>
      </c>
      <c r="M923" s="3">
        <v>3579486</v>
      </c>
      <c r="N923" s="3">
        <v>18514</v>
      </c>
      <c r="O923" s="3">
        <v>3598000</v>
      </c>
      <c r="P923" s="3">
        <v>2855749</v>
      </c>
      <c r="Q923" s="3">
        <v>14252</v>
      </c>
      <c r="R923" s="3">
        <v>2870001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17641568</v>
      </c>
      <c r="AR923" s="10">
        <f t="shared" si="25"/>
        <v>102434</v>
      </c>
      <c r="AS923" s="10">
        <f t="shared" si="25"/>
        <v>17744002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v>16409899</v>
      </c>
      <c r="E924" s="3">
        <v>648100</v>
      </c>
      <c r="F924" s="3">
        <v>17057999</v>
      </c>
      <c r="G924" s="3">
        <v>16051768</v>
      </c>
      <c r="H924" s="3">
        <v>462232</v>
      </c>
      <c r="I924" s="3">
        <v>16514000</v>
      </c>
      <c r="J924" s="3">
        <v>15762000</v>
      </c>
      <c r="K924" s="3">
        <v>532000</v>
      </c>
      <c r="L924" s="3">
        <v>16294000</v>
      </c>
      <c r="M924" s="3">
        <v>16303514</v>
      </c>
      <c r="N924" s="3">
        <v>587486</v>
      </c>
      <c r="O924" s="3">
        <v>16891000</v>
      </c>
      <c r="P924" s="3">
        <v>15557251</v>
      </c>
      <c r="Q924" s="3">
        <v>484748</v>
      </c>
      <c r="R924" s="3">
        <v>16041999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80084432</v>
      </c>
      <c r="AR924" s="10">
        <f t="shared" si="25"/>
        <v>2714566</v>
      </c>
      <c r="AS924" s="10">
        <f t="shared" si="25"/>
        <v>82798998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v>55963</v>
      </c>
      <c r="E925" s="3">
        <v>48037</v>
      </c>
      <c r="F925" s="3">
        <v>104000</v>
      </c>
      <c r="G925" s="3">
        <v>48430</v>
      </c>
      <c r="H925" s="3">
        <v>41570</v>
      </c>
      <c r="I925" s="3">
        <v>90000</v>
      </c>
      <c r="J925" s="3">
        <v>59000</v>
      </c>
      <c r="K925" s="3">
        <v>50000</v>
      </c>
      <c r="L925" s="3">
        <v>109000</v>
      </c>
      <c r="M925" s="3">
        <v>108160</v>
      </c>
      <c r="N925" s="3">
        <v>92840</v>
      </c>
      <c r="O925" s="3">
        <v>201000</v>
      </c>
      <c r="P925" s="3">
        <v>92017</v>
      </c>
      <c r="Q925" s="3">
        <v>78983</v>
      </c>
      <c r="R925" s="3">
        <v>171000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363570</v>
      </c>
      <c r="AR925" s="10">
        <f t="shared" si="25"/>
        <v>311430</v>
      </c>
      <c r="AS925" s="10">
        <f t="shared" si="25"/>
        <v>675000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v>16465862</v>
      </c>
      <c r="E926" s="3">
        <v>696137</v>
      </c>
      <c r="F926" s="3">
        <v>17161999</v>
      </c>
      <c r="G926" s="3">
        <v>16100198</v>
      </c>
      <c r="H926" s="3">
        <v>503802</v>
      </c>
      <c r="I926" s="3">
        <v>16604000</v>
      </c>
      <c r="J926" s="3">
        <v>15821000</v>
      </c>
      <c r="K926" s="3">
        <v>582000</v>
      </c>
      <c r="L926" s="3">
        <v>16403000</v>
      </c>
      <c r="M926" s="3">
        <v>16411674</v>
      </c>
      <c r="N926" s="3">
        <v>680326</v>
      </c>
      <c r="O926" s="3">
        <v>17092000</v>
      </c>
      <c r="P926" s="3">
        <v>15649268</v>
      </c>
      <c r="Q926" s="3">
        <v>563731</v>
      </c>
      <c r="R926" s="3">
        <v>16212999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80448002</v>
      </c>
      <c r="AR926" s="10">
        <f t="shared" si="25"/>
        <v>3025996</v>
      </c>
      <c r="AS926" s="10">
        <f t="shared" si="25"/>
        <v>83473998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v>4704386</v>
      </c>
      <c r="E927" s="3">
        <v>1674614</v>
      </c>
      <c r="F927" s="3">
        <v>6379000</v>
      </c>
      <c r="G927" s="3">
        <v>4771497</v>
      </c>
      <c r="H927" s="3">
        <v>1698503</v>
      </c>
      <c r="I927" s="3">
        <v>6470000</v>
      </c>
      <c r="J927" s="3">
        <v>4184000</v>
      </c>
      <c r="K927" s="3">
        <v>1489000</v>
      </c>
      <c r="L927" s="3">
        <v>5673000</v>
      </c>
      <c r="M927" s="3">
        <v>4783296</v>
      </c>
      <c r="N927" s="3">
        <v>1702704</v>
      </c>
      <c r="O927" s="3">
        <v>6486000</v>
      </c>
      <c r="P927" s="3">
        <v>4258948</v>
      </c>
      <c r="Q927" s="3">
        <v>1516052</v>
      </c>
      <c r="R927" s="3">
        <v>5775000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22702127</v>
      </c>
      <c r="AR927" s="10">
        <f t="shared" si="25"/>
        <v>8080873</v>
      </c>
      <c r="AS927" s="10">
        <f t="shared" si="25"/>
        <v>30783000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v>1277316</v>
      </c>
      <c r="E928" s="3">
        <v>454684</v>
      </c>
      <c r="F928" s="3">
        <v>1732000</v>
      </c>
      <c r="G928" s="3">
        <v>1257404</v>
      </c>
      <c r="H928" s="3">
        <v>447596</v>
      </c>
      <c r="I928" s="3">
        <v>1705000</v>
      </c>
      <c r="J928" s="3">
        <v>1195000</v>
      </c>
      <c r="K928" s="3">
        <v>426000</v>
      </c>
      <c r="L928" s="3">
        <v>1621000</v>
      </c>
      <c r="M928" s="3">
        <v>1179231</v>
      </c>
      <c r="N928" s="3">
        <v>419769</v>
      </c>
      <c r="O928" s="3">
        <v>1599000</v>
      </c>
      <c r="P928" s="3">
        <v>952087</v>
      </c>
      <c r="Q928" s="3">
        <v>338913</v>
      </c>
      <c r="R928" s="3">
        <v>1291000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5861038</v>
      </c>
      <c r="AR928" s="10">
        <f t="shared" si="25"/>
        <v>2086962</v>
      </c>
      <c r="AS928" s="10">
        <f t="shared" si="25"/>
        <v>7948000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v>7307832</v>
      </c>
      <c r="E929" s="3">
        <v>338168</v>
      </c>
      <c r="F929" s="3">
        <v>7646000</v>
      </c>
      <c r="G929" s="3">
        <v>6887799</v>
      </c>
      <c r="H929" s="3">
        <v>253201</v>
      </c>
      <c r="I929" s="3">
        <v>7141000</v>
      </c>
      <c r="J929" s="3">
        <v>7619000</v>
      </c>
      <c r="K929" s="3">
        <v>500000</v>
      </c>
      <c r="L929" s="3">
        <v>8119000</v>
      </c>
      <c r="M929" s="3">
        <v>7332137</v>
      </c>
      <c r="N929" s="3">
        <v>343863</v>
      </c>
      <c r="O929" s="3">
        <v>7676000</v>
      </c>
      <c r="P929" s="3">
        <v>8032045</v>
      </c>
      <c r="Q929" s="3">
        <v>601955</v>
      </c>
      <c r="R929" s="3">
        <v>8634000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37178813</v>
      </c>
      <c r="AR929" s="10">
        <f t="shared" si="25"/>
        <v>2037187</v>
      </c>
      <c r="AS929" s="10">
        <f t="shared" si="25"/>
        <v>39216000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v>13289534</v>
      </c>
      <c r="E930" s="3">
        <v>2467466</v>
      </c>
      <c r="F930" s="3">
        <v>15757000</v>
      </c>
      <c r="G930" s="3">
        <v>12916700</v>
      </c>
      <c r="H930" s="3">
        <v>2399300</v>
      </c>
      <c r="I930" s="3">
        <v>15316000</v>
      </c>
      <c r="J930" s="3">
        <v>12998000</v>
      </c>
      <c r="K930" s="3">
        <v>2415000</v>
      </c>
      <c r="L930" s="3">
        <v>15413000</v>
      </c>
      <c r="M930" s="3">
        <v>13294664</v>
      </c>
      <c r="N930" s="3">
        <v>2466336</v>
      </c>
      <c r="O930" s="3">
        <v>15761000</v>
      </c>
      <c r="P930" s="3">
        <v>13243080</v>
      </c>
      <c r="Q930" s="3">
        <v>2456920</v>
      </c>
      <c r="R930" s="3">
        <v>15700000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65741978</v>
      </c>
      <c r="AR930" s="10">
        <f t="shared" si="25"/>
        <v>12205022</v>
      </c>
      <c r="AS930" s="10">
        <f t="shared" si="25"/>
        <v>77947000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v>137000</v>
      </c>
      <c r="E931" s="3">
        <v>0</v>
      </c>
      <c r="F931" s="3">
        <v>137000</v>
      </c>
      <c r="G931" s="3">
        <v>130000</v>
      </c>
      <c r="H931" s="3">
        <v>0</v>
      </c>
      <c r="I931" s="3">
        <v>130000</v>
      </c>
      <c r="J931" s="3">
        <v>131000</v>
      </c>
      <c r="K931" s="3">
        <v>0</v>
      </c>
      <c r="L931" s="3">
        <v>131000</v>
      </c>
      <c r="M931" s="3">
        <v>133000</v>
      </c>
      <c r="N931" s="3">
        <v>0</v>
      </c>
      <c r="O931" s="3">
        <v>133000</v>
      </c>
      <c r="P931" s="3">
        <v>130000</v>
      </c>
      <c r="Q931" s="3">
        <v>0</v>
      </c>
      <c r="R931" s="3">
        <v>130000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661000</v>
      </c>
      <c r="AR931" s="10">
        <f t="shared" si="25"/>
        <v>0</v>
      </c>
      <c r="AS931" s="10">
        <f t="shared" si="25"/>
        <v>661000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v>1006974</v>
      </c>
      <c r="E932" s="3">
        <v>22026</v>
      </c>
      <c r="F932" s="3">
        <v>1029000</v>
      </c>
      <c r="G932" s="3">
        <v>989359</v>
      </c>
      <c r="H932" s="3">
        <v>21641</v>
      </c>
      <c r="I932" s="3">
        <v>1011000</v>
      </c>
      <c r="J932" s="3">
        <v>998000</v>
      </c>
      <c r="K932" s="3">
        <v>22000</v>
      </c>
      <c r="L932" s="3">
        <v>1020000</v>
      </c>
      <c r="M932" s="3">
        <v>998166</v>
      </c>
      <c r="N932" s="3">
        <v>21834</v>
      </c>
      <c r="O932" s="3">
        <v>1020000</v>
      </c>
      <c r="P932" s="3">
        <v>998166</v>
      </c>
      <c r="Q932" s="3">
        <v>21834</v>
      </c>
      <c r="R932" s="3">
        <v>1020000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4990665</v>
      </c>
      <c r="AR932" s="10">
        <f t="shared" si="25"/>
        <v>109335</v>
      </c>
      <c r="AS932" s="10">
        <f t="shared" si="25"/>
        <v>5100000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v>14433508</v>
      </c>
      <c r="E933" s="3">
        <v>2489492</v>
      </c>
      <c r="F933" s="3">
        <v>16923000</v>
      </c>
      <c r="G933" s="3">
        <v>14036059</v>
      </c>
      <c r="H933" s="3">
        <v>2420941</v>
      </c>
      <c r="I933" s="3">
        <v>16457000</v>
      </c>
      <c r="J933" s="3">
        <v>14127000</v>
      </c>
      <c r="K933" s="3">
        <v>2437000</v>
      </c>
      <c r="L933" s="3">
        <v>16564000</v>
      </c>
      <c r="M933" s="3">
        <v>14425830</v>
      </c>
      <c r="N933" s="3">
        <v>2488170</v>
      </c>
      <c r="O933" s="3">
        <v>16914000</v>
      </c>
      <c r="P933" s="3">
        <v>14371246</v>
      </c>
      <c r="Q933" s="3">
        <v>2478754</v>
      </c>
      <c r="R933" s="3">
        <v>16850000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71393643</v>
      </c>
      <c r="AR933" s="10">
        <f t="shared" si="25"/>
        <v>12314357</v>
      </c>
      <c r="AS933" s="10">
        <f t="shared" si="25"/>
        <v>83708000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v>2032354</v>
      </c>
      <c r="E934" s="3">
        <v>-1793355</v>
      </c>
      <c r="F934" s="3">
        <v>238999</v>
      </c>
      <c r="G934" s="3">
        <v>2064139</v>
      </c>
      <c r="H934" s="3">
        <v>-1917139</v>
      </c>
      <c r="I934" s="3">
        <v>147000</v>
      </c>
      <c r="J934" s="3">
        <v>1694000</v>
      </c>
      <c r="K934" s="3">
        <v>-1855000</v>
      </c>
      <c r="L934" s="3">
        <v>-161000</v>
      </c>
      <c r="M934" s="3">
        <v>1985844</v>
      </c>
      <c r="N934" s="3">
        <v>-1807844</v>
      </c>
      <c r="O934" s="3">
        <v>178000</v>
      </c>
      <c r="P934" s="3">
        <v>1278022</v>
      </c>
      <c r="Q934" s="3">
        <v>-1915023</v>
      </c>
      <c r="R934" s="3">
        <v>-637001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9054359</v>
      </c>
      <c r="AR934" s="10">
        <f t="shared" si="25"/>
        <v>-9288361</v>
      </c>
      <c r="AS934" s="10">
        <f t="shared" si="25"/>
        <v>-234002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v>0</v>
      </c>
      <c r="E935" s="3">
        <v>-7000</v>
      </c>
      <c r="F935" s="3">
        <v>-7000</v>
      </c>
      <c r="G935" s="3">
        <v>0</v>
      </c>
      <c r="H935" s="3">
        <v>-12000</v>
      </c>
      <c r="I935" s="3">
        <v>-12000</v>
      </c>
      <c r="J935" s="3">
        <v>0</v>
      </c>
      <c r="K935" s="3">
        <v>-11000</v>
      </c>
      <c r="L935" s="3">
        <v>-11000</v>
      </c>
      <c r="M935" s="3">
        <v>0</v>
      </c>
      <c r="N935" s="3">
        <v>-8000</v>
      </c>
      <c r="O935" s="3">
        <v>-8000</v>
      </c>
      <c r="P935" s="3">
        <v>0</v>
      </c>
      <c r="Q935" s="3">
        <v>5000</v>
      </c>
      <c r="R935" s="3">
        <v>5000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-33000</v>
      </c>
      <c r="AS935" s="10">
        <f t="shared" si="25"/>
        <v>-33000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v>0</v>
      </c>
      <c r="E936" s="3">
        <v>0</v>
      </c>
      <c r="F936" s="3">
        <v>0</v>
      </c>
      <c r="G936" s="3">
        <v>0</v>
      </c>
      <c r="H936" s="3">
        <v>-1000</v>
      </c>
      <c r="I936" s="3">
        <v>-1000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17000</v>
      </c>
      <c r="R936" s="3">
        <v>17000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16000</v>
      </c>
      <c r="AS936" s="10">
        <f t="shared" si="26"/>
        <v>16000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v>2032354</v>
      </c>
      <c r="E937" s="3">
        <v>-1800355</v>
      </c>
      <c r="F937" s="3">
        <v>231999</v>
      </c>
      <c r="G937" s="3">
        <v>2064139</v>
      </c>
      <c r="H937" s="3">
        <v>-1928139</v>
      </c>
      <c r="I937" s="3">
        <v>136000</v>
      </c>
      <c r="J937" s="3">
        <v>1694000</v>
      </c>
      <c r="K937" s="3">
        <v>-1866000</v>
      </c>
      <c r="L937" s="3">
        <v>-172000</v>
      </c>
      <c r="M937" s="3">
        <v>1985844</v>
      </c>
      <c r="N937" s="3">
        <v>-1815844</v>
      </c>
      <c r="O937" s="3">
        <v>170000</v>
      </c>
      <c r="P937" s="3">
        <v>1278022</v>
      </c>
      <c r="Q937" s="3">
        <v>-1927023</v>
      </c>
      <c r="R937" s="3">
        <v>-649001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9054359</v>
      </c>
      <c r="AR937" s="10">
        <f t="shared" si="26"/>
        <v>-9337361</v>
      </c>
      <c r="AS937" s="10">
        <f t="shared" si="26"/>
        <v>-283002</v>
      </c>
    </row>
    <row r="938" spans="1:45" x14ac:dyDescent="0.2">
      <c r="C938" s="2" t="s">
        <v>110</v>
      </c>
      <c r="D938" s="3">
        <v>39</v>
      </c>
      <c r="E938" s="3">
        <v>39</v>
      </c>
      <c r="F938" s="3">
        <v>39</v>
      </c>
      <c r="G938" s="3">
        <v>39</v>
      </c>
      <c r="H938" s="3">
        <v>39</v>
      </c>
      <c r="I938" s="3">
        <v>39</v>
      </c>
      <c r="J938" s="3">
        <v>39</v>
      </c>
      <c r="K938" s="3">
        <v>39</v>
      </c>
      <c r="L938" s="3">
        <v>39</v>
      </c>
      <c r="M938" s="3">
        <v>39</v>
      </c>
      <c r="N938" s="3">
        <v>39</v>
      </c>
      <c r="O938" s="3">
        <v>39</v>
      </c>
      <c r="P938" s="3">
        <v>39</v>
      </c>
      <c r="Q938" s="3">
        <v>39</v>
      </c>
      <c r="R938" s="3">
        <v>39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195</v>
      </c>
      <c r="AR938" s="10">
        <f t="shared" si="26"/>
        <v>195</v>
      </c>
      <c r="AS938" s="10">
        <f t="shared" si="26"/>
        <v>195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v>5829000</v>
      </c>
      <c r="E939" s="3">
        <v>361255</v>
      </c>
      <c r="F939" s="3">
        <v>6190255</v>
      </c>
      <c r="G939" s="3">
        <v>4996766</v>
      </c>
      <c r="H939" s="3">
        <v>299379</v>
      </c>
      <c r="I939" s="3">
        <v>5296145</v>
      </c>
      <c r="J939" s="3">
        <v>5539251</v>
      </c>
      <c r="K939" s="3">
        <v>285061</v>
      </c>
      <c r="L939" s="3">
        <v>5824312</v>
      </c>
      <c r="M939" s="3">
        <v>5315176</v>
      </c>
      <c r="N939" s="3">
        <v>305644</v>
      </c>
      <c r="O939" s="3">
        <v>5620820</v>
      </c>
      <c r="P939" s="3">
        <v>5416562</v>
      </c>
      <c r="Q939" s="3">
        <v>286095</v>
      </c>
      <c r="R939" s="3">
        <v>5702657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27096755</v>
      </c>
      <c r="AR939" s="10">
        <f t="shared" si="26"/>
        <v>1537434</v>
      </c>
      <c r="AS939" s="10">
        <f t="shared" si="26"/>
        <v>28634189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v>6446249</v>
      </c>
      <c r="E940" s="3">
        <v>674956</v>
      </c>
      <c r="F940" s="3">
        <v>7121205</v>
      </c>
      <c r="G940" s="3">
        <v>6379835</v>
      </c>
      <c r="H940" s="3">
        <v>664003</v>
      </c>
      <c r="I940" s="3">
        <v>7043838</v>
      </c>
      <c r="J940" s="3">
        <v>7268342</v>
      </c>
      <c r="K940" s="3">
        <v>677214</v>
      </c>
      <c r="L940" s="3">
        <v>7945556</v>
      </c>
      <c r="M940" s="3">
        <v>7289657</v>
      </c>
      <c r="N940" s="3">
        <v>661115</v>
      </c>
      <c r="O940" s="3">
        <v>7950772</v>
      </c>
      <c r="P940" s="3">
        <v>7113495</v>
      </c>
      <c r="Q940" s="3">
        <v>648722</v>
      </c>
      <c r="R940" s="3">
        <v>7762217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34497578</v>
      </c>
      <c r="AR940" s="10">
        <f t="shared" si="26"/>
        <v>3326010</v>
      </c>
      <c r="AS940" s="10">
        <f t="shared" si="26"/>
        <v>37823588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v>12275249</v>
      </c>
      <c r="E941" s="3">
        <v>1036211</v>
      </c>
      <c r="F941" s="3">
        <v>13311460</v>
      </c>
      <c r="G941" s="3">
        <v>11376601</v>
      </c>
      <c r="H941" s="3">
        <v>963382</v>
      </c>
      <c r="I941" s="3">
        <v>12339983</v>
      </c>
      <c r="J941" s="3">
        <v>12807593</v>
      </c>
      <c r="K941" s="3">
        <v>962275</v>
      </c>
      <c r="L941" s="3">
        <v>13769868</v>
      </c>
      <c r="M941" s="3">
        <v>12604833</v>
      </c>
      <c r="N941" s="3">
        <v>966759</v>
      </c>
      <c r="O941" s="3">
        <v>13571592</v>
      </c>
      <c r="P941" s="3">
        <v>12530057</v>
      </c>
      <c r="Q941" s="3">
        <v>934817</v>
      </c>
      <c r="R941" s="3">
        <v>13464874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61594333</v>
      </c>
      <c r="AR941" s="10">
        <f t="shared" si="26"/>
        <v>4863444</v>
      </c>
      <c r="AS941" s="10">
        <f t="shared" si="26"/>
        <v>66457777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v>30514</v>
      </c>
      <c r="E942" s="3">
        <v>5643</v>
      </c>
      <c r="F942" s="3">
        <v>36157</v>
      </c>
      <c r="G942" s="3">
        <v>90112</v>
      </c>
      <c r="H942" s="3">
        <v>0</v>
      </c>
      <c r="I942" s="3">
        <v>90112</v>
      </c>
      <c r="J942" s="3">
        <v>91835</v>
      </c>
      <c r="K942" s="3">
        <v>0</v>
      </c>
      <c r="L942" s="3">
        <v>91835</v>
      </c>
      <c r="M942" s="3">
        <v>76403</v>
      </c>
      <c r="N942" s="3">
        <v>0</v>
      </c>
      <c r="O942" s="3">
        <v>76403</v>
      </c>
      <c r="P942" s="3">
        <v>84598</v>
      </c>
      <c r="Q942" s="3">
        <v>760</v>
      </c>
      <c r="R942" s="3">
        <v>85358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373462</v>
      </c>
      <c r="AR942" s="10">
        <f t="shared" si="26"/>
        <v>6403</v>
      </c>
      <c r="AS942" s="10">
        <f t="shared" si="26"/>
        <v>379865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v>28950</v>
      </c>
      <c r="E943" s="3">
        <v>0</v>
      </c>
      <c r="F943" s="3">
        <v>28950</v>
      </c>
      <c r="G943" s="3">
        <v>79696</v>
      </c>
      <c r="H943" s="3">
        <v>0</v>
      </c>
      <c r="I943" s="3">
        <v>79696</v>
      </c>
      <c r="J943" s="3">
        <v>41461</v>
      </c>
      <c r="K943" s="3">
        <v>0</v>
      </c>
      <c r="L943" s="3">
        <v>41461</v>
      </c>
      <c r="M943" s="3">
        <v>-31990</v>
      </c>
      <c r="N943" s="3">
        <v>0</v>
      </c>
      <c r="O943" s="3">
        <v>-31990</v>
      </c>
      <c r="P943" s="3">
        <v>36372</v>
      </c>
      <c r="Q943" s="3">
        <v>345</v>
      </c>
      <c r="R943" s="3">
        <v>36717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154489</v>
      </c>
      <c r="AR943" s="10">
        <f t="shared" si="26"/>
        <v>345</v>
      </c>
      <c r="AS943" s="10">
        <f t="shared" si="26"/>
        <v>154834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v>203994</v>
      </c>
      <c r="E944" s="3">
        <v>15442</v>
      </c>
      <c r="F944" s="3">
        <v>219436</v>
      </c>
      <c r="G944" s="3">
        <v>97503</v>
      </c>
      <c r="H944" s="3">
        <v>11904</v>
      </c>
      <c r="I944" s="3">
        <v>109407</v>
      </c>
      <c r="J944" s="3">
        <v>233055</v>
      </c>
      <c r="K944" s="3">
        <v>22168</v>
      </c>
      <c r="L944" s="3">
        <v>255223</v>
      </c>
      <c r="M944" s="3">
        <v>159302</v>
      </c>
      <c r="N944" s="3">
        <v>16557</v>
      </c>
      <c r="O944" s="3">
        <v>175859</v>
      </c>
      <c r="P944" s="3">
        <v>310379</v>
      </c>
      <c r="Q944" s="3">
        <v>22551</v>
      </c>
      <c r="R944" s="3">
        <v>332930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1004233</v>
      </c>
      <c r="AR944" s="10">
        <f t="shared" si="26"/>
        <v>88622</v>
      </c>
      <c r="AS944" s="10">
        <f t="shared" si="26"/>
        <v>1092855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v>72700</v>
      </c>
      <c r="E945" s="3">
        <v>7183</v>
      </c>
      <c r="F945" s="3">
        <v>79883</v>
      </c>
      <c r="G945" s="3">
        <v>199096</v>
      </c>
      <c r="H945" s="3">
        <v>11013</v>
      </c>
      <c r="I945" s="3">
        <v>210109</v>
      </c>
      <c r="J945" s="3">
        <v>59502</v>
      </c>
      <c r="K945" s="3">
        <v>11094</v>
      </c>
      <c r="L945" s="3">
        <v>70596</v>
      </c>
      <c r="M945" s="3">
        <v>-67806</v>
      </c>
      <c r="N945" s="3">
        <v>-6483</v>
      </c>
      <c r="O945" s="3">
        <v>-74289</v>
      </c>
      <c r="P945" s="3">
        <v>123080</v>
      </c>
      <c r="Q945" s="3">
        <v>12584</v>
      </c>
      <c r="R945" s="3">
        <v>135664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386572</v>
      </c>
      <c r="AR945" s="10">
        <f t="shared" si="26"/>
        <v>35391</v>
      </c>
      <c r="AS945" s="10">
        <f t="shared" si="26"/>
        <v>421963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v>274942</v>
      </c>
      <c r="E946" s="3">
        <v>0</v>
      </c>
      <c r="F946" s="3">
        <v>274942</v>
      </c>
      <c r="G946" s="3">
        <v>243064</v>
      </c>
      <c r="H946" s="3">
        <v>0</v>
      </c>
      <c r="I946" s="3">
        <v>243064</v>
      </c>
      <c r="J946" s="3">
        <v>265369</v>
      </c>
      <c r="K946" s="3">
        <v>0</v>
      </c>
      <c r="L946" s="3">
        <v>265369</v>
      </c>
      <c r="M946" s="3">
        <v>258414</v>
      </c>
      <c r="N946" s="3">
        <v>0</v>
      </c>
      <c r="O946" s="3">
        <v>258414</v>
      </c>
      <c r="P946" s="3">
        <v>298773</v>
      </c>
      <c r="Q946" s="3">
        <v>0</v>
      </c>
      <c r="R946" s="3">
        <v>298773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1340562</v>
      </c>
      <c r="AR946" s="10">
        <f t="shared" si="26"/>
        <v>0</v>
      </c>
      <c r="AS946" s="10">
        <f t="shared" si="26"/>
        <v>1340562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v>57411</v>
      </c>
      <c r="E947" s="3">
        <v>4104</v>
      </c>
      <c r="F947" s="3">
        <v>61515</v>
      </c>
      <c r="G947" s="3">
        <v>108263</v>
      </c>
      <c r="H947" s="3">
        <v>0</v>
      </c>
      <c r="I947" s="3">
        <v>108263</v>
      </c>
      <c r="J947" s="3">
        <v>98075</v>
      </c>
      <c r="K947" s="3">
        <v>823</v>
      </c>
      <c r="L947" s="3">
        <v>98898</v>
      </c>
      <c r="M947" s="3">
        <v>60270</v>
      </c>
      <c r="N947" s="3">
        <v>0</v>
      </c>
      <c r="O947" s="3">
        <v>60270</v>
      </c>
      <c r="P947" s="3">
        <v>31072</v>
      </c>
      <c r="Q947" s="3">
        <v>0</v>
      </c>
      <c r="R947" s="3">
        <v>31072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355091</v>
      </c>
      <c r="AR947" s="10">
        <f t="shared" si="26"/>
        <v>4927</v>
      </c>
      <c r="AS947" s="10">
        <f t="shared" si="26"/>
        <v>360018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v>258590</v>
      </c>
      <c r="E948" s="3">
        <v>121939</v>
      </c>
      <c r="F948" s="3">
        <v>380529</v>
      </c>
      <c r="G948" s="3">
        <v>243518</v>
      </c>
      <c r="H948" s="3">
        <v>107777</v>
      </c>
      <c r="I948" s="3">
        <v>351295</v>
      </c>
      <c r="J948" s="3">
        <v>231782</v>
      </c>
      <c r="K948" s="3">
        <v>212974</v>
      </c>
      <c r="L948" s="3">
        <v>444756</v>
      </c>
      <c r="M948" s="3">
        <v>226417</v>
      </c>
      <c r="N948" s="3">
        <v>144172</v>
      </c>
      <c r="O948" s="3">
        <v>370589</v>
      </c>
      <c r="P948" s="3">
        <v>236236</v>
      </c>
      <c r="Q948" s="3">
        <v>165001</v>
      </c>
      <c r="R948" s="3">
        <v>401237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1196543</v>
      </c>
      <c r="AR948" s="10">
        <f t="shared" si="26"/>
        <v>751863</v>
      </c>
      <c r="AS948" s="10">
        <f t="shared" si="26"/>
        <v>1948406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v>313250</v>
      </c>
      <c r="E949" s="3">
        <v>0</v>
      </c>
      <c r="F949" s="3">
        <v>313250</v>
      </c>
      <c r="G949" s="3">
        <v>216857</v>
      </c>
      <c r="H949" s="3">
        <v>0</v>
      </c>
      <c r="I949" s="3">
        <v>216857</v>
      </c>
      <c r="J949" s="3">
        <v>277706</v>
      </c>
      <c r="K949" s="3">
        <v>0</v>
      </c>
      <c r="L949" s="3">
        <v>277706</v>
      </c>
      <c r="M949" s="3">
        <v>404130</v>
      </c>
      <c r="N949" s="3">
        <v>0</v>
      </c>
      <c r="O949" s="3">
        <v>404130</v>
      </c>
      <c r="P949" s="3">
        <v>369392</v>
      </c>
      <c r="Q949" s="3">
        <v>0</v>
      </c>
      <c r="R949" s="3">
        <v>369392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1581335</v>
      </c>
      <c r="AR949" s="10">
        <f t="shared" si="26"/>
        <v>0</v>
      </c>
      <c r="AS949" s="10">
        <f t="shared" si="26"/>
        <v>1581335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v>131040</v>
      </c>
      <c r="E950" s="3">
        <v>9217</v>
      </c>
      <c r="F950" s="3">
        <v>140257</v>
      </c>
      <c r="G950" s="3">
        <v>107282</v>
      </c>
      <c r="H950" s="3">
        <v>21164</v>
      </c>
      <c r="I950" s="3">
        <v>128446</v>
      </c>
      <c r="J950" s="3">
        <v>156345</v>
      </c>
      <c r="K950" s="3">
        <v>21734</v>
      </c>
      <c r="L950" s="3">
        <v>178079</v>
      </c>
      <c r="M950" s="3">
        <v>83235</v>
      </c>
      <c r="N950" s="3">
        <v>9139</v>
      </c>
      <c r="O950" s="3">
        <v>92374</v>
      </c>
      <c r="P950" s="3">
        <v>92569</v>
      </c>
      <c r="Q950" s="3">
        <v>13307</v>
      </c>
      <c r="R950" s="3">
        <v>105876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570471</v>
      </c>
      <c r="AR950" s="10">
        <f t="shared" si="26"/>
        <v>74561</v>
      </c>
      <c r="AS950" s="10">
        <f t="shared" si="26"/>
        <v>645032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v>285810</v>
      </c>
      <c r="E951" s="3">
        <v>329947</v>
      </c>
      <c r="F951" s="3">
        <v>615757</v>
      </c>
      <c r="G951" s="3">
        <v>311415</v>
      </c>
      <c r="H951" s="3">
        <v>217548</v>
      </c>
      <c r="I951" s="3">
        <v>528963</v>
      </c>
      <c r="J951" s="3">
        <v>312314</v>
      </c>
      <c r="K951" s="3">
        <v>297901</v>
      </c>
      <c r="L951" s="3">
        <v>610215</v>
      </c>
      <c r="M951" s="3">
        <v>307545</v>
      </c>
      <c r="N951" s="3">
        <v>393710</v>
      </c>
      <c r="O951" s="3">
        <v>701255</v>
      </c>
      <c r="P951" s="3">
        <v>311047</v>
      </c>
      <c r="Q951" s="3">
        <v>274691</v>
      </c>
      <c r="R951" s="3">
        <v>585738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1528131</v>
      </c>
      <c r="AR951" s="10">
        <f t="shared" si="26"/>
        <v>1513797</v>
      </c>
      <c r="AS951" s="10">
        <f t="shared" si="26"/>
        <v>3041928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v>1321043</v>
      </c>
      <c r="E952" s="3">
        <v>465207</v>
      </c>
      <c r="F952" s="3">
        <v>1786250</v>
      </c>
      <c r="G952" s="3">
        <v>1230399</v>
      </c>
      <c r="H952" s="3">
        <v>346489</v>
      </c>
      <c r="I952" s="3">
        <v>1576888</v>
      </c>
      <c r="J952" s="3">
        <v>1341591</v>
      </c>
      <c r="K952" s="3">
        <v>533432</v>
      </c>
      <c r="L952" s="3">
        <v>1875023</v>
      </c>
      <c r="M952" s="3">
        <v>1340011</v>
      </c>
      <c r="N952" s="3">
        <v>547021</v>
      </c>
      <c r="O952" s="3">
        <v>1887032</v>
      </c>
      <c r="P952" s="3">
        <v>1339089</v>
      </c>
      <c r="Q952" s="3">
        <v>452999</v>
      </c>
      <c r="R952" s="3">
        <v>1792088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6572133</v>
      </c>
      <c r="AR952" s="10">
        <f t="shared" si="26"/>
        <v>2345148</v>
      </c>
      <c r="AS952" s="10">
        <f t="shared" si="26"/>
        <v>8917281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v>1657201</v>
      </c>
      <c r="E953" s="3">
        <v>493475</v>
      </c>
      <c r="F953" s="3">
        <v>2150676</v>
      </c>
      <c r="G953" s="3">
        <v>1696806</v>
      </c>
      <c r="H953" s="3">
        <v>369406</v>
      </c>
      <c r="I953" s="3">
        <v>2066212</v>
      </c>
      <c r="J953" s="3">
        <v>1767444</v>
      </c>
      <c r="K953" s="3">
        <v>566694</v>
      </c>
      <c r="L953" s="3">
        <v>2334138</v>
      </c>
      <c r="M953" s="3">
        <v>1475920</v>
      </c>
      <c r="N953" s="3">
        <v>557095</v>
      </c>
      <c r="O953" s="3">
        <v>2033015</v>
      </c>
      <c r="P953" s="3">
        <v>1893518</v>
      </c>
      <c r="Q953" s="3">
        <v>489239</v>
      </c>
      <c r="R953" s="3">
        <v>2382757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8490889</v>
      </c>
      <c r="AR953" s="10">
        <f t="shared" si="26"/>
        <v>2475909</v>
      </c>
      <c r="AS953" s="10">
        <f t="shared" si="26"/>
        <v>10966798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v>10618048</v>
      </c>
      <c r="E954" s="3">
        <v>542736</v>
      </c>
      <c r="F954" s="3">
        <v>11160784</v>
      </c>
      <c r="G954" s="3">
        <v>9679795</v>
      </c>
      <c r="H954" s="3">
        <v>593976</v>
      </c>
      <c r="I954" s="3">
        <v>10273771</v>
      </c>
      <c r="J954" s="3">
        <v>11040149</v>
      </c>
      <c r="K954" s="3">
        <v>395581</v>
      </c>
      <c r="L954" s="3">
        <v>11435730</v>
      </c>
      <c r="M954" s="3">
        <v>11128913</v>
      </c>
      <c r="N954" s="3">
        <v>409664</v>
      </c>
      <c r="O954" s="3">
        <v>11538577</v>
      </c>
      <c r="P954" s="3">
        <v>10636539</v>
      </c>
      <c r="Q954" s="3">
        <v>445578</v>
      </c>
      <c r="R954" s="3">
        <v>11082117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53103444</v>
      </c>
      <c r="AR954" s="10">
        <f t="shared" si="26"/>
        <v>2387535</v>
      </c>
      <c r="AS954" s="10">
        <f t="shared" si="26"/>
        <v>55490979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v>221869</v>
      </c>
      <c r="E955" s="3">
        <v>66967</v>
      </c>
      <c r="F955" s="3">
        <v>288836</v>
      </c>
      <c r="G955" s="3">
        <v>212108</v>
      </c>
      <c r="H955" s="3">
        <v>57452</v>
      </c>
      <c r="I955" s="3">
        <v>269560</v>
      </c>
      <c r="J955" s="3">
        <v>232412</v>
      </c>
      <c r="K955" s="3">
        <v>46559</v>
      </c>
      <c r="L955" s="3">
        <v>278971</v>
      </c>
      <c r="M955" s="3">
        <v>213740</v>
      </c>
      <c r="N955" s="3">
        <v>34736</v>
      </c>
      <c r="O955" s="3">
        <v>248476</v>
      </c>
      <c r="P955" s="3">
        <v>204086</v>
      </c>
      <c r="Q955" s="3">
        <v>217445</v>
      </c>
      <c r="R955" s="3">
        <v>421531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1084215</v>
      </c>
      <c r="AR955" s="10">
        <f t="shared" si="26"/>
        <v>423159</v>
      </c>
      <c r="AS955" s="10">
        <f t="shared" si="26"/>
        <v>1507374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v>10839917</v>
      </c>
      <c r="E956" s="3">
        <v>609703</v>
      </c>
      <c r="F956" s="3">
        <v>11449620</v>
      </c>
      <c r="G956" s="3">
        <v>9891903</v>
      </c>
      <c r="H956" s="3">
        <v>651428</v>
      </c>
      <c r="I956" s="3">
        <v>10543331</v>
      </c>
      <c r="J956" s="3">
        <v>11272561</v>
      </c>
      <c r="K956" s="3">
        <v>442140</v>
      </c>
      <c r="L956" s="3">
        <v>11714701</v>
      </c>
      <c r="M956" s="3">
        <v>11342653</v>
      </c>
      <c r="N956" s="3">
        <v>444400</v>
      </c>
      <c r="O956" s="3">
        <v>11787053</v>
      </c>
      <c r="P956" s="3">
        <v>10840625</v>
      </c>
      <c r="Q956" s="3">
        <v>663023</v>
      </c>
      <c r="R956" s="3">
        <v>11503648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54187659</v>
      </c>
      <c r="AR956" s="10">
        <f t="shared" si="26"/>
        <v>2810694</v>
      </c>
      <c r="AS956" s="10">
        <f t="shared" si="26"/>
        <v>56998353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v>4234526</v>
      </c>
      <c r="E957" s="3">
        <v>336361</v>
      </c>
      <c r="F957" s="3">
        <v>4570887</v>
      </c>
      <c r="G957" s="3">
        <v>4191436</v>
      </c>
      <c r="H957" s="3">
        <v>328687</v>
      </c>
      <c r="I957" s="3">
        <v>4520123</v>
      </c>
      <c r="J957" s="3">
        <v>4418659</v>
      </c>
      <c r="K957" s="3">
        <v>368493</v>
      </c>
      <c r="L957" s="3">
        <v>4787152</v>
      </c>
      <c r="M957" s="3">
        <v>4258344</v>
      </c>
      <c r="N957" s="3">
        <v>344209</v>
      </c>
      <c r="O957" s="3">
        <v>4602553</v>
      </c>
      <c r="P957" s="3">
        <v>4309639</v>
      </c>
      <c r="Q957" s="3">
        <v>339857</v>
      </c>
      <c r="R957" s="3">
        <v>4649496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21412604</v>
      </c>
      <c r="AR957" s="10">
        <f t="shared" si="26"/>
        <v>1717607</v>
      </c>
      <c r="AS957" s="10">
        <f t="shared" si="26"/>
        <v>23130211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v>980910</v>
      </c>
      <c r="E958" s="3">
        <v>77917</v>
      </c>
      <c r="F958" s="3">
        <v>1058827</v>
      </c>
      <c r="G958" s="3">
        <v>926693</v>
      </c>
      <c r="H958" s="3">
        <v>72670</v>
      </c>
      <c r="I958" s="3">
        <v>999363</v>
      </c>
      <c r="J958" s="3">
        <v>991755</v>
      </c>
      <c r="K958" s="3">
        <v>82707</v>
      </c>
      <c r="L958" s="3">
        <v>1074462</v>
      </c>
      <c r="M958" s="3">
        <v>1024371</v>
      </c>
      <c r="N958" s="3">
        <v>82802</v>
      </c>
      <c r="O958" s="3">
        <v>1107173</v>
      </c>
      <c r="P958" s="3">
        <v>984852</v>
      </c>
      <c r="Q958" s="3">
        <v>77665</v>
      </c>
      <c r="R958" s="3">
        <v>1062517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4908581</v>
      </c>
      <c r="AR958" s="10">
        <f t="shared" si="26"/>
        <v>393761</v>
      </c>
      <c r="AS958" s="10">
        <f t="shared" si="26"/>
        <v>5302342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v>3801194</v>
      </c>
      <c r="E959" s="3">
        <v>402462</v>
      </c>
      <c r="F959" s="3">
        <v>4203656</v>
      </c>
      <c r="G959" s="3">
        <v>3675198</v>
      </c>
      <c r="H959" s="3">
        <v>419412</v>
      </c>
      <c r="I959" s="3">
        <v>4094610</v>
      </c>
      <c r="J959" s="3">
        <v>3890590</v>
      </c>
      <c r="K959" s="3">
        <v>395047</v>
      </c>
      <c r="L959" s="3">
        <v>4285637</v>
      </c>
      <c r="M959" s="3">
        <v>3728388</v>
      </c>
      <c r="N959" s="3">
        <v>401093</v>
      </c>
      <c r="O959" s="3">
        <v>4129481</v>
      </c>
      <c r="P959" s="3">
        <v>3513388</v>
      </c>
      <c r="Q959" s="3">
        <v>401443</v>
      </c>
      <c r="R959" s="3">
        <v>3914831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18608758</v>
      </c>
      <c r="AR959" s="10">
        <f t="shared" si="26"/>
        <v>2019457</v>
      </c>
      <c r="AS959" s="10">
        <f t="shared" si="26"/>
        <v>20628215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v>9016630</v>
      </c>
      <c r="E960" s="3">
        <v>816740</v>
      </c>
      <c r="F960" s="3">
        <v>9833370</v>
      </c>
      <c r="G960" s="3">
        <v>8793327</v>
      </c>
      <c r="H960" s="3">
        <v>820769</v>
      </c>
      <c r="I960" s="3">
        <v>9614096</v>
      </c>
      <c r="J960" s="3">
        <v>9301004</v>
      </c>
      <c r="K960" s="3">
        <v>846247</v>
      </c>
      <c r="L960" s="3">
        <v>10147251</v>
      </c>
      <c r="M960" s="3">
        <v>9011103</v>
      </c>
      <c r="N960" s="3">
        <v>828104</v>
      </c>
      <c r="O960" s="3">
        <v>9839207</v>
      </c>
      <c r="P960" s="3">
        <v>8807879</v>
      </c>
      <c r="Q960" s="3">
        <v>818965</v>
      </c>
      <c r="R960" s="3">
        <v>9626844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44929943</v>
      </c>
      <c r="AR960" s="10">
        <f t="shared" si="26"/>
        <v>4130825</v>
      </c>
      <c r="AS960" s="10">
        <f t="shared" si="26"/>
        <v>49060768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v>162794</v>
      </c>
      <c r="E961" s="3">
        <v>0</v>
      </c>
      <c r="F961" s="3">
        <v>162794</v>
      </c>
      <c r="G961" s="3">
        <v>163682</v>
      </c>
      <c r="H961" s="3">
        <v>0</v>
      </c>
      <c r="I961" s="3">
        <v>163682</v>
      </c>
      <c r="J961" s="3">
        <v>195303</v>
      </c>
      <c r="K961" s="3">
        <v>0</v>
      </c>
      <c r="L961" s="3">
        <v>195303</v>
      </c>
      <c r="M961" s="3">
        <v>215449</v>
      </c>
      <c r="N961" s="3">
        <v>0</v>
      </c>
      <c r="O961" s="3">
        <v>215449</v>
      </c>
      <c r="P961" s="3">
        <v>207735</v>
      </c>
      <c r="Q961" s="3">
        <v>0</v>
      </c>
      <c r="R961" s="3">
        <v>207735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944963</v>
      </c>
      <c r="AR961" s="10">
        <f t="shared" si="26"/>
        <v>0</v>
      </c>
      <c r="AS961" s="10">
        <f t="shared" si="26"/>
        <v>944963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v>832175</v>
      </c>
      <c r="E962" s="3">
        <v>6561</v>
      </c>
      <c r="F962" s="3">
        <v>838736</v>
      </c>
      <c r="G962" s="3">
        <v>808386</v>
      </c>
      <c r="H962" s="3">
        <v>6453</v>
      </c>
      <c r="I962" s="3">
        <v>814839</v>
      </c>
      <c r="J962" s="3">
        <v>788325</v>
      </c>
      <c r="K962" s="3">
        <v>6453</v>
      </c>
      <c r="L962" s="3">
        <v>794778</v>
      </c>
      <c r="M962" s="3">
        <v>777565</v>
      </c>
      <c r="N962" s="3">
        <v>6453</v>
      </c>
      <c r="O962" s="3">
        <v>784018</v>
      </c>
      <c r="P962" s="3">
        <v>757649</v>
      </c>
      <c r="Q962" s="3">
        <v>6347</v>
      </c>
      <c r="R962" s="3">
        <v>763996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3964100</v>
      </c>
      <c r="AR962" s="10">
        <f t="shared" si="26"/>
        <v>32267</v>
      </c>
      <c r="AS962" s="10">
        <f t="shared" si="26"/>
        <v>3996367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v>10011599</v>
      </c>
      <c r="E963" s="3">
        <v>823301</v>
      </c>
      <c r="F963" s="3">
        <v>10834900</v>
      </c>
      <c r="G963" s="3">
        <v>9765395</v>
      </c>
      <c r="H963" s="3">
        <v>827222</v>
      </c>
      <c r="I963" s="3">
        <v>10592617</v>
      </c>
      <c r="J963" s="3">
        <v>10284632</v>
      </c>
      <c r="K963" s="3">
        <v>852700</v>
      </c>
      <c r="L963" s="3">
        <v>11137332</v>
      </c>
      <c r="M963" s="3">
        <v>10004117</v>
      </c>
      <c r="N963" s="3">
        <v>834557</v>
      </c>
      <c r="O963" s="3">
        <v>10838674</v>
      </c>
      <c r="P963" s="3">
        <v>9773263</v>
      </c>
      <c r="Q963" s="3">
        <v>825312</v>
      </c>
      <c r="R963" s="3">
        <v>10598575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49839006</v>
      </c>
      <c r="AR963" s="10">
        <f t="shared" si="26"/>
        <v>4163092</v>
      </c>
      <c r="AS963" s="10">
        <f t="shared" si="26"/>
        <v>54002098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v>828318</v>
      </c>
      <c r="E964" s="3">
        <v>-213598</v>
      </c>
      <c r="F964" s="3">
        <v>614720</v>
      </c>
      <c r="G964" s="3">
        <v>126508</v>
      </c>
      <c r="H964" s="3">
        <v>-175794</v>
      </c>
      <c r="I964" s="3">
        <v>-49286</v>
      </c>
      <c r="J964" s="3">
        <v>987929</v>
      </c>
      <c r="K964" s="3">
        <v>-410560</v>
      </c>
      <c r="L964" s="3">
        <v>577369</v>
      </c>
      <c r="M964" s="3">
        <v>1338536</v>
      </c>
      <c r="N964" s="3">
        <v>-390157</v>
      </c>
      <c r="O964" s="3">
        <v>948379</v>
      </c>
      <c r="P964" s="3">
        <v>1067362</v>
      </c>
      <c r="Q964" s="3">
        <v>-162289</v>
      </c>
      <c r="R964" s="3">
        <v>905073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4348653</v>
      </c>
      <c r="AR964" s="10">
        <f t="shared" si="26"/>
        <v>-1352398</v>
      </c>
      <c r="AS964" s="10">
        <f t="shared" si="26"/>
        <v>2996255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v>0</v>
      </c>
      <c r="E965" s="3">
        <v>10166</v>
      </c>
      <c r="F965" s="3">
        <v>10166</v>
      </c>
      <c r="G965" s="3">
        <v>0</v>
      </c>
      <c r="H965" s="3">
        <v>7092</v>
      </c>
      <c r="I965" s="3">
        <v>7092</v>
      </c>
      <c r="J965" s="3">
        <v>0</v>
      </c>
      <c r="K965" s="3">
        <v>16182</v>
      </c>
      <c r="L965" s="3">
        <v>16182</v>
      </c>
      <c r="M965" s="3">
        <v>0</v>
      </c>
      <c r="N965" s="3">
        <v>3590</v>
      </c>
      <c r="O965" s="3">
        <v>3590</v>
      </c>
      <c r="P965" s="3">
        <v>0</v>
      </c>
      <c r="Q965" s="3">
        <v>3012</v>
      </c>
      <c r="R965" s="3">
        <v>3012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40042</v>
      </c>
      <c r="AS965" s="10">
        <f t="shared" si="26"/>
        <v>40042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v>828318</v>
      </c>
      <c r="E967" s="3">
        <v>-203432</v>
      </c>
      <c r="F967" s="3">
        <v>624886</v>
      </c>
      <c r="G967" s="3">
        <v>126508</v>
      </c>
      <c r="H967" s="3">
        <v>-168702</v>
      </c>
      <c r="I967" s="3">
        <v>-42194</v>
      </c>
      <c r="J967" s="3">
        <v>987929</v>
      </c>
      <c r="K967" s="3">
        <v>-394378</v>
      </c>
      <c r="L967" s="3">
        <v>593551</v>
      </c>
      <c r="M967" s="3">
        <v>1338536</v>
      </c>
      <c r="N967" s="3">
        <v>-386567</v>
      </c>
      <c r="O967" s="3">
        <v>951969</v>
      </c>
      <c r="P967" s="3">
        <v>1067362</v>
      </c>
      <c r="Q967" s="3">
        <v>-159277</v>
      </c>
      <c r="R967" s="3">
        <v>908085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4348653</v>
      </c>
      <c r="AR967" s="10">
        <f t="shared" si="26"/>
        <v>-1312356</v>
      </c>
      <c r="AS967" s="10">
        <f t="shared" si="26"/>
        <v>3036297</v>
      </c>
    </row>
    <row r="968" spans="1:45" x14ac:dyDescent="0.2">
      <c r="C968" s="2" t="s">
        <v>111</v>
      </c>
      <c r="D968" s="3">
        <v>40</v>
      </c>
      <c r="E968" s="3">
        <v>40</v>
      </c>
      <c r="F968" s="3">
        <v>40</v>
      </c>
      <c r="G968" s="3">
        <v>40</v>
      </c>
      <c r="H968" s="3">
        <v>40</v>
      </c>
      <c r="I968" s="3">
        <v>40</v>
      </c>
      <c r="J968" s="3">
        <v>40</v>
      </c>
      <c r="K968" s="3">
        <v>40</v>
      </c>
      <c r="L968" s="3">
        <v>40</v>
      </c>
      <c r="M968" s="3">
        <v>40</v>
      </c>
      <c r="N968" s="3">
        <v>40</v>
      </c>
      <c r="O968" s="3">
        <v>40</v>
      </c>
      <c r="P968" s="3">
        <v>40</v>
      </c>
      <c r="Q968" s="3">
        <v>40</v>
      </c>
      <c r="R968" s="3">
        <v>40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200</v>
      </c>
      <c r="AR968" s="10">
        <f t="shared" si="26"/>
        <v>200</v>
      </c>
      <c r="AS968" s="10">
        <f t="shared" si="26"/>
        <v>200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v>11978178</v>
      </c>
      <c r="E969" s="3">
        <v>1254941</v>
      </c>
      <c r="F969" s="3">
        <v>13233119</v>
      </c>
      <c r="G969" s="3">
        <v>11841700</v>
      </c>
      <c r="H969" s="3">
        <v>1286662</v>
      </c>
      <c r="I969" s="3">
        <v>13128362</v>
      </c>
      <c r="J969" s="3">
        <v>12766122</v>
      </c>
      <c r="K969" s="3">
        <v>1147153</v>
      </c>
      <c r="L969" s="3">
        <v>13913275</v>
      </c>
      <c r="M969" s="3">
        <v>13026972</v>
      </c>
      <c r="N969" s="3">
        <v>1077667</v>
      </c>
      <c r="O969" s="3">
        <v>14104639</v>
      </c>
      <c r="P969" s="3">
        <v>11997394</v>
      </c>
      <c r="Q969" s="3">
        <v>932844</v>
      </c>
      <c r="R969" s="3">
        <v>12930238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61610366</v>
      </c>
      <c r="AR969" s="10">
        <f t="shared" si="26"/>
        <v>5699267</v>
      </c>
      <c r="AS969" s="10">
        <f t="shared" si="26"/>
        <v>67309633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v>8421751</v>
      </c>
      <c r="E970" s="3">
        <v>2418572</v>
      </c>
      <c r="F970" s="3">
        <v>10840323</v>
      </c>
      <c r="G970" s="3">
        <v>8025351</v>
      </c>
      <c r="H970" s="3">
        <v>2329671</v>
      </c>
      <c r="I970" s="3">
        <v>10355022</v>
      </c>
      <c r="J970" s="3">
        <v>7994898</v>
      </c>
      <c r="K970" s="3">
        <v>2385435</v>
      </c>
      <c r="L970" s="3">
        <v>10380333</v>
      </c>
      <c r="M970" s="3">
        <v>9812492</v>
      </c>
      <c r="N970" s="3">
        <v>2482146</v>
      </c>
      <c r="O970" s="3">
        <v>12294638</v>
      </c>
      <c r="P970" s="3">
        <v>8302421</v>
      </c>
      <c r="Q970" s="3">
        <v>2864918</v>
      </c>
      <c r="R970" s="3">
        <v>11167339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42556913</v>
      </c>
      <c r="AR970" s="10">
        <f t="shared" si="26"/>
        <v>12480742</v>
      </c>
      <c r="AS970" s="10">
        <f t="shared" si="26"/>
        <v>55037655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v>20399929</v>
      </c>
      <c r="E971" s="3">
        <v>3673513</v>
      </c>
      <c r="F971" s="3">
        <v>24073442</v>
      </c>
      <c r="G971" s="3">
        <v>19867051</v>
      </c>
      <c r="H971" s="3">
        <v>3616333</v>
      </c>
      <c r="I971" s="3">
        <v>23483384</v>
      </c>
      <c r="J971" s="3">
        <v>20761020</v>
      </c>
      <c r="K971" s="3">
        <v>3532588</v>
      </c>
      <c r="L971" s="3">
        <v>24293608</v>
      </c>
      <c r="M971" s="3">
        <v>22839464</v>
      </c>
      <c r="N971" s="3">
        <v>3559813</v>
      </c>
      <c r="O971" s="3">
        <v>26399277</v>
      </c>
      <c r="P971" s="3">
        <v>20299815</v>
      </c>
      <c r="Q971" s="3">
        <v>3797762</v>
      </c>
      <c r="R971" s="3">
        <v>24097577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104167279</v>
      </c>
      <c r="AR971" s="10">
        <f t="shared" si="26"/>
        <v>18180009</v>
      </c>
      <c r="AS971" s="10">
        <f t="shared" si="26"/>
        <v>122347288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v>110892</v>
      </c>
      <c r="E972" s="3">
        <v>0</v>
      </c>
      <c r="F972" s="3">
        <v>110892</v>
      </c>
      <c r="G972" s="3">
        <v>102227</v>
      </c>
      <c r="H972" s="3">
        <v>0</v>
      </c>
      <c r="I972" s="3">
        <v>102227</v>
      </c>
      <c r="J972" s="3">
        <v>33994</v>
      </c>
      <c r="K972" s="3">
        <v>8564</v>
      </c>
      <c r="L972" s="3">
        <v>42558</v>
      </c>
      <c r="M972" s="3">
        <v>62139</v>
      </c>
      <c r="N972" s="3">
        <v>10271</v>
      </c>
      <c r="O972" s="3">
        <v>72410</v>
      </c>
      <c r="P972" s="3">
        <v>52850</v>
      </c>
      <c r="Q972" s="3">
        <v>0</v>
      </c>
      <c r="R972" s="3">
        <v>52850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362102</v>
      </c>
      <c r="AR972" s="10">
        <f t="shared" si="26"/>
        <v>18835</v>
      </c>
      <c r="AS972" s="10">
        <f t="shared" si="26"/>
        <v>380937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v>612735</v>
      </c>
      <c r="E973" s="3">
        <v>0</v>
      </c>
      <c r="F973" s="3">
        <v>612735</v>
      </c>
      <c r="G973" s="3">
        <v>469434</v>
      </c>
      <c r="H973" s="3">
        <v>0</v>
      </c>
      <c r="I973" s="3">
        <v>469434</v>
      </c>
      <c r="J973" s="3">
        <v>-10855</v>
      </c>
      <c r="K973" s="3">
        <v>0</v>
      </c>
      <c r="L973" s="3">
        <v>-10855</v>
      </c>
      <c r="M973" s="3">
        <v>54215</v>
      </c>
      <c r="N973" s="3">
        <v>0</v>
      </c>
      <c r="O973" s="3">
        <v>54215</v>
      </c>
      <c r="P973" s="3">
        <v>330137</v>
      </c>
      <c r="Q973" s="3">
        <v>0</v>
      </c>
      <c r="R973" s="3">
        <v>330137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1455666</v>
      </c>
      <c r="AR973" s="10">
        <f t="shared" si="26"/>
        <v>0</v>
      </c>
      <c r="AS973" s="10">
        <f t="shared" si="26"/>
        <v>1455666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v>75648</v>
      </c>
      <c r="E974" s="3">
        <v>0</v>
      </c>
      <c r="F974" s="3">
        <v>75648</v>
      </c>
      <c r="G974" s="3">
        <v>172103</v>
      </c>
      <c r="H974" s="3">
        <v>0</v>
      </c>
      <c r="I974" s="3">
        <v>172103</v>
      </c>
      <c r="J974" s="3">
        <v>93617</v>
      </c>
      <c r="K974" s="3">
        <v>0</v>
      </c>
      <c r="L974" s="3">
        <v>93617</v>
      </c>
      <c r="M974" s="3">
        <v>112078</v>
      </c>
      <c r="N974" s="3">
        <v>0</v>
      </c>
      <c r="O974" s="3">
        <v>112078</v>
      </c>
      <c r="P974" s="3">
        <v>233837</v>
      </c>
      <c r="Q974" s="3">
        <v>0</v>
      </c>
      <c r="R974" s="3">
        <v>233837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687283</v>
      </c>
      <c r="AR974" s="10">
        <f t="shared" si="26"/>
        <v>0</v>
      </c>
      <c r="AS974" s="10">
        <f t="shared" si="26"/>
        <v>687283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v>671938</v>
      </c>
      <c r="E975" s="3">
        <v>163069</v>
      </c>
      <c r="F975" s="3">
        <v>835007</v>
      </c>
      <c r="G975" s="3">
        <v>765367</v>
      </c>
      <c r="H975" s="3">
        <v>126222</v>
      </c>
      <c r="I975" s="3">
        <v>891589</v>
      </c>
      <c r="J975" s="3">
        <v>781807</v>
      </c>
      <c r="K975" s="3">
        <v>137456</v>
      </c>
      <c r="L975" s="3">
        <v>919263</v>
      </c>
      <c r="M975" s="3">
        <v>1091715</v>
      </c>
      <c r="N975" s="3">
        <v>144118</v>
      </c>
      <c r="O975" s="3">
        <v>1235833</v>
      </c>
      <c r="P975" s="3">
        <v>861125</v>
      </c>
      <c r="Q975" s="3">
        <v>170910</v>
      </c>
      <c r="R975" s="3">
        <v>1032035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4171952</v>
      </c>
      <c r="AR975" s="10">
        <f t="shared" si="26"/>
        <v>741775</v>
      </c>
      <c r="AS975" s="10">
        <f t="shared" si="26"/>
        <v>4913727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v>244905</v>
      </c>
      <c r="E977" s="3">
        <v>0</v>
      </c>
      <c r="F977" s="3">
        <v>244905</v>
      </c>
      <c r="G977" s="3">
        <v>316557</v>
      </c>
      <c r="H977" s="3">
        <v>0</v>
      </c>
      <c r="I977" s="3">
        <v>316557</v>
      </c>
      <c r="J977" s="3">
        <v>263580</v>
      </c>
      <c r="K977" s="3">
        <v>0</v>
      </c>
      <c r="L977" s="3">
        <v>263580</v>
      </c>
      <c r="M977" s="3">
        <v>264603</v>
      </c>
      <c r="N977" s="3">
        <v>0</v>
      </c>
      <c r="O977" s="3">
        <v>264603</v>
      </c>
      <c r="P977" s="3">
        <v>73812</v>
      </c>
      <c r="Q977" s="3">
        <v>0</v>
      </c>
      <c r="R977" s="3">
        <v>73812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1163457</v>
      </c>
      <c r="AR977" s="10">
        <f t="shared" si="26"/>
        <v>0</v>
      </c>
      <c r="AS977" s="10">
        <f t="shared" si="26"/>
        <v>1163457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v>733831</v>
      </c>
      <c r="E978" s="3">
        <v>636109</v>
      </c>
      <c r="F978" s="3">
        <v>1369940</v>
      </c>
      <c r="G978" s="3">
        <v>706351</v>
      </c>
      <c r="H978" s="3">
        <v>558053</v>
      </c>
      <c r="I978" s="3">
        <v>1264404</v>
      </c>
      <c r="J978" s="3">
        <v>609317</v>
      </c>
      <c r="K978" s="3">
        <v>590075</v>
      </c>
      <c r="L978" s="3">
        <v>1199392</v>
      </c>
      <c r="M978" s="3">
        <v>655805</v>
      </c>
      <c r="N978" s="3">
        <v>568168</v>
      </c>
      <c r="O978" s="3">
        <v>1223973</v>
      </c>
      <c r="P978" s="3">
        <v>703763</v>
      </c>
      <c r="Q978" s="3">
        <v>531249</v>
      </c>
      <c r="R978" s="3">
        <v>1235012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3409067</v>
      </c>
      <c r="AR978" s="10">
        <f t="shared" si="26"/>
        <v>2883654</v>
      </c>
      <c r="AS978" s="10">
        <f t="shared" si="26"/>
        <v>6292721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v>148069</v>
      </c>
      <c r="E980" s="3">
        <v>0</v>
      </c>
      <c r="F980" s="3">
        <v>148069</v>
      </c>
      <c r="G980" s="3">
        <v>295328</v>
      </c>
      <c r="H980" s="3">
        <v>0</v>
      </c>
      <c r="I980" s="3">
        <v>295328</v>
      </c>
      <c r="J980" s="3">
        <v>340614</v>
      </c>
      <c r="K980" s="3">
        <v>0</v>
      </c>
      <c r="L980" s="3">
        <v>340614</v>
      </c>
      <c r="M980" s="3">
        <v>342778</v>
      </c>
      <c r="N980" s="3">
        <v>0</v>
      </c>
      <c r="O980" s="3">
        <v>342778</v>
      </c>
      <c r="P980" s="3">
        <v>230408</v>
      </c>
      <c r="Q980" s="3">
        <v>0</v>
      </c>
      <c r="R980" s="3">
        <v>230408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1357197</v>
      </c>
      <c r="AR980" s="10">
        <f t="shared" si="26"/>
        <v>0</v>
      </c>
      <c r="AS980" s="10">
        <f t="shared" si="26"/>
        <v>1357197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v>897197</v>
      </c>
      <c r="E981" s="3">
        <v>1590845</v>
      </c>
      <c r="F981" s="3">
        <v>2488042</v>
      </c>
      <c r="G981" s="3">
        <v>281287</v>
      </c>
      <c r="H981" s="3">
        <v>1521895</v>
      </c>
      <c r="I981" s="3">
        <v>1803182</v>
      </c>
      <c r="J981" s="3">
        <v>1493049</v>
      </c>
      <c r="K981" s="3">
        <v>1218762</v>
      </c>
      <c r="L981" s="3">
        <v>2711811</v>
      </c>
      <c r="M981" s="3">
        <v>1372137</v>
      </c>
      <c r="N981" s="3">
        <v>1463843</v>
      </c>
      <c r="O981" s="3">
        <v>2835980</v>
      </c>
      <c r="P981" s="3">
        <v>803048</v>
      </c>
      <c r="Q981" s="3">
        <v>1624507</v>
      </c>
      <c r="R981" s="3">
        <v>2427555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4846718</v>
      </c>
      <c r="AR981" s="10">
        <f t="shared" si="26"/>
        <v>7419852</v>
      </c>
      <c r="AS981" s="10">
        <f t="shared" si="26"/>
        <v>12266570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v>2024002</v>
      </c>
      <c r="E982" s="3">
        <v>2226954</v>
      </c>
      <c r="F982" s="3">
        <v>4250956</v>
      </c>
      <c r="G982" s="3">
        <v>1599523</v>
      </c>
      <c r="H982" s="3">
        <v>2079948</v>
      </c>
      <c r="I982" s="3">
        <v>3679471</v>
      </c>
      <c r="J982" s="3">
        <v>2706560</v>
      </c>
      <c r="K982" s="3">
        <v>1808837</v>
      </c>
      <c r="L982" s="3">
        <v>4515397</v>
      </c>
      <c r="M982" s="3">
        <v>2635323</v>
      </c>
      <c r="N982" s="3">
        <v>2032011</v>
      </c>
      <c r="O982" s="3">
        <v>4667334</v>
      </c>
      <c r="P982" s="3">
        <v>1811031</v>
      </c>
      <c r="Q982" s="3">
        <v>2155756</v>
      </c>
      <c r="R982" s="3">
        <v>3966787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10776439</v>
      </c>
      <c r="AR982" s="10">
        <f t="shared" si="26"/>
        <v>10303506</v>
      </c>
      <c r="AS982" s="10">
        <f t="shared" si="26"/>
        <v>21079945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v>3495215</v>
      </c>
      <c r="E983" s="3">
        <v>2390023</v>
      </c>
      <c r="F983" s="3">
        <v>5885238</v>
      </c>
      <c r="G983" s="3">
        <v>3108654</v>
      </c>
      <c r="H983" s="3">
        <v>2206170</v>
      </c>
      <c r="I983" s="3">
        <v>5314824</v>
      </c>
      <c r="J983" s="3">
        <v>3605123</v>
      </c>
      <c r="K983" s="3">
        <v>1954857</v>
      </c>
      <c r="L983" s="3">
        <v>5559980</v>
      </c>
      <c r="M983" s="3">
        <v>3955470</v>
      </c>
      <c r="N983" s="3">
        <v>2186400</v>
      </c>
      <c r="O983" s="3">
        <v>6141870</v>
      </c>
      <c r="P983" s="3">
        <v>3288980</v>
      </c>
      <c r="Q983" s="3">
        <v>2326666</v>
      </c>
      <c r="R983" s="3">
        <v>5615646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17453442</v>
      </c>
      <c r="AR983" s="10">
        <f t="shared" si="26"/>
        <v>11064116</v>
      </c>
      <c r="AS983" s="10">
        <f t="shared" si="26"/>
        <v>28517558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v>16904714</v>
      </c>
      <c r="E984" s="3">
        <v>1283490</v>
      </c>
      <c r="F984" s="3">
        <v>18188204</v>
      </c>
      <c r="G984" s="3">
        <v>16758397</v>
      </c>
      <c r="H984" s="3">
        <v>1410163</v>
      </c>
      <c r="I984" s="3">
        <v>18168560</v>
      </c>
      <c r="J984" s="3">
        <v>17155897</v>
      </c>
      <c r="K984" s="3">
        <v>1577731</v>
      </c>
      <c r="L984" s="3">
        <v>18733628</v>
      </c>
      <c r="M984" s="3">
        <v>18883994</v>
      </c>
      <c r="N984" s="3">
        <v>1373413</v>
      </c>
      <c r="O984" s="3">
        <v>20257407</v>
      </c>
      <c r="P984" s="3">
        <v>17010835</v>
      </c>
      <c r="Q984" s="3">
        <v>1471096</v>
      </c>
      <c r="R984" s="3">
        <v>18481931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86713837</v>
      </c>
      <c r="AR984" s="10">
        <f t="shared" si="26"/>
        <v>7115893</v>
      </c>
      <c r="AS984" s="10">
        <f t="shared" si="26"/>
        <v>93829730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v>0</v>
      </c>
      <c r="E985" s="3">
        <v>1123672</v>
      </c>
      <c r="F985" s="3">
        <v>1123672</v>
      </c>
      <c r="G985" s="3">
        <v>0</v>
      </c>
      <c r="H985" s="3">
        <v>1307054</v>
      </c>
      <c r="I985" s="3">
        <v>1307054</v>
      </c>
      <c r="J985" s="3">
        <v>0</v>
      </c>
      <c r="K985" s="3">
        <v>1800410</v>
      </c>
      <c r="L985" s="3">
        <v>1800410</v>
      </c>
      <c r="M985" s="3">
        <v>0</v>
      </c>
      <c r="N985" s="3">
        <v>1607977</v>
      </c>
      <c r="O985" s="3">
        <v>1607977</v>
      </c>
      <c r="P985" s="3">
        <v>0</v>
      </c>
      <c r="Q985" s="3">
        <v>1205009</v>
      </c>
      <c r="R985" s="3">
        <v>1205009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0</v>
      </c>
      <c r="AR985" s="10">
        <f t="shared" si="26"/>
        <v>7044122</v>
      </c>
      <c r="AS985" s="10">
        <f t="shared" si="26"/>
        <v>7044122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v>16904714</v>
      </c>
      <c r="E986" s="3">
        <v>2407162</v>
      </c>
      <c r="F986" s="3">
        <v>19311876</v>
      </c>
      <c r="G986" s="3">
        <v>16758397</v>
      </c>
      <c r="H986" s="3">
        <v>2717217</v>
      </c>
      <c r="I986" s="3">
        <v>19475614</v>
      </c>
      <c r="J986" s="3">
        <v>17155897</v>
      </c>
      <c r="K986" s="3">
        <v>3378141</v>
      </c>
      <c r="L986" s="3">
        <v>20534038</v>
      </c>
      <c r="M986" s="3">
        <v>18883994</v>
      </c>
      <c r="N986" s="3">
        <v>2981390</v>
      </c>
      <c r="O986" s="3">
        <v>21865384</v>
      </c>
      <c r="P986" s="3">
        <v>17010835</v>
      </c>
      <c r="Q986" s="3">
        <v>2676105</v>
      </c>
      <c r="R986" s="3">
        <v>19686940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86713837</v>
      </c>
      <c r="AR986" s="10">
        <f t="shared" si="26"/>
        <v>14160015</v>
      </c>
      <c r="AS986" s="10">
        <f t="shared" si="26"/>
        <v>100873852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v>5413310</v>
      </c>
      <c r="E987" s="3">
        <v>1842161</v>
      </c>
      <c r="F987" s="3">
        <v>7255471</v>
      </c>
      <c r="G987" s="3">
        <v>5387888</v>
      </c>
      <c r="H987" s="3">
        <v>1793260</v>
      </c>
      <c r="I987" s="3">
        <v>7181148</v>
      </c>
      <c r="J987" s="3">
        <v>5599478</v>
      </c>
      <c r="K987" s="3">
        <v>1665850</v>
      </c>
      <c r="L987" s="3">
        <v>7265328</v>
      </c>
      <c r="M987" s="3">
        <v>5582896</v>
      </c>
      <c r="N987" s="3">
        <v>1683573</v>
      </c>
      <c r="O987" s="3">
        <v>7266469</v>
      </c>
      <c r="P987" s="3">
        <v>5534782</v>
      </c>
      <c r="Q987" s="3">
        <v>1712320</v>
      </c>
      <c r="R987" s="3">
        <v>7247102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27518354</v>
      </c>
      <c r="AR987" s="10">
        <f t="shared" si="26"/>
        <v>8697164</v>
      </c>
      <c r="AS987" s="10">
        <f t="shared" si="26"/>
        <v>36215518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v>1910115</v>
      </c>
      <c r="E988" s="3">
        <v>33536</v>
      </c>
      <c r="F988" s="3">
        <v>1943651</v>
      </c>
      <c r="G988" s="3">
        <v>2065158</v>
      </c>
      <c r="H988" s="3">
        <v>36154</v>
      </c>
      <c r="I988" s="3">
        <v>2101312</v>
      </c>
      <c r="J988" s="3">
        <v>1982973</v>
      </c>
      <c r="K988" s="3">
        <v>28177</v>
      </c>
      <c r="L988" s="3">
        <v>2011150</v>
      </c>
      <c r="M988" s="3">
        <v>2075355</v>
      </c>
      <c r="N988" s="3">
        <v>35163</v>
      </c>
      <c r="O988" s="3">
        <v>2110518</v>
      </c>
      <c r="P988" s="3">
        <v>1545608</v>
      </c>
      <c r="Q988" s="3">
        <v>31237</v>
      </c>
      <c r="R988" s="3">
        <v>1576845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9579209</v>
      </c>
      <c r="AR988" s="10">
        <f t="shared" si="26"/>
        <v>164267</v>
      </c>
      <c r="AS988" s="10">
        <f t="shared" si="26"/>
        <v>9743476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v>6788147</v>
      </c>
      <c r="E989" s="3">
        <v>1310379</v>
      </c>
      <c r="F989" s="3">
        <v>8098526</v>
      </c>
      <c r="G989" s="3">
        <v>6998209</v>
      </c>
      <c r="H989" s="3">
        <v>1572216</v>
      </c>
      <c r="I989" s="3">
        <v>8570425</v>
      </c>
      <c r="J989" s="3">
        <v>6950561</v>
      </c>
      <c r="K989" s="3">
        <v>2032393</v>
      </c>
      <c r="L989" s="3">
        <v>8982954</v>
      </c>
      <c r="M989" s="3">
        <v>6738856</v>
      </c>
      <c r="N989" s="3">
        <v>2155770</v>
      </c>
      <c r="O989" s="3">
        <v>8894626</v>
      </c>
      <c r="P989" s="3">
        <v>6793756</v>
      </c>
      <c r="Q989" s="3">
        <v>1619830</v>
      </c>
      <c r="R989" s="3">
        <v>8413586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34269529</v>
      </c>
      <c r="AR989" s="10">
        <f t="shared" si="26"/>
        <v>8690588</v>
      </c>
      <c r="AS989" s="10">
        <f t="shared" si="26"/>
        <v>42960117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v>14111572</v>
      </c>
      <c r="E990" s="3">
        <v>3186076</v>
      </c>
      <c r="F990" s="3">
        <v>17297648</v>
      </c>
      <c r="G990" s="3">
        <v>14451255</v>
      </c>
      <c r="H990" s="3">
        <v>3401630</v>
      </c>
      <c r="I990" s="3">
        <v>17852885</v>
      </c>
      <c r="J990" s="3">
        <v>14533012</v>
      </c>
      <c r="K990" s="3">
        <v>3726420</v>
      </c>
      <c r="L990" s="3">
        <v>18259432</v>
      </c>
      <c r="M990" s="3">
        <v>14397107</v>
      </c>
      <c r="N990" s="3">
        <v>3874506</v>
      </c>
      <c r="O990" s="3">
        <v>18271613</v>
      </c>
      <c r="P990" s="3">
        <v>13874146</v>
      </c>
      <c r="Q990" s="3">
        <v>3363387</v>
      </c>
      <c r="R990" s="3">
        <v>17237533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71367092</v>
      </c>
      <c r="AR990" s="10">
        <f t="shared" si="26"/>
        <v>17552019</v>
      </c>
      <c r="AS990" s="10">
        <f t="shared" si="26"/>
        <v>88919111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v>313281</v>
      </c>
      <c r="E991" s="3">
        <v>55622</v>
      </c>
      <c r="F991" s="3">
        <v>368903</v>
      </c>
      <c r="G991" s="3">
        <v>283891</v>
      </c>
      <c r="H991" s="3">
        <v>55622</v>
      </c>
      <c r="I991" s="3">
        <v>339513</v>
      </c>
      <c r="J991" s="3">
        <v>283891</v>
      </c>
      <c r="K991" s="3">
        <v>55622</v>
      </c>
      <c r="L991" s="3">
        <v>339513</v>
      </c>
      <c r="M991" s="3">
        <v>283891</v>
      </c>
      <c r="N991" s="3">
        <v>55622</v>
      </c>
      <c r="O991" s="3">
        <v>339513</v>
      </c>
      <c r="P991" s="3">
        <v>283891</v>
      </c>
      <c r="Q991" s="3">
        <v>55622</v>
      </c>
      <c r="R991" s="3">
        <v>339513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1448845</v>
      </c>
      <c r="AR991" s="10">
        <f t="shared" si="26"/>
        <v>278110</v>
      </c>
      <c r="AS991" s="10">
        <f t="shared" si="26"/>
        <v>1726955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v>0</v>
      </c>
      <c r="E992" s="3">
        <v>986161</v>
      </c>
      <c r="F992" s="3">
        <v>986161</v>
      </c>
      <c r="G992" s="3">
        <v>0</v>
      </c>
      <c r="H992" s="3">
        <v>983763</v>
      </c>
      <c r="I992" s="3">
        <v>983763</v>
      </c>
      <c r="J992" s="3">
        <v>0</v>
      </c>
      <c r="K992" s="3">
        <v>1006470</v>
      </c>
      <c r="L992" s="3">
        <v>1006470</v>
      </c>
      <c r="M992" s="3">
        <v>0</v>
      </c>
      <c r="N992" s="3">
        <v>991022</v>
      </c>
      <c r="O992" s="3">
        <v>991022</v>
      </c>
      <c r="P992" s="3">
        <v>0</v>
      </c>
      <c r="Q992" s="3">
        <v>991232</v>
      </c>
      <c r="R992" s="3">
        <v>991232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0</v>
      </c>
      <c r="AR992" s="10">
        <f t="shared" si="26"/>
        <v>4958648</v>
      </c>
      <c r="AS992" s="10">
        <f t="shared" si="26"/>
        <v>4958648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v>14424853</v>
      </c>
      <c r="E993" s="3">
        <v>4227859</v>
      </c>
      <c r="F993" s="3">
        <v>18652712</v>
      </c>
      <c r="G993" s="3">
        <v>14735146</v>
      </c>
      <c r="H993" s="3">
        <v>4441015</v>
      </c>
      <c r="I993" s="3">
        <v>19176161</v>
      </c>
      <c r="J993" s="3">
        <v>14816903</v>
      </c>
      <c r="K993" s="3">
        <v>4788512</v>
      </c>
      <c r="L993" s="3">
        <v>19605415</v>
      </c>
      <c r="M993" s="3">
        <v>14680998</v>
      </c>
      <c r="N993" s="3">
        <v>4921150</v>
      </c>
      <c r="O993" s="3">
        <v>19602148</v>
      </c>
      <c r="P993" s="3">
        <v>14158037</v>
      </c>
      <c r="Q993" s="3">
        <v>4410241</v>
      </c>
      <c r="R993" s="3">
        <v>18568278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72815937</v>
      </c>
      <c r="AR993" s="10">
        <f t="shared" si="26"/>
        <v>22788777</v>
      </c>
      <c r="AS993" s="10">
        <f t="shared" si="26"/>
        <v>95604714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v>2479861</v>
      </c>
      <c r="E994" s="3">
        <v>-1820697</v>
      </c>
      <c r="F994" s="3">
        <v>659164</v>
      </c>
      <c r="G994" s="3">
        <v>2023251</v>
      </c>
      <c r="H994" s="3">
        <v>-1723798</v>
      </c>
      <c r="I994" s="3">
        <v>299453</v>
      </c>
      <c r="J994" s="3">
        <v>2338994</v>
      </c>
      <c r="K994" s="3">
        <v>-1410371</v>
      </c>
      <c r="L994" s="3">
        <v>928623</v>
      </c>
      <c r="M994" s="3">
        <v>4202996</v>
      </c>
      <c r="N994" s="3">
        <v>-1939760</v>
      </c>
      <c r="O994" s="3">
        <v>2263236</v>
      </c>
      <c r="P994" s="3">
        <v>2852798</v>
      </c>
      <c r="Q994" s="3">
        <v>-1734136</v>
      </c>
      <c r="R994" s="3">
        <v>1118662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13897900</v>
      </c>
      <c r="AR994" s="10">
        <f t="shared" si="26"/>
        <v>-8628762</v>
      </c>
      <c r="AS994" s="10">
        <f t="shared" si="26"/>
        <v>5269138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v>0</v>
      </c>
      <c r="E995" s="3">
        <v>-427041</v>
      </c>
      <c r="F995" s="3">
        <v>-427041</v>
      </c>
      <c r="G995" s="3">
        <v>0</v>
      </c>
      <c r="H995" s="3">
        <v>-4066430</v>
      </c>
      <c r="I995" s="3">
        <v>-4066430</v>
      </c>
      <c r="J995" s="3">
        <v>0</v>
      </c>
      <c r="K995" s="3">
        <v>-3091290</v>
      </c>
      <c r="L995" s="3">
        <v>-3091290</v>
      </c>
      <c r="M995" s="3">
        <v>0</v>
      </c>
      <c r="N995" s="3">
        <v>5083738</v>
      </c>
      <c r="O995" s="3">
        <v>5083738</v>
      </c>
      <c r="P995" s="3">
        <v>0</v>
      </c>
      <c r="Q995" s="3">
        <v>206642</v>
      </c>
      <c r="R995" s="3">
        <v>206642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-2294381</v>
      </c>
      <c r="AS995" s="10">
        <f t="shared" si="26"/>
        <v>-2294381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v>2479861</v>
      </c>
      <c r="E997" s="3">
        <v>-2247738</v>
      </c>
      <c r="F997" s="3">
        <v>232123</v>
      </c>
      <c r="G997" s="3">
        <v>2023251</v>
      </c>
      <c r="H997" s="3">
        <v>-5790228</v>
      </c>
      <c r="I997" s="3">
        <v>-3766977</v>
      </c>
      <c r="J997" s="3">
        <v>2338994</v>
      </c>
      <c r="K997" s="3">
        <v>-4501661</v>
      </c>
      <c r="L997" s="3">
        <v>-2162667</v>
      </c>
      <c r="M997" s="3">
        <v>4202996</v>
      </c>
      <c r="N997" s="3">
        <v>3143978</v>
      </c>
      <c r="O997" s="3">
        <v>7346974</v>
      </c>
      <c r="P997" s="3">
        <v>2852798</v>
      </c>
      <c r="Q997" s="3">
        <v>-1527494</v>
      </c>
      <c r="R997" s="3">
        <v>1325304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13897900</v>
      </c>
      <c r="AR997" s="10">
        <f t="shared" si="26"/>
        <v>-10923143</v>
      </c>
      <c r="AS997" s="10">
        <f t="shared" si="26"/>
        <v>2974757</v>
      </c>
    </row>
    <row r="998" spans="1:45" x14ac:dyDescent="0.2">
      <c r="C998" s="2" t="s">
        <v>112</v>
      </c>
      <c r="D998" s="3">
        <v>43</v>
      </c>
      <c r="E998" s="3">
        <v>43</v>
      </c>
      <c r="F998" s="3">
        <v>43</v>
      </c>
      <c r="G998" s="3">
        <v>43</v>
      </c>
      <c r="H998" s="3">
        <v>43</v>
      </c>
      <c r="I998" s="3">
        <v>43</v>
      </c>
      <c r="J998" s="3">
        <v>43</v>
      </c>
      <c r="K998" s="3">
        <v>43</v>
      </c>
      <c r="L998" s="3">
        <v>43</v>
      </c>
      <c r="M998" s="3">
        <v>43</v>
      </c>
      <c r="N998" s="3">
        <v>43</v>
      </c>
      <c r="O998" s="3">
        <v>43</v>
      </c>
      <c r="P998" s="3">
        <v>43</v>
      </c>
      <c r="Q998" s="3">
        <v>43</v>
      </c>
      <c r="R998" s="3">
        <v>43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215</v>
      </c>
      <c r="AR998" s="10">
        <f t="shared" si="26"/>
        <v>215</v>
      </c>
      <c r="AS998" s="10">
        <f t="shared" si="26"/>
        <v>215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v>19531446</v>
      </c>
      <c r="E999" s="3">
        <v>0</v>
      </c>
      <c r="F999" s="3">
        <v>19531446</v>
      </c>
      <c r="G999" s="3">
        <v>19843646</v>
      </c>
      <c r="H999" s="3">
        <v>0</v>
      </c>
      <c r="I999" s="3">
        <v>19843646</v>
      </c>
      <c r="J999" s="3">
        <v>18542795</v>
      </c>
      <c r="K999" s="3">
        <v>0</v>
      </c>
      <c r="L999" s="3">
        <v>18542795</v>
      </c>
      <c r="M999" s="3">
        <v>19873215</v>
      </c>
      <c r="N999" s="3">
        <v>0</v>
      </c>
      <c r="O999" s="3">
        <v>19873215</v>
      </c>
      <c r="P999" s="3">
        <v>18924222</v>
      </c>
      <c r="Q999" s="3">
        <v>0</v>
      </c>
      <c r="R999" s="3">
        <v>18924222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96715324</v>
      </c>
      <c r="AR999" s="10">
        <f t="shared" si="26"/>
        <v>0</v>
      </c>
      <c r="AS999" s="10">
        <f t="shared" si="26"/>
        <v>96715324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v>15144148</v>
      </c>
      <c r="E1000" s="3">
        <v>275000</v>
      </c>
      <c r="F1000" s="3">
        <v>15419148</v>
      </c>
      <c r="G1000" s="3">
        <v>14580275</v>
      </c>
      <c r="H1000" s="3">
        <v>512864</v>
      </c>
      <c r="I1000" s="3">
        <v>15093139</v>
      </c>
      <c r="J1000" s="3">
        <v>15593018</v>
      </c>
      <c r="K1000" s="3">
        <v>325746</v>
      </c>
      <c r="L1000" s="3">
        <v>15918764</v>
      </c>
      <c r="M1000" s="3">
        <v>15390353</v>
      </c>
      <c r="N1000" s="3">
        <v>341079</v>
      </c>
      <c r="O1000" s="3">
        <v>15731432</v>
      </c>
      <c r="P1000" s="3">
        <v>14337805</v>
      </c>
      <c r="Q1000" s="3">
        <v>443322</v>
      </c>
      <c r="R1000" s="3">
        <v>14781127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75045599</v>
      </c>
      <c r="AR1000" s="10">
        <f t="shared" si="27"/>
        <v>1898011</v>
      </c>
      <c r="AS1000" s="10">
        <f t="shared" si="27"/>
        <v>76943610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v>34675594</v>
      </c>
      <c r="E1001" s="3">
        <v>275000</v>
      </c>
      <c r="F1001" s="3">
        <v>34950594</v>
      </c>
      <c r="G1001" s="3">
        <v>34423921</v>
      </c>
      <c r="H1001" s="3">
        <v>512864</v>
      </c>
      <c r="I1001" s="3">
        <v>34936785</v>
      </c>
      <c r="J1001" s="3">
        <v>34135813</v>
      </c>
      <c r="K1001" s="3">
        <v>325746</v>
      </c>
      <c r="L1001" s="3">
        <v>34461559</v>
      </c>
      <c r="M1001" s="3">
        <v>35263568</v>
      </c>
      <c r="N1001" s="3">
        <v>341079</v>
      </c>
      <c r="O1001" s="3">
        <v>35604647</v>
      </c>
      <c r="P1001" s="3">
        <v>33262027</v>
      </c>
      <c r="Q1001" s="3">
        <v>443322</v>
      </c>
      <c r="R1001" s="3">
        <v>33705349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171760923</v>
      </c>
      <c r="AR1001" s="10">
        <f t="shared" si="27"/>
        <v>1898011</v>
      </c>
      <c r="AS1001" s="10">
        <f t="shared" si="27"/>
        <v>173658934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v>265476</v>
      </c>
      <c r="E1002" s="3">
        <v>0</v>
      </c>
      <c r="F1002" s="3">
        <v>265476</v>
      </c>
      <c r="G1002" s="3">
        <v>267867</v>
      </c>
      <c r="H1002" s="3">
        <v>0</v>
      </c>
      <c r="I1002" s="3">
        <v>267867</v>
      </c>
      <c r="J1002" s="3">
        <v>251635</v>
      </c>
      <c r="K1002" s="3">
        <v>0</v>
      </c>
      <c r="L1002" s="3">
        <v>251635</v>
      </c>
      <c r="M1002" s="3">
        <v>269655</v>
      </c>
      <c r="N1002" s="3">
        <v>0</v>
      </c>
      <c r="O1002" s="3">
        <v>269655</v>
      </c>
      <c r="P1002" s="3">
        <v>255851</v>
      </c>
      <c r="Q1002" s="3">
        <v>0</v>
      </c>
      <c r="R1002" s="3">
        <v>255851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1310484</v>
      </c>
      <c r="AR1002" s="10">
        <f t="shared" si="27"/>
        <v>0</v>
      </c>
      <c r="AS1002" s="10">
        <f t="shared" si="27"/>
        <v>1310484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v>825493</v>
      </c>
      <c r="E1003" s="3">
        <v>0</v>
      </c>
      <c r="F1003" s="3">
        <v>825493</v>
      </c>
      <c r="G1003" s="3">
        <v>832930</v>
      </c>
      <c r="H1003" s="3">
        <v>0</v>
      </c>
      <c r="I1003" s="3">
        <v>832930</v>
      </c>
      <c r="J1003" s="3">
        <v>782457</v>
      </c>
      <c r="K1003" s="3">
        <v>0</v>
      </c>
      <c r="L1003" s="3">
        <v>782457</v>
      </c>
      <c r="M1003" s="3">
        <v>838489</v>
      </c>
      <c r="N1003" s="3">
        <v>0</v>
      </c>
      <c r="O1003" s="3">
        <v>838489</v>
      </c>
      <c r="P1003" s="3">
        <v>795568</v>
      </c>
      <c r="Q1003" s="3">
        <v>0</v>
      </c>
      <c r="R1003" s="3">
        <v>795568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4074937</v>
      </c>
      <c r="AR1003" s="10">
        <f t="shared" si="27"/>
        <v>0</v>
      </c>
      <c r="AS1003" s="10">
        <f t="shared" si="27"/>
        <v>4074937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v>209580</v>
      </c>
      <c r="E1004" s="3">
        <v>0</v>
      </c>
      <c r="F1004" s="3">
        <v>209580</v>
      </c>
      <c r="G1004" s="3">
        <v>203740</v>
      </c>
      <c r="H1004" s="3">
        <v>0</v>
      </c>
      <c r="I1004" s="3">
        <v>203740</v>
      </c>
      <c r="J1004" s="3">
        <v>216026</v>
      </c>
      <c r="K1004" s="3">
        <v>0</v>
      </c>
      <c r="L1004" s="3">
        <v>216026</v>
      </c>
      <c r="M1004" s="3">
        <v>213456</v>
      </c>
      <c r="N1004" s="3">
        <v>0</v>
      </c>
      <c r="O1004" s="3">
        <v>213456</v>
      </c>
      <c r="P1004" s="3">
        <v>199838</v>
      </c>
      <c r="Q1004" s="3">
        <v>0</v>
      </c>
      <c r="R1004" s="3">
        <v>199838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1042640</v>
      </c>
      <c r="AR1004" s="10">
        <f t="shared" si="27"/>
        <v>0</v>
      </c>
      <c r="AS1004" s="10">
        <f t="shared" si="27"/>
        <v>1042640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v>651687</v>
      </c>
      <c r="E1005" s="3">
        <v>0</v>
      </c>
      <c r="F1005" s="3">
        <v>651687</v>
      </c>
      <c r="G1005" s="3">
        <v>633529</v>
      </c>
      <c r="H1005" s="3">
        <v>0</v>
      </c>
      <c r="I1005" s="3">
        <v>633529</v>
      </c>
      <c r="J1005" s="3">
        <v>671729</v>
      </c>
      <c r="K1005" s="3">
        <v>0</v>
      </c>
      <c r="L1005" s="3">
        <v>671729</v>
      </c>
      <c r="M1005" s="3">
        <v>663739</v>
      </c>
      <c r="N1005" s="3">
        <v>0</v>
      </c>
      <c r="O1005" s="3">
        <v>663739</v>
      </c>
      <c r="P1005" s="3">
        <v>621394</v>
      </c>
      <c r="Q1005" s="3">
        <v>0</v>
      </c>
      <c r="R1005" s="3">
        <v>621394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3242078</v>
      </c>
      <c r="AR1005" s="10">
        <f t="shared" si="27"/>
        <v>0</v>
      </c>
      <c r="AS1005" s="10">
        <f t="shared" si="27"/>
        <v>3242078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v>1473401</v>
      </c>
      <c r="E1006" s="3">
        <v>0</v>
      </c>
      <c r="F1006" s="3">
        <v>1473401</v>
      </c>
      <c r="G1006" s="3">
        <v>1519714</v>
      </c>
      <c r="H1006" s="3">
        <v>0</v>
      </c>
      <c r="I1006" s="3">
        <v>1519714</v>
      </c>
      <c r="J1006" s="3">
        <v>1414502</v>
      </c>
      <c r="K1006" s="3">
        <v>0</v>
      </c>
      <c r="L1006" s="3">
        <v>1414502</v>
      </c>
      <c r="M1006" s="3">
        <v>1384324</v>
      </c>
      <c r="N1006" s="3">
        <v>0</v>
      </c>
      <c r="O1006" s="3">
        <v>1384324</v>
      </c>
      <c r="P1006" s="3">
        <v>1381287</v>
      </c>
      <c r="Q1006" s="3">
        <v>0</v>
      </c>
      <c r="R1006" s="3">
        <v>1381287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7173228</v>
      </c>
      <c r="AR1006" s="10">
        <f t="shared" si="27"/>
        <v>0</v>
      </c>
      <c r="AS1006" s="10">
        <f t="shared" si="27"/>
        <v>7173228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v>514731</v>
      </c>
      <c r="E1007" s="3">
        <v>0</v>
      </c>
      <c r="F1007" s="3">
        <v>514731</v>
      </c>
      <c r="G1007" s="3">
        <v>510995</v>
      </c>
      <c r="H1007" s="3">
        <v>0</v>
      </c>
      <c r="I1007" s="3">
        <v>510995</v>
      </c>
      <c r="J1007" s="3">
        <v>506718</v>
      </c>
      <c r="K1007" s="3">
        <v>0</v>
      </c>
      <c r="L1007" s="3">
        <v>506718</v>
      </c>
      <c r="M1007" s="3">
        <v>523459</v>
      </c>
      <c r="N1007" s="3">
        <v>0</v>
      </c>
      <c r="O1007" s="3">
        <v>523459</v>
      </c>
      <c r="P1007" s="3">
        <v>482904</v>
      </c>
      <c r="Q1007" s="3">
        <v>0</v>
      </c>
      <c r="R1007" s="3">
        <v>482904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2538807</v>
      </c>
      <c r="AR1007" s="10">
        <f t="shared" si="27"/>
        <v>0</v>
      </c>
      <c r="AS1007" s="10">
        <f t="shared" si="27"/>
        <v>2538807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v>1142435</v>
      </c>
      <c r="E1009" s="3">
        <v>0</v>
      </c>
      <c r="F1009" s="3">
        <v>1142435</v>
      </c>
      <c r="G1009" s="3">
        <v>1116622</v>
      </c>
      <c r="H1009" s="3">
        <v>0</v>
      </c>
      <c r="I1009" s="3">
        <v>1116622</v>
      </c>
      <c r="J1009" s="3">
        <v>1189484</v>
      </c>
      <c r="K1009" s="3">
        <v>0</v>
      </c>
      <c r="L1009" s="3">
        <v>1189484</v>
      </c>
      <c r="M1009" s="3">
        <v>1072058</v>
      </c>
      <c r="N1009" s="3">
        <v>0</v>
      </c>
      <c r="O1009" s="3">
        <v>1072058</v>
      </c>
      <c r="P1009" s="3">
        <v>1046522</v>
      </c>
      <c r="Q1009" s="3">
        <v>0</v>
      </c>
      <c r="R1009" s="3">
        <v>1046522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5567121</v>
      </c>
      <c r="AR1009" s="10">
        <f t="shared" si="27"/>
        <v>0</v>
      </c>
      <c r="AS1009" s="10">
        <f t="shared" si="27"/>
        <v>5567121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v>0</v>
      </c>
      <c r="E1011" s="3">
        <v>20745</v>
      </c>
      <c r="F1011" s="3">
        <v>20745</v>
      </c>
      <c r="G1011" s="3">
        <v>0</v>
      </c>
      <c r="H1011" s="3">
        <v>39277</v>
      </c>
      <c r="I1011" s="3">
        <v>39277</v>
      </c>
      <c r="J1011" s="3">
        <v>0</v>
      </c>
      <c r="K1011" s="3">
        <v>24849</v>
      </c>
      <c r="L1011" s="3">
        <v>24849</v>
      </c>
      <c r="M1011" s="3">
        <v>0</v>
      </c>
      <c r="N1011" s="3">
        <v>23759</v>
      </c>
      <c r="O1011" s="3">
        <v>23759</v>
      </c>
      <c r="P1011" s="3">
        <v>0</v>
      </c>
      <c r="Q1011" s="3">
        <v>32358</v>
      </c>
      <c r="R1011" s="3">
        <v>32358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140988</v>
      </c>
      <c r="AS1011" s="10">
        <f t="shared" si="27"/>
        <v>140988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v>3130567</v>
      </c>
      <c r="E1012" s="3">
        <v>20745</v>
      </c>
      <c r="F1012" s="3">
        <v>3151312</v>
      </c>
      <c r="G1012" s="3">
        <v>3147331</v>
      </c>
      <c r="H1012" s="3">
        <v>39277</v>
      </c>
      <c r="I1012" s="3">
        <v>3186608</v>
      </c>
      <c r="J1012" s="3">
        <v>3110704</v>
      </c>
      <c r="K1012" s="3">
        <v>24849</v>
      </c>
      <c r="L1012" s="3">
        <v>3135553</v>
      </c>
      <c r="M1012" s="3">
        <v>2979841</v>
      </c>
      <c r="N1012" s="3">
        <v>23759</v>
      </c>
      <c r="O1012" s="3">
        <v>3003600</v>
      </c>
      <c r="P1012" s="3">
        <v>2910713</v>
      </c>
      <c r="Q1012" s="3">
        <v>32358</v>
      </c>
      <c r="R1012" s="3">
        <v>2943071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15279156</v>
      </c>
      <c r="AR1012" s="10">
        <f t="shared" si="27"/>
        <v>140988</v>
      </c>
      <c r="AS1012" s="10">
        <f t="shared" si="27"/>
        <v>15420144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v>5082803</v>
      </c>
      <c r="E1013" s="3">
        <v>20745</v>
      </c>
      <c r="F1013" s="3">
        <v>5103548</v>
      </c>
      <c r="G1013" s="3">
        <v>5085397</v>
      </c>
      <c r="H1013" s="3">
        <v>39277</v>
      </c>
      <c r="I1013" s="3">
        <v>5124674</v>
      </c>
      <c r="J1013" s="3">
        <v>5032551</v>
      </c>
      <c r="K1013" s="3">
        <v>24849</v>
      </c>
      <c r="L1013" s="3">
        <v>5057400</v>
      </c>
      <c r="M1013" s="3">
        <v>4965180</v>
      </c>
      <c r="N1013" s="3">
        <v>23759</v>
      </c>
      <c r="O1013" s="3">
        <v>4988939</v>
      </c>
      <c r="P1013" s="3">
        <v>4783364</v>
      </c>
      <c r="Q1013" s="3">
        <v>32358</v>
      </c>
      <c r="R1013" s="3">
        <v>4815722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24949295</v>
      </c>
      <c r="AR1013" s="10">
        <f t="shared" si="27"/>
        <v>140988</v>
      </c>
      <c r="AS1013" s="10">
        <f t="shared" si="27"/>
        <v>25090283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v>29592791</v>
      </c>
      <c r="E1014" s="3">
        <v>254255</v>
      </c>
      <c r="F1014" s="3">
        <v>29847046</v>
      </c>
      <c r="G1014" s="3">
        <v>29338524</v>
      </c>
      <c r="H1014" s="3">
        <v>473587</v>
      </c>
      <c r="I1014" s="3">
        <v>29812111</v>
      </c>
      <c r="J1014" s="3">
        <v>29103262</v>
      </c>
      <c r="K1014" s="3">
        <v>300897</v>
      </c>
      <c r="L1014" s="3">
        <v>29404159</v>
      </c>
      <c r="M1014" s="3">
        <v>30298388</v>
      </c>
      <c r="N1014" s="3">
        <v>317320</v>
      </c>
      <c r="O1014" s="3">
        <v>30615708</v>
      </c>
      <c r="P1014" s="3">
        <v>28478663</v>
      </c>
      <c r="Q1014" s="3">
        <v>410964</v>
      </c>
      <c r="R1014" s="3">
        <v>28889627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146811628</v>
      </c>
      <c r="AR1014" s="10">
        <f t="shared" si="27"/>
        <v>1757023</v>
      </c>
      <c r="AS1014" s="10">
        <f t="shared" si="27"/>
        <v>148568651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v>162467</v>
      </c>
      <c r="E1015" s="3">
        <v>119506</v>
      </c>
      <c r="F1015" s="3">
        <v>281973</v>
      </c>
      <c r="G1015" s="3">
        <v>136241</v>
      </c>
      <c r="H1015" s="3">
        <v>100215</v>
      </c>
      <c r="I1015" s="3">
        <v>236456</v>
      </c>
      <c r="J1015" s="3">
        <v>147634</v>
      </c>
      <c r="K1015" s="3">
        <v>108596</v>
      </c>
      <c r="L1015" s="3">
        <v>256230</v>
      </c>
      <c r="M1015" s="3">
        <v>166997</v>
      </c>
      <c r="N1015" s="3">
        <v>122838</v>
      </c>
      <c r="O1015" s="3">
        <v>289835</v>
      </c>
      <c r="P1015" s="3">
        <v>188889</v>
      </c>
      <c r="Q1015" s="3">
        <v>240593</v>
      </c>
      <c r="R1015" s="3">
        <v>429482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802228</v>
      </c>
      <c r="AR1015" s="10">
        <f t="shared" si="27"/>
        <v>691748</v>
      </c>
      <c r="AS1015" s="10">
        <f t="shared" si="27"/>
        <v>1493976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v>29755258</v>
      </c>
      <c r="E1016" s="3">
        <v>373761</v>
      </c>
      <c r="F1016" s="3">
        <v>30129019</v>
      </c>
      <c r="G1016" s="3">
        <v>29474765</v>
      </c>
      <c r="H1016" s="3">
        <v>573802</v>
      </c>
      <c r="I1016" s="3">
        <v>30048567</v>
      </c>
      <c r="J1016" s="3">
        <v>29250896</v>
      </c>
      <c r="K1016" s="3">
        <v>409493</v>
      </c>
      <c r="L1016" s="3">
        <v>29660389</v>
      </c>
      <c r="M1016" s="3">
        <v>30465385</v>
      </c>
      <c r="N1016" s="3">
        <v>440158</v>
      </c>
      <c r="O1016" s="3">
        <v>30905543</v>
      </c>
      <c r="P1016" s="3">
        <v>28667552</v>
      </c>
      <c r="Q1016" s="3">
        <v>651557</v>
      </c>
      <c r="R1016" s="3">
        <v>29319109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147613856</v>
      </c>
      <c r="AR1016" s="10">
        <f t="shared" si="27"/>
        <v>2448771</v>
      </c>
      <c r="AS1016" s="10">
        <f t="shared" si="27"/>
        <v>150062627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v>9840581</v>
      </c>
      <c r="E1017" s="3">
        <v>1228195</v>
      </c>
      <c r="F1017" s="3">
        <v>11068776</v>
      </c>
      <c r="G1017" s="3">
        <v>9762841</v>
      </c>
      <c r="H1017" s="3">
        <v>1218492</v>
      </c>
      <c r="I1017" s="3">
        <v>10981333</v>
      </c>
      <c r="J1017" s="3">
        <v>9757169</v>
      </c>
      <c r="K1017" s="3">
        <v>1217784</v>
      </c>
      <c r="L1017" s="3">
        <v>10974953</v>
      </c>
      <c r="M1017" s="3">
        <v>9695308</v>
      </c>
      <c r="N1017" s="3">
        <v>1210064</v>
      </c>
      <c r="O1017" s="3">
        <v>10905372</v>
      </c>
      <c r="P1017" s="3">
        <v>9336540</v>
      </c>
      <c r="Q1017" s="3">
        <v>1272677</v>
      </c>
      <c r="R1017" s="3">
        <v>10609217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48392439</v>
      </c>
      <c r="AR1017" s="10">
        <f t="shared" si="27"/>
        <v>6147212</v>
      </c>
      <c r="AS1017" s="10">
        <f t="shared" si="27"/>
        <v>54539651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v>2281858</v>
      </c>
      <c r="E1018" s="3">
        <v>284797</v>
      </c>
      <c r="F1018" s="3">
        <v>2566655</v>
      </c>
      <c r="G1018" s="3">
        <v>2156865</v>
      </c>
      <c r="H1018" s="3">
        <v>269197</v>
      </c>
      <c r="I1018" s="3">
        <v>2426062</v>
      </c>
      <c r="J1018" s="3">
        <v>2287926</v>
      </c>
      <c r="K1018" s="3">
        <v>285554</v>
      </c>
      <c r="L1018" s="3">
        <v>2573480</v>
      </c>
      <c r="M1018" s="3">
        <v>2099338</v>
      </c>
      <c r="N1018" s="3">
        <v>262017</v>
      </c>
      <c r="O1018" s="3">
        <v>2361355</v>
      </c>
      <c r="P1018" s="3">
        <v>2154822</v>
      </c>
      <c r="Q1018" s="3">
        <v>293727</v>
      </c>
      <c r="R1018" s="3">
        <v>2448549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10980809</v>
      </c>
      <c r="AR1018" s="10">
        <f t="shared" si="27"/>
        <v>1395292</v>
      </c>
      <c r="AS1018" s="10">
        <f t="shared" si="27"/>
        <v>12376101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v>11401043</v>
      </c>
      <c r="E1019" s="3">
        <v>501455</v>
      </c>
      <c r="F1019" s="3">
        <v>11902498</v>
      </c>
      <c r="G1019" s="3">
        <v>10942077</v>
      </c>
      <c r="H1019" s="3">
        <v>473446</v>
      </c>
      <c r="I1019" s="3">
        <v>11415523</v>
      </c>
      <c r="J1019" s="3">
        <v>11107319</v>
      </c>
      <c r="K1019" s="3">
        <v>480296</v>
      </c>
      <c r="L1019" s="3">
        <v>11587615</v>
      </c>
      <c r="M1019" s="3">
        <v>11624952</v>
      </c>
      <c r="N1019" s="3">
        <v>537346</v>
      </c>
      <c r="O1019" s="3">
        <v>12162298</v>
      </c>
      <c r="P1019" s="3">
        <v>10349741</v>
      </c>
      <c r="Q1019" s="3">
        <v>409319</v>
      </c>
      <c r="R1019" s="3">
        <v>10759060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55425132</v>
      </c>
      <c r="AR1019" s="10">
        <f t="shared" si="27"/>
        <v>2401862</v>
      </c>
      <c r="AS1019" s="10">
        <f t="shared" si="27"/>
        <v>57826994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v>23523482</v>
      </c>
      <c r="E1020" s="3">
        <v>2014447</v>
      </c>
      <c r="F1020" s="3">
        <v>25537929</v>
      </c>
      <c r="G1020" s="3">
        <v>22861783</v>
      </c>
      <c r="H1020" s="3">
        <v>1961135</v>
      </c>
      <c r="I1020" s="3">
        <v>24822918</v>
      </c>
      <c r="J1020" s="3">
        <v>23152414</v>
      </c>
      <c r="K1020" s="3">
        <v>1983634</v>
      </c>
      <c r="L1020" s="3">
        <v>25136048</v>
      </c>
      <c r="M1020" s="3">
        <v>23419598</v>
      </c>
      <c r="N1020" s="3">
        <v>2009427</v>
      </c>
      <c r="O1020" s="3">
        <v>25429025</v>
      </c>
      <c r="P1020" s="3">
        <v>21841103</v>
      </c>
      <c r="Q1020" s="3">
        <v>1975723</v>
      </c>
      <c r="R1020" s="3">
        <v>23816826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114798380</v>
      </c>
      <c r="AR1020" s="10">
        <f t="shared" si="27"/>
        <v>9944366</v>
      </c>
      <c r="AS1020" s="10">
        <f t="shared" si="27"/>
        <v>124742746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v>691754</v>
      </c>
      <c r="E1021" s="3">
        <v>0</v>
      </c>
      <c r="F1021" s="3">
        <v>691754</v>
      </c>
      <c r="G1021" s="3">
        <v>660054</v>
      </c>
      <c r="H1021" s="3">
        <v>0</v>
      </c>
      <c r="I1021" s="3">
        <v>660054</v>
      </c>
      <c r="J1021" s="3">
        <v>662070</v>
      </c>
      <c r="K1021" s="3">
        <v>0</v>
      </c>
      <c r="L1021" s="3">
        <v>662070</v>
      </c>
      <c r="M1021" s="3">
        <v>671846</v>
      </c>
      <c r="N1021" s="3">
        <v>0</v>
      </c>
      <c r="O1021" s="3">
        <v>671846</v>
      </c>
      <c r="P1021" s="3">
        <v>657685</v>
      </c>
      <c r="Q1021" s="3">
        <v>0</v>
      </c>
      <c r="R1021" s="3">
        <v>657685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3343409</v>
      </c>
      <c r="AR1021" s="10">
        <f t="shared" si="27"/>
        <v>0</v>
      </c>
      <c r="AS1021" s="10">
        <f t="shared" si="27"/>
        <v>3343409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v>1992455</v>
      </c>
      <c r="E1022" s="3">
        <v>553</v>
      </c>
      <c r="F1022" s="3">
        <v>1993008</v>
      </c>
      <c r="G1022" s="3">
        <v>1992455</v>
      </c>
      <c r="H1022" s="3">
        <v>553</v>
      </c>
      <c r="I1022" s="3">
        <v>1993008</v>
      </c>
      <c r="J1022" s="3">
        <v>1992455</v>
      </c>
      <c r="K1022" s="3">
        <v>553</v>
      </c>
      <c r="L1022" s="3">
        <v>1993008</v>
      </c>
      <c r="M1022" s="3">
        <v>2051151</v>
      </c>
      <c r="N1022" s="3">
        <v>569</v>
      </c>
      <c r="O1022" s="3">
        <v>2051720</v>
      </c>
      <c r="P1022" s="3">
        <v>2013767</v>
      </c>
      <c r="Q1022" s="3">
        <v>608</v>
      </c>
      <c r="R1022" s="3">
        <v>2014375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10042283</v>
      </c>
      <c r="AR1022" s="10">
        <f t="shared" si="27"/>
        <v>2836</v>
      </c>
      <c r="AS1022" s="10">
        <f t="shared" si="27"/>
        <v>10045119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v>26207691</v>
      </c>
      <c r="E1023" s="3">
        <v>2015000</v>
      </c>
      <c r="F1023" s="3">
        <v>28222691</v>
      </c>
      <c r="G1023" s="3">
        <v>25514292</v>
      </c>
      <c r="H1023" s="3">
        <v>1961688</v>
      </c>
      <c r="I1023" s="3">
        <v>27475980</v>
      </c>
      <c r="J1023" s="3">
        <v>25806939</v>
      </c>
      <c r="K1023" s="3">
        <v>1984187</v>
      </c>
      <c r="L1023" s="3">
        <v>27791126</v>
      </c>
      <c r="M1023" s="3">
        <v>26142595</v>
      </c>
      <c r="N1023" s="3">
        <v>2009996</v>
      </c>
      <c r="O1023" s="3">
        <v>28152591</v>
      </c>
      <c r="P1023" s="3">
        <v>24512555</v>
      </c>
      <c r="Q1023" s="3">
        <v>1976331</v>
      </c>
      <c r="R1023" s="3">
        <v>26488886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128184072</v>
      </c>
      <c r="AR1023" s="10">
        <f t="shared" si="27"/>
        <v>9947202</v>
      </c>
      <c r="AS1023" s="10">
        <f t="shared" si="27"/>
        <v>138131274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v>3547567</v>
      </c>
      <c r="E1024" s="3">
        <v>-1641239</v>
      </c>
      <c r="F1024" s="3">
        <v>1906328</v>
      </c>
      <c r="G1024" s="3">
        <v>3960473</v>
      </c>
      <c r="H1024" s="3">
        <v>-1387886</v>
      </c>
      <c r="I1024" s="3">
        <v>2572587</v>
      </c>
      <c r="J1024" s="3">
        <v>3443957</v>
      </c>
      <c r="K1024" s="3">
        <v>-1574694</v>
      </c>
      <c r="L1024" s="3">
        <v>1869263</v>
      </c>
      <c r="M1024" s="3">
        <v>4322790</v>
      </c>
      <c r="N1024" s="3">
        <v>-1569838</v>
      </c>
      <c r="O1024" s="3">
        <v>2752952</v>
      </c>
      <c r="P1024" s="3">
        <v>4154997</v>
      </c>
      <c r="Q1024" s="3">
        <v>-1324774</v>
      </c>
      <c r="R1024" s="3">
        <v>2830223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19429784</v>
      </c>
      <c r="AR1024" s="10">
        <f t="shared" si="27"/>
        <v>-7498431</v>
      </c>
      <c r="AS1024" s="10">
        <f t="shared" si="27"/>
        <v>11931353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v>0</v>
      </c>
      <c r="E1025" s="3">
        <v>-504291</v>
      </c>
      <c r="F1025" s="3">
        <v>-504291</v>
      </c>
      <c r="G1025" s="3">
        <v>0</v>
      </c>
      <c r="H1025" s="3">
        <v>-3828614</v>
      </c>
      <c r="I1025" s="3">
        <v>-3828614</v>
      </c>
      <c r="J1025" s="3">
        <v>0</v>
      </c>
      <c r="K1025" s="3">
        <v>-2347720</v>
      </c>
      <c r="L1025" s="3">
        <v>-2347720</v>
      </c>
      <c r="M1025" s="3">
        <v>0</v>
      </c>
      <c r="N1025" s="3">
        <v>3004377</v>
      </c>
      <c r="O1025" s="3">
        <v>3004377</v>
      </c>
      <c r="P1025" s="3">
        <v>0</v>
      </c>
      <c r="Q1025" s="3">
        <v>-383226</v>
      </c>
      <c r="R1025" s="3">
        <v>-383226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-4059474</v>
      </c>
      <c r="AS1025" s="10">
        <f t="shared" si="27"/>
        <v>-4059474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v>0</v>
      </c>
      <c r="E1026" s="3">
        <v>79980</v>
      </c>
      <c r="F1026" s="3">
        <v>79980</v>
      </c>
      <c r="G1026" s="3">
        <v>0</v>
      </c>
      <c r="H1026" s="3">
        <v>86229</v>
      </c>
      <c r="I1026" s="3">
        <v>86229</v>
      </c>
      <c r="J1026" s="3">
        <v>0</v>
      </c>
      <c r="K1026" s="3">
        <v>88146</v>
      </c>
      <c r="L1026" s="3">
        <v>88146</v>
      </c>
      <c r="M1026" s="3">
        <v>0</v>
      </c>
      <c r="N1026" s="3">
        <v>93121</v>
      </c>
      <c r="O1026" s="3">
        <v>93121</v>
      </c>
      <c r="P1026" s="3">
        <v>0</v>
      </c>
      <c r="Q1026" s="3">
        <v>87017</v>
      </c>
      <c r="R1026" s="3">
        <v>87017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434493</v>
      </c>
      <c r="AS1026" s="10">
        <f t="shared" si="27"/>
        <v>434493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v>3547567</v>
      </c>
      <c r="E1027" s="3">
        <v>-2225510</v>
      </c>
      <c r="F1027" s="3">
        <v>1322057</v>
      </c>
      <c r="G1027" s="3">
        <v>3960473</v>
      </c>
      <c r="H1027" s="3">
        <v>-5302729</v>
      </c>
      <c r="I1027" s="3">
        <v>-1342256</v>
      </c>
      <c r="J1027" s="3">
        <v>3443957</v>
      </c>
      <c r="K1027" s="3">
        <v>-4010560</v>
      </c>
      <c r="L1027" s="3">
        <v>-566603</v>
      </c>
      <c r="M1027" s="3">
        <v>4322790</v>
      </c>
      <c r="N1027" s="3">
        <v>1341418</v>
      </c>
      <c r="O1027" s="3">
        <v>5664208</v>
      </c>
      <c r="P1027" s="3">
        <v>4154997</v>
      </c>
      <c r="Q1027" s="3">
        <v>-1795017</v>
      </c>
      <c r="R1027" s="3">
        <v>2359980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19429784</v>
      </c>
      <c r="AR1027" s="10">
        <f t="shared" si="27"/>
        <v>-11992398</v>
      </c>
      <c r="AS1027" s="10">
        <f t="shared" si="27"/>
        <v>7437386</v>
      </c>
    </row>
    <row r="1028" spans="1:45" x14ac:dyDescent="0.2">
      <c r="C1028" s="2" t="s">
        <v>113</v>
      </c>
      <c r="D1028" s="3">
        <v>44</v>
      </c>
      <c r="E1028" s="3">
        <v>44</v>
      </c>
      <c r="F1028" s="3">
        <v>44</v>
      </c>
      <c r="G1028" s="3">
        <v>44</v>
      </c>
      <c r="H1028" s="3">
        <v>44</v>
      </c>
      <c r="I1028" s="3">
        <v>44</v>
      </c>
      <c r="J1028" s="3">
        <v>44</v>
      </c>
      <c r="K1028" s="3">
        <v>44</v>
      </c>
      <c r="L1028" s="3">
        <v>44</v>
      </c>
      <c r="M1028" s="3">
        <v>44</v>
      </c>
      <c r="N1028" s="3">
        <v>44</v>
      </c>
      <c r="O1028" s="3">
        <v>44</v>
      </c>
      <c r="P1028" s="3">
        <v>44</v>
      </c>
      <c r="Q1028" s="3">
        <v>44</v>
      </c>
      <c r="R1028" s="3">
        <v>44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220</v>
      </c>
      <c r="AR1028" s="10">
        <f t="shared" si="27"/>
        <v>220</v>
      </c>
      <c r="AS1028" s="10">
        <f t="shared" si="27"/>
        <v>220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v>18958167</v>
      </c>
      <c r="E1029" s="3">
        <v>1188827</v>
      </c>
      <c r="F1029" s="3">
        <v>20146994</v>
      </c>
      <c r="G1029" s="3">
        <v>18954773</v>
      </c>
      <c r="H1029" s="3">
        <v>1581722</v>
      </c>
      <c r="I1029" s="3">
        <v>20536495</v>
      </c>
      <c r="J1029" s="3">
        <v>18520456</v>
      </c>
      <c r="K1029" s="3">
        <v>1046530</v>
      </c>
      <c r="L1029" s="3">
        <v>19566986</v>
      </c>
      <c r="M1029" s="3">
        <v>18748847</v>
      </c>
      <c r="N1029" s="3">
        <v>2264377</v>
      </c>
      <c r="O1029" s="3">
        <v>21013224</v>
      </c>
      <c r="P1029" s="3">
        <v>16783864</v>
      </c>
      <c r="Q1029" s="3">
        <v>2962568</v>
      </c>
      <c r="R1029" s="3">
        <v>19746432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91966107</v>
      </c>
      <c r="AR1029" s="10">
        <f t="shared" si="27"/>
        <v>9044024</v>
      </c>
      <c r="AS1029" s="10">
        <f t="shared" si="27"/>
        <v>101010131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v>20078070</v>
      </c>
      <c r="E1030" s="3">
        <v>1781121</v>
      </c>
      <c r="F1030" s="3">
        <v>21859191</v>
      </c>
      <c r="G1030" s="3">
        <v>19057157</v>
      </c>
      <c r="H1030" s="3">
        <v>2019332</v>
      </c>
      <c r="I1030" s="3">
        <v>21076489</v>
      </c>
      <c r="J1030" s="3">
        <v>18136786</v>
      </c>
      <c r="K1030" s="3">
        <v>1958267</v>
      </c>
      <c r="L1030" s="3">
        <v>20095053</v>
      </c>
      <c r="M1030" s="3">
        <v>18331936</v>
      </c>
      <c r="N1030" s="3">
        <v>2062241</v>
      </c>
      <c r="O1030" s="3">
        <v>20394177</v>
      </c>
      <c r="P1030" s="3">
        <v>16624831</v>
      </c>
      <c r="Q1030" s="3">
        <v>2025385</v>
      </c>
      <c r="R1030" s="3">
        <v>18650216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92228780</v>
      </c>
      <c r="AR1030" s="10">
        <f t="shared" si="27"/>
        <v>9846346</v>
      </c>
      <c r="AS1030" s="10">
        <f t="shared" si="27"/>
        <v>102075126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v>39036237</v>
      </c>
      <c r="E1031" s="3">
        <v>2969948</v>
      </c>
      <c r="F1031" s="3">
        <v>42006185</v>
      </c>
      <c r="G1031" s="3">
        <v>38011930</v>
      </c>
      <c r="H1031" s="3">
        <v>3601054</v>
      </c>
      <c r="I1031" s="3">
        <v>41612984</v>
      </c>
      <c r="J1031" s="3">
        <v>36657242</v>
      </c>
      <c r="K1031" s="3">
        <v>3004797</v>
      </c>
      <c r="L1031" s="3">
        <v>39662039</v>
      </c>
      <c r="M1031" s="3">
        <v>37080783</v>
      </c>
      <c r="N1031" s="3">
        <v>4326618</v>
      </c>
      <c r="O1031" s="3">
        <v>41407401</v>
      </c>
      <c r="P1031" s="3">
        <v>33408695</v>
      </c>
      <c r="Q1031" s="3">
        <v>4987953</v>
      </c>
      <c r="R1031" s="3">
        <v>38396648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184194887</v>
      </c>
      <c r="AR1031" s="10">
        <f t="shared" si="27"/>
        <v>18890370</v>
      </c>
      <c r="AS1031" s="10">
        <f t="shared" si="27"/>
        <v>203085257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v>15092</v>
      </c>
      <c r="E1032" s="3">
        <v>0</v>
      </c>
      <c r="F1032" s="3">
        <v>15092</v>
      </c>
      <c r="G1032" s="3">
        <v>37346</v>
      </c>
      <c r="H1032" s="3">
        <v>0</v>
      </c>
      <c r="I1032" s="3">
        <v>37346</v>
      </c>
      <c r="J1032" s="3">
        <v>72194</v>
      </c>
      <c r="K1032" s="3">
        <v>0</v>
      </c>
      <c r="L1032" s="3">
        <v>72194</v>
      </c>
      <c r="M1032" s="3">
        <v>10530</v>
      </c>
      <c r="N1032" s="3">
        <v>0</v>
      </c>
      <c r="O1032" s="3">
        <v>10530</v>
      </c>
      <c r="P1032" s="3">
        <v>17695</v>
      </c>
      <c r="Q1032" s="3">
        <v>0</v>
      </c>
      <c r="R1032" s="3">
        <v>17695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152857</v>
      </c>
      <c r="AR1032" s="10">
        <f t="shared" si="27"/>
        <v>0</v>
      </c>
      <c r="AS1032" s="10">
        <f t="shared" si="27"/>
        <v>152857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v>239450</v>
      </c>
      <c r="E1033" s="3">
        <v>0</v>
      </c>
      <c r="F1033" s="3">
        <v>239450</v>
      </c>
      <c r="G1033" s="3">
        <v>218224</v>
      </c>
      <c r="H1033" s="3">
        <v>0</v>
      </c>
      <c r="I1033" s="3">
        <v>218224</v>
      </c>
      <c r="J1033" s="3">
        <v>122454</v>
      </c>
      <c r="K1033" s="3">
        <v>0</v>
      </c>
      <c r="L1033" s="3">
        <v>122454</v>
      </c>
      <c r="M1033" s="3">
        <v>211513</v>
      </c>
      <c r="N1033" s="3">
        <v>0</v>
      </c>
      <c r="O1033" s="3">
        <v>211513</v>
      </c>
      <c r="P1033" s="3">
        <v>233353</v>
      </c>
      <c r="Q1033" s="3">
        <v>0</v>
      </c>
      <c r="R1033" s="3">
        <v>233353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1024994</v>
      </c>
      <c r="AR1033" s="10">
        <f t="shared" si="27"/>
        <v>0</v>
      </c>
      <c r="AS1033" s="10">
        <f t="shared" si="27"/>
        <v>1024994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v>51359</v>
      </c>
      <c r="E1034" s="3">
        <v>0</v>
      </c>
      <c r="F1034" s="3">
        <v>51359</v>
      </c>
      <c r="G1034" s="3">
        <v>74549</v>
      </c>
      <c r="H1034" s="3">
        <v>0</v>
      </c>
      <c r="I1034" s="3">
        <v>74549</v>
      </c>
      <c r="J1034" s="3">
        <v>56913</v>
      </c>
      <c r="K1034" s="3">
        <v>0</v>
      </c>
      <c r="L1034" s="3">
        <v>56913</v>
      </c>
      <c r="M1034" s="3">
        <v>70671</v>
      </c>
      <c r="N1034" s="3">
        <v>0</v>
      </c>
      <c r="O1034" s="3">
        <v>70671</v>
      </c>
      <c r="P1034" s="3">
        <v>23336</v>
      </c>
      <c r="Q1034" s="3">
        <v>0</v>
      </c>
      <c r="R1034" s="3">
        <v>23336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276828</v>
      </c>
      <c r="AR1034" s="10">
        <f t="shared" si="27"/>
        <v>0</v>
      </c>
      <c r="AS1034" s="10">
        <f t="shared" si="27"/>
        <v>276828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v>400205</v>
      </c>
      <c r="E1035" s="3">
        <v>51339</v>
      </c>
      <c r="F1035" s="3">
        <v>451544</v>
      </c>
      <c r="G1035" s="3">
        <v>593695</v>
      </c>
      <c r="H1035" s="3">
        <v>93853</v>
      </c>
      <c r="I1035" s="3">
        <v>687548</v>
      </c>
      <c r="J1035" s="3">
        <v>534667</v>
      </c>
      <c r="K1035" s="3">
        <v>53379</v>
      </c>
      <c r="L1035" s="3">
        <v>588046</v>
      </c>
      <c r="M1035" s="3">
        <v>509615</v>
      </c>
      <c r="N1035" s="3">
        <v>93835</v>
      </c>
      <c r="O1035" s="3">
        <v>603450</v>
      </c>
      <c r="P1035" s="3">
        <v>475686</v>
      </c>
      <c r="Q1035" s="3">
        <v>79664</v>
      </c>
      <c r="R1035" s="3">
        <v>555350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2513868</v>
      </c>
      <c r="AR1035" s="10">
        <f t="shared" si="27"/>
        <v>372070</v>
      </c>
      <c r="AS1035" s="10">
        <f t="shared" si="27"/>
        <v>2885938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v>2146471</v>
      </c>
      <c r="E1036" s="3">
        <v>0</v>
      </c>
      <c r="F1036" s="3">
        <v>2146471</v>
      </c>
      <c r="G1036" s="3">
        <v>2162053</v>
      </c>
      <c r="H1036" s="3">
        <v>0</v>
      </c>
      <c r="I1036" s="3">
        <v>2162053</v>
      </c>
      <c r="J1036" s="3">
        <v>2256524</v>
      </c>
      <c r="K1036" s="3">
        <v>0</v>
      </c>
      <c r="L1036" s="3">
        <v>2256524</v>
      </c>
      <c r="M1036" s="3">
        <v>1933350</v>
      </c>
      <c r="N1036" s="3">
        <v>0</v>
      </c>
      <c r="O1036" s="3">
        <v>1933350</v>
      </c>
      <c r="P1036" s="3">
        <v>1921472</v>
      </c>
      <c r="Q1036" s="3">
        <v>0</v>
      </c>
      <c r="R1036" s="3">
        <v>1921472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10419870</v>
      </c>
      <c r="AR1036" s="10">
        <f t="shared" si="27"/>
        <v>0</v>
      </c>
      <c r="AS1036" s="10">
        <f t="shared" si="27"/>
        <v>10419870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v>226901</v>
      </c>
      <c r="E1037" s="3">
        <v>0</v>
      </c>
      <c r="F1037" s="3">
        <v>226901</v>
      </c>
      <c r="G1037" s="3">
        <v>165799</v>
      </c>
      <c r="H1037" s="3">
        <v>0</v>
      </c>
      <c r="I1037" s="3">
        <v>165799</v>
      </c>
      <c r="J1037" s="3">
        <v>126326</v>
      </c>
      <c r="K1037" s="3">
        <v>0</v>
      </c>
      <c r="L1037" s="3">
        <v>126326</v>
      </c>
      <c r="M1037" s="3">
        <v>137950</v>
      </c>
      <c r="N1037" s="3">
        <v>0</v>
      </c>
      <c r="O1037" s="3">
        <v>137950</v>
      </c>
      <c r="P1037" s="3">
        <v>68535</v>
      </c>
      <c r="Q1037" s="3">
        <v>0</v>
      </c>
      <c r="R1037" s="3">
        <v>68535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725511</v>
      </c>
      <c r="AR1037" s="10">
        <f t="shared" si="27"/>
        <v>0</v>
      </c>
      <c r="AS1037" s="10">
        <f t="shared" si="27"/>
        <v>725511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v>0</v>
      </c>
      <c r="E1038" s="3">
        <v>929064</v>
      </c>
      <c r="F1038" s="3">
        <v>929064</v>
      </c>
      <c r="G1038" s="3">
        <v>0</v>
      </c>
      <c r="H1038" s="3">
        <v>1078283</v>
      </c>
      <c r="I1038" s="3">
        <v>1078283</v>
      </c>
      <c r="J1038" s="3">
        <v>0</v>
      </c>
      <c r="K1038" s="3">
        <v>858209</v>
      </c>
      <c r="L1038" s="3">
        <v>858209</v>
      </c>
      <c r="M1038" s="3">
        <v>0</v>
      </c>
      <c r="N1038" s="3">
        <v>1046250</v>
      </c>
      <c r="O1038" s="3">
        <v>1046250</v>
      </c>
      <c r="P1038" s="3">
        <v>0</v>
      </c>
      <c r="Q1038" s="3">
        <v>1054811</v>
      </c>
      <c r="R1038" s="3">
        <v>1054811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4966617</v>
      </c>
      <c r="AS1038" s="10">
        <f t="shared" si="27"/>
        <v>4966617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v>1988825</v>
      </c>
      <c r="E1039" s="3">
        <v>0</v>
      </c>
      <c r="F1039" s="3">
        <v>1988825</v>
      </c>
      <c r="G1039" s="3">
        <v>2140830</v>
      </c>
      <c r="H1039" s="3">
        <v>0</v>
      </c>
      <c r="I1039" s="3">
        <v>2140830</v>
      </c>
      <c r="J1039" s="3">
        <v>1972979</v>
      </c>
      <c r="K1039" s="3">
        <v>0</v>
      </c>
      <c r="L1039" s="3">
        <v>1972979</v>
      </c>
      <c r="M1039" s="3">
        <v>1791216</v>
      </c>
      <c r="N1039" s="3">
        <v>0</v>
      </c>
      <c r="O1039" s="3">
        <v>1791216</v>
      </c>
      <c r="P1039" s="3">
        <v>1679153</v>
      </c>
      <c r="Q1039" s="3">
        <v>0</v>
      </c>
      <c r="R1039" s="3">
        <v>1679153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9573003</v>
      </c>
      <c r="AR1039" s="10">
        <f t="shared" si="27"/>
        <v>0</v>
      </c>
      <c r="AS1039" s="10">
        <f t="shared" si="27"/>
        <v>9573003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v>119624</v>
      </c>
      <c r="E1040" s="3">
        <v>0</v>
      </c>
      <c r="F1040" s="3">
        <v>119624</v>
      </c>
      <c r="G1040" s="3">
        <v>201644</v>
      </c>
      <c r="H1040" s="3">
        <v>0</v>
      </c>
      <c r="I1040" s="3">
        <v>201644</v>
      </c>
      <c r="J1040" s="3">
        <v>191869</v>
      </c>
      <c r="K1040" s="3">
        <v>0</v>
      </c>
      <c r="L1040" s="3">
        <v>191869</v>
      </c>
      <c r="M1040" s="3">
        <v>206453</v>
      </c>
      <c r="N1040" s="3">
        <v>0</v>
      </c>
      <c r="O1040" s="3">
        <v>206453</v>
      </c>
      <c r="P1040" s="3">
        <v>154968</v>
      </c>
      <c r="Q1040" s="3">
        <v>0</v>
      </c>
      <c r="R1040" s="3">
        <v>154968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874558</v>
      </c>
      <c r="AR1040" s="10">
        <f t="shared" si="27"/>
        <v>0</v>
      </c>
      <c r="AS1040" s="10">
        <f t="shared" si="27"/>
        <v>874558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v>5100</v>
      </c>
      <c r="E1041" s="3">
        <v>856907</v>
      </c>
      <c r="F1041" s="3">
        <v>862007</v>
      </c>
      <c r="G1041" s="3">
        <v>3131</v>
      </c>
      <c r="H1041" s="3">
        <v>1073656</v>
      </c>
      <c r="I1041" s="3">
        <v>1076787</v>
      </c>
      <c r="J1041" s="3">
        <v>8927</v>
      </c>
      <c r="K1041" s="3">
        <v>831927</v>
      </c>
      <c r="L1041" s="3">
        <v>840854</v>
      </c>
      <c r="M1041" s="3">
        <v>4949</v>
      </c>
      <c r="N1041" s="3">
        <v>1004574</v>
      </c>
      <c r="O1041" s="3">
        <v>1009523</v>
      </c>
      <c r="P1041" s="3">
        <v>6147</v>
      </c>
      <c r="Q1041" s="3">
        <v>1018793</v>
      </c>
      <c r="R1041" s="3">
        <v>1024940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28254</v>
      </c>
      <c r="AR1041" s="10">
        <f t="shared" si="27"/>
        <v>4785857</v>
      </c>
      <c r="AS1041" s="10">
        <f t="shared" si="27"/>
        <v>4814111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v>4486921</v>
      </c>
      <c r="E1042" s="3">
        <v>1785971</v>
      </c>
      <c r="F1042" s="3">
        <v>6272892</v>
      </c>
      <c r="G1042" s="3">
        <v>4673457</v>
      </c>
      <c r="H1042" s="3">
        <v>2151939</v>
      </c>
      <c r="I1042" s="3">
        <v>6825396</v>
      </c>
      <c r="J1042" s="3">
        <v>4556625</v>
      </c>
      <c r="K1042" s="3">
        <v>1690136</v>
      </c>
      <c r="L1042" s="3">
        <v>6246761</v>
      </c>
      <c r="M1042" s="3">
        <v>4073918</v>
      </c>
      <c r="N1042" s="3">
        <v>2050824</v>
      </c>
      <c r="O1042" s="3">
        <v>6124742</v>
      </c>
      <c r="P1042" s="3">
        <v>3830275</v>
      </c>
      <c r="Q1042" s="3">
        <v>2073604</v>
      </c>
      <c r="R1042" s="3">
        <v>5903879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21621196</v>
      </c>
      <c r="AR1042" s="10">
        <f t="shared" si="27"/>
        <v>9752474</v>
      </c>
      <c r="AS1042" s="10">
        <f t="shared" si="27"/>
        <v>31373670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v>5193027</v>
      </c>
      <c r="E1043" s="3">
        <v>1837310</v>
      </c>
      <c r="F1043" s="3">
        <v>7030337</v>
      </c>
      <c r="G1043" s="3">
        <v>5597271</v>
      </c>
      <c r="H1043" s="3">
        <v>2245792</v>
      </c>
      <c r="I1043" s="3">
        <v>7843063</v>
      </c>
      <c r="J1043" s="3">
        <v>5342853</v>
      </c>
      <c r="K1043" s="3">
        <v>1743515</v>
      </c>
      <c r="L1043" s="3">
        <v>7086368</v>
      </c>
      <c r="M1043" s="3">
        <v>4876247</v>
      </c>
      <c r="N1043" s="3">
        <v>2144659</v>
      </c>
      <c r="O1043" s="3">
        <v>7020906</v>
      </c>
      <c r="P1043" s="3">
        <v>4580345</v>
      </c>
      <c r="Q1043" s="3">
        <v>2153268</v>
      </c>
      <c r="R1043" s="3">
        <v>6733613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25589743</v>
      </c>
      <c r="AR1043" s="10">
        <f t="shared" si="27"/>
        <v>10124544</v>
      </c>
      <c r="AS1043" s="10">
        <f t="shared" si="27"/>
        <v>35714287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v>33843210</v>
      </c>
      <c r="E1044" s="3">
        <v>1132638</v>
      </c>
      <c r="F1044" s="3">
        <v>34975848</v>
      </c>
      <c r="G1044" s="3">
        <v>32414659</v>
      </c>
      <c r="H1044" s="3">
        <v>1355262</v>
      </c>
      <c r="I1044" s="3">
        <v>33769921</v>
      </c>
      <c r="J1044" s="3">
        <v>31314389</v>
      </c>
      <c r="K1044" s="3">
        <v>1261282</v>
      </c>
      <c r="L1044" s="3">
        <v>32575671</v>
      </c>
      <c r="M1044" s="3">
        <v>32204536</v>
      </c>
      <c r="N1044" s="3">
        <v>2181959</v>
      </c>
      <c r="O1044" s="3">
        <v>34386495</v>
      </c>
      <c r="P1044" s="3">
        <v>28828350</v>
      </c>
      <c r="Q1044" s="3">
        <v>2834685</v>
      </c>
      <c r="R1044" s="3">
        <v>31663035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158605144</v>
      </c>
      <c r="AR1044" s="10">
        <f t="shared" si="27"/>
        <v>8765826</v>
      </c>
      <c r="AS1044" s="10">
        <f t="shared" si="27"/>
        <v>167370970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v>246608</v>
      </c>
      <c r="E1045" s="3">
        <v>1312340</v>
      </c>
      <c r="F1045" s="3">
        <v>1558948</v>
      </c>
      <c r="G1045" s="3">
        <v>251159</v>
      </c>
      <c r="H1045" s="3">
        <v>1327424</v>
      </c>
      <c r="I1045" s="3">
        <v>1578583</v>
      </c>
      <c r="J1045" s="3">
        <v>281270</v>
      </c>
      <c r="K1045" s="3">
        <v>1537381</v>
      </c>
      <c r="L1045" s="3">
        <v>1818651</v>
      </c>
      <c r="M1045" s="3">
        <v>243028</v>
      </c>
      <c r="N1045" s="3">
        <v>1304087</v>
      </c>
      <c r="O1045" s="3">
        <v>1547115</v>
      </c>
      <c r="P1045" s="3">
        <v>268328</v>
      </c>
      <c r="Q1045" s="3">
        <v>1426519</v>
      </c>
      <c r="R1045" s="3">
        <v>1694847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1290393</v>
      </c>
      <c r="AR1045" s="10">
        <f t="shared" si="27"/>
        <v>6907751</v>
      </c>
      <c r="AS1045" s="10">
        <f t="shared" si="27"/>
        <v>8198144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v>34089818</v>
      </c>
      <c r="E1046" s="3">
        <v>2444978</v>
      </c>
      <c r="F1046" s="3">
        <v>36534796</v>
      </c>
      <c r="G1046" s="3">
        <v>32665818</v>
      </c>
      <c r="H1046" s="3">
        <v>2682686</v>
      </c>
      <c r="I1046" s="3">
        <v>35348504</v>
      </c>
      <c r="J1046" s="3">
        <v>31595659</v>
      </c>
      <c r="K1046" s="3">
        <v>2798663</v>
      </c>
      <c r="L1046" s="3">
        <v>34394322</v>
      </c>
      <c r="M1046" s="3">
        <v>32447564</v>
      </c>
      <c r="N1046" s="3">
        <v>3486046</v>
      </c>
      <c r="O1046" s="3">
        <v>35933610</v>
      </c>
      <c r="P1046" s="3">
        <v>29096678</v>
      </c>
      <c r="Q1046" s="3">
        <v>4261204</v>
      </c>
      <c r="R1046" s="3">
        <v>33357882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159895537</v>
      </c>
      <c r="AR1046" s="10">
        <f t="shared" si="27"/>
        <v>15673577</v>
      </c>
      <c r="AS1046" s="10">
        <f t="shared" si="27"/>
        <v>175569114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v>13394828</v>
      </c>
      <c r="E1047" s="3">
        <v>2743519</v>
      </c>
      <c r="F1047" s="3">
        <v>16138347</v>
      </c>
      <c r="G1047" s="3">
        <v>12751903</v>
      </c>
      <c r="H1047" s="3">
        <v>2611835</v>
      </c>
      <c r="I1047" s="3">
        <v>15363738</v>
      </c>
      <c r="J1047" s="3">
        <v>13631168</v>
      </c>
      <c r="K1047" s="3">
        <v>2791926</v>
      </c>
      <c r="L1047" s="3">
        <v>16423094</v>
      </c>
      <c r="M1047" s="3">
        <v>13466808</v>
      </c>
      <c r="N1047" s="3">
        <v>2758262</v>
      </c>
      <c r="O1047" s="3">
        <v>16225070</v>
      </c>
      <c r="P1047" s="3">
        <v>12941474</v>
      </c>
      <c r="Q1047" s="3">
        <v>2650663</v>
      </c>
      <c r="R1047" s="3">
        <v>15592137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66186181</v>
      </c>
      <c r="AR1047" s="10">
        <f t="shared" si="27"/>
        <v>13556205</v>
      </c>
      <c r="AS1047" s="10">
        <f t="shared" si="27"/>
        <v>79742386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v>2961535</v>
      </c>
      <c r="E1048" s="3">
        <v>606580</v>
      </c>
      <c r="F1048" s="3">
        <v>3568115</v>
      </c>
      <c r="G1048" s="3">
        <v>2775045</v>
      </c>
      <c r="H1048" s="3">
        <v>568383</v>
      </c>
      <c r="I1048" s="3">
        <v>3343428</v>
      </c>
      <c r="J1048" s="3">
        <v>2938938</v>
      </c>
      <c r="K1048" s="3">
        <v>601951</v>
      </c>
      <c r="L1048" s="3">
        <v>3540889</v>
      </c>
      <c r="M1048" s="3">
        <v>2813483</v>
      </c>
      <c r="N1048" s="3">
        <v>576255</v>
      </c>
      <c r="O1048" s="3">
        <v>3389738</v>
      </c>
      <c r="P1048" s="3">
        <v>2453615</v>
      </c>
      <c r="Q1048" s="3">
        <v>502548</v>
      </c>
      <c r="R1048" s="3">
        <v>2956163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13942616</v>
      </c>
      <c r="AR1048" s="10">
        <f t="shared" si="27"/>
        <v>2855717</v>
      </c>
      <c r="AS1048" s="10">
        <f t="shared" si="27"/>
        <v>16798333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v>11059863</v>
      </c>
      <c r="E1049" s="3">
        <v>413024</v>
      </c>
      <c r="F1049" s="3">
        <v>11472887</v>
      </c>
      <c r="G1049" s="3">
        <v>10482266</v>
      </c>
      <c r="H1049" s="3">
        <v>391454</v>
      </c>
      <c r="I1049" s="3">
        <v>10873720</v>
      </c>
      <c r="J1049" s="3">
        <v>10388155</v>
      </c>
      <c r="K1049" s="3">
        <v>387939</v>
      </c>
      <c r="L1049" s="3">
        <v>10776094</v>
      </c>
      <c r="M1049" s="3">
        <v>10800453</v>
      </c>
      <c r="N1049" s="3">
        <v>403336</v>
      </c>
      <c r="O1049" s="3">
        <v>11203789</v>
      </c>
      <c r="P1049" s="3">
        <v>10936659</v>
      </c>
      <c r="Q1049" s="3">
        <v>408423</v>
      </c>
      <c r="R1049" s="3">
        <v>11345082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53667396</v>
      </c>
      <c r="AR1049" s="10">
        <f t="shared" si="27"/>
        <v>2004176</v>
      </c>
      <c r="AS1049" s="10">
        <f t="shared" si="27"/>
        <v>55671572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v>27416226</v>
      </c>
      <c r="E1050" s="3">
        <v>3763123</v>
      </c>
      <c r="F1050" s="3">
        <v>31179349</v>
      </c>
      <c r="G1050" s="3">
        <v>26009214</v>
      </c>
      <c r="H1050" s="3">
        <v>3571672</v>
      </c>
      <c r="I1050" s="3">
        <v>29580886</v>
      </c>
      <c r="J1050" s="3">
        <v>26958261</v>
      </c>
      <c r="K1050" s="3">
        <v>3781816</v>
      </c>
      <c r="L1050" s="3">
        <v>30740077</v>
      </c>
      <c r="M1050" s="3">
        <v>27080744</v>
      </c>
      <c r="N1050" s="3">
        <v>3737853</v>
      </c>
      <c r="O1050" s="3">
        <v>30818597</v>
      </c>
      <c r="P1050" s="3">
        <v>26331748</v>
      </c>
      <c r="Q1050" s="3">
        <v>3561634</v>
      </c>
      <c r="R1050" s="3">
        <v>29893382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133796193</v>
      </c>
      <c r="AR1050" s="10">
        <f t="shared" si="27"/>
        <v>18416098</v>
      </c>
      <c r="AS1050" s="10">
        <f t="shared" si="27"/>
        <v>152212291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v>523923</v>
      </c>
      <c r="E1051" s="3">
        <v>0</v>
      </c>
      <c r="F1051" s="3">
        <v>523923</v>
      </c>
      <c r="G1051" s="3">
        <v>692277</v>
      </c>
      <c r="H1051" s="3">
        <v>0</v>
      </c>
      <c r="I1051" s="3">
        <v>692277</v>
      </c>
      <c r="J1051" s="3">
        <v>588332</v>
      </c>
      <c r="K1051" s="3">
        <v>0</v>
      </c>
      <c r="L1051" s="3">
        <v>588332</v>
      </c>
      <c r="M1051" s="3">
        <v>603059</v>
      </c>
      <c r="N1051" s="3">
        <v>0</v>
      </c>
      <c r="O1051" s="3">
        <v>603059</v>
      </c>
      <c r="P1051" s="3">
        <v>570718</v>
      </c>
      <c r="Q1051" s="3">
        <v>0</v>
      </c>
      <c r="R1051" s="3">
        <v>570718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2978309</v>
      </c>
      <c r="AR1051" s="10">
        <f t="shared" si="27"/>
        <v>0</v>
      </c>
      <c r="AS1051" s="10">
        <f t="shared" si="27"/>
        <v>2978309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v>1960138</v>
      </c>
      <c r="E1052" s="3">
        <v>175089</v>
      </c>
      <c r="F1052" s="3">
        <v>2135227</v>
      </c>
      <c r="G1052" s="3">
        <v>2081000</v>
      </c>
      <c r="H1052" s="3">
        <v>185884</v>
      </c>
      <c r="I1052" s="3">
        <v>2266884</v>
      </c>
      <c r="J1052" s="3">
        <v>2018043</v>
      </c>
      <c r="K1052" s="3">
        <v>180261</v>
      </c>
      <c r="L1052" s="3">
        <v>2198304</v>
      </c>
      <c r="M1052" s="3">
        <v>1994763</v>
      </c>
      <c r="N1052" s="3">
        <v>178181</v>
      </c>
      <c r="O1052" s="3">
        <v>2172944</v>
      </c>
      <c r="P1052" s="3">
        <v>2032551</v>
      </c>
      <c r="Q1052" s="3">
        <v>181557</v>
      </c>
      <c r="R1052" s="3">
        <v>2214108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10086495</v>
      </c>
      <c r="AR1052" s="10">
        <f t="shared" si="27"/>
        <v>900972</v>
      </c>
      <c r="AS1052" s="10">
        <f t="shared" si="27"/>
        <v>10987467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v>29900287</v>
      </c>
      <c r="E1053" s="3">
        <v>3938212</v>
      </c>
      <c r="F1053" s="3">
        <v>33838499</v>
      </c>
      <c r="G1053" s="3">
        <v>28782491</v>
      </c>
      <c r="H1053" s="3">
        <v>3757556</v>
      </c>
      <c r="I1053" s="3">
        <v>32540047</v>
      </c>
      <c r="J1053" s="3">
        <v>29564636</v>
      </c>
      <c r="K1053" s="3">
        <v>3962077</v>
      </c>
      <c r="L1053" s="3">
        <v>33526713</v>
      </c>
      <c r="M1053" s="3">
        <v>29678566</v>
      </c>
      <c r="N1053" s="3">
        <v>3916034</v>
      </c>
      <c r="O1053" s="3">
        <v>33594600</v>
      </c>
      <c r="P1053" s="3">
        <v>28935017</v>
      </c>
      <c r="Q1053" s="3">
        <v>3743191</v>
      </c>
      <c r="R1053" s="3">
        <v>32678208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146860997</v>
      </c>
      <c r="AR1053" s="10">
        <f t="shared" si="27"/>
        <v>19317070</v>
      </c>
      <c r="AS1053" s="10">
        <f t="shared" si="27"/>
        <v>166178067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v>4189531</v>
      </c>
      <c r="E1054" s="3">
        <v>-1493234</v>
      </c>
      <c r="F1054" s="3">
        <v>2696297</v>
      </c>
      <c r="G1054" s="3">
        <v>3883327</v>
      </c>
      <c r="H1054" s="3">
        <v>-1074870</v>
      </c>
      <c r="I1054" s="3">
        <v>2808457</v>
      </c>
      <c r="J1054" s="3">
        <v>2031023</v>
      </c>
      <c r="K1054" s="3">
        <v>-1163414</v>
      </c>
      <c r="L1054" s="3">
        <v>867609</v>
      </c>
      <c r="M1054" s="3">
        <v>2768998</v>
      </c>
      <c r="N1054" s="3">
        <v>-429988</v>
      </c>
      <c r="O1054" s="3">
        <v>2339010</v>
      </c>
      <c r="P1054" s="3">
        <v>161661</v>
      </c>
      <c r="Q1054" s="3">
        <v>518013</v>
      </c>
      <c r="R1054" s="3">
        <v>679674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13034540</v>
      </c>
      <c r="AR1054" s="10">
        <f t="shared" si="27"/>
        <v>-3643493</v>
      </c>
      <c r="AS1054" s="10">
        <f t="shared" si="27"/>
        <v>9391047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v>0</v>
      </c>
      <c r="E1055" s="3">
        <v>1607049</v>
      </c>
      <c r="F1055" s="3">
        <v>1607049</v>
      </c>
      <c r="G1055" s="3">
        <v>0</v>
      </c>
      <c r="H1055" s="3">
        <v>574109</v>
      </c>
      <c r="I1055" s="3">
        <v>574109</v>
      </c>
      <c r="J1055" s="3">
        <v>0</v>
      </c>
      <c r="K1055" s="3">
        <v>336101</v>
      </c>
      <c r="L1055" s="3">
        <v>336101</v>
      </c>
      <c r="M1055" s="3">
        <v>0</v>
      </c>
      <c r="N1055" s="3">
        <v>7193553</v>
      </c>
      <c r="O1055" s="3">
        <v>7193553</v>
      </c>
      <c r="P1055" s="3">
        <v>0</v>
      </c>
      <c r="Q1055" s="3">
        <v>149754</v>
      </c>
      <c r="R1055" s="3">
        <v>149754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9860566</v>
      </c>
      <c r="AS1055" s="10">
        <f t="shared" si="27"/>
        <v>9860566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v>0</v>
      </c>
      <c r="E1056" s="3">
        <v>288814</v>
      </c>
      <c r="F1056" s="3">
        <v>288814</v>
      </c>
      <c r="G1056" s="3">
        <v>0</v>
      </c>
      <c r="H1056" s="3">
        <v>7520915</v>
      </c>
      <c r="I1056" s="3">
        <v>7520915</v>
      </c>
      <c r="J1056" s="3">
        <v>0</v>
      </c>
      <c r="K1056" s="3">
        <v>3794158</v>
      </c>
      <c r="L1056" s="3">
        <v>3794158</v>
      </c>
      <c r="M1056" s="3">
        <v>0</v>
      </c>
      <c r="N1056" s="3">
        <v>860309</v>
      </c>
      <c r="O1056" s="3">
        <v>860309</v>
      </c>
      <c r="P1056" s="3">
        <v>0</v>
      </c>
      <c r="Q1056" s="3">
        <v>844454</v>
      </c>
      <c r="R1056" s="3">
        <v>844454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13308650</v>
      </c>
      <c r="AS1056" s="10">
        <f t="shared" si="27"/>
        <v>13308650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v>4189531</v>
      </c>
      <c r="E1057" s="3">
        <v>-174999</v>
      </c>
      <c r="F1057" s="3">
        <v>4014532</v>
      </c>
      <c r="G1057" s="3">
        <v>3883327</v>
      </c>
      <c r="H1057" s="3">
        <v>-8021676</v>
      </c>
      <c r="I1057" s="3">
        <v>-4138349</v>
      </c>
      <c r="J1057" s="3">
        <v>2031023</v>
      </c>
      <c r="K1057" s="3">
        <v>-4621471</v>
      </c>
      <c r="L1057" s="3">
        <v>-2590448</v>
      </c>
      <c r="M1057" s="3">
        <v>2768998</v>
      </c>
      <c r="N1057" s="3">
        <v>5903256</v>
      </c>
      <c r="O1057" s="3">
        <v>8672254</v>
      </c>
      <c r="P1057" s="3">
        <v>161661</v>
      </c>
      <c r="Q1057" s="3">
        <v>-176687</v>
      </c>
      <c r="R1057" s="3">
        <v>-15026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13034540</v>
      </c>
      <c r="AR1057" s="10">
        <f t="shared" si="27"/>
        <v>-7091577</v>
      </c>
      <c r="AS1057" s="10">
        <f t="shared" si="27"/>
        <v>5942963</v>
      </c>
    </row>
    <row r="1058" spans="1:45" x14ac:dyDescent="0.2">
      <c r="C1058" s="2" t="s">
        <v>114</v>
      </c>
      <c r="D1058" s="3">
        <v>45</v>
      </c>
      <c r="E1058" s="3">
        <v>45</v>
      </c>
      <c r="F1058" s="3">
        <v>45</v>
      </c>
      <c r="G1058" s="3">
        <v>45</v>
      </c>
      <c r="H1058" s="3">
        <v>45</v>
      </c>
      <c r="I1058" s="3">
        <v>45</v>
      </c>
      <c r="J1058" s="3">
        <v>45</v>
      </c>
      <c r="K1058" s="3">
        <v>45</v>
      </c>
      <c r="L1058" s="3">
        <v>45</v>
      </c>
      <c r="M1058" s="3">
        <v>45</v>
      </c>
      <c r="N1058" s="3">
        <v>45</v>
      </c>
      <c r="O1058" s="3">
        <v>45</v>
      </c>
      <c r="P1058" s="3">
        <v>45</v>
      </c>
      <c r="Q1058" s="3">
        <v>45</v>
      </c>
      <c r="R1058" s="3">
        <v>45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225</v>
      </c>
      <c r="AR1058" s="10">
        <f t="shared" si="27"/>
        <v>225</v>
      </c>
      <c r="AS1058" s="10">
        <f t="shared" si="27"/>
        <v>225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v>189171</v>
      </c>
      <c r="E1059" s="3">
        <v>0</v>
      </c>
      <c r="F1059" s="3">
        <v>189171</v>
      </c>
      <c r="G1059" s="3">
        <v>264118</v>
      </c>
      <c r="H1059" s="3">
        <v>0</v>
      </c>
      <c r="I1059" s="3">
        <v>264118</v>
      </c>
      <c r="J1059" s="3">
        <v>165967</v>
      </c>
      <c r="K1059" s="3">
        <v>0</v>
      </c>
      <c r="L1059" s="3">
        <v>165967</v>
      </c>
      <c r="M1059" s="3">
        <v>207424</v>
      </c>
      <c r="N1059" s="3">
        <v>0</v>
      </c>
      <c r="O1059" s="3">
        <v>207424</v>
      </c>
      <c r="P1059" s="3">
        <v>229236</v>
      </c>
      <c r="Q1059" s="3">
        <v>0</v>
      </c>
      <c r="R1059" s="3">
        <v>229236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1055916</v>
      </c>
      <c r="AR1059" s="10">
        <f t="shared" si="27"/>
        <v>0</v>
      </c>
      <c r="AS1059" s="10">
        <f t="shared" si="27"/>
        <v>1055916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v>1010569</v>
      </c>
      <c r="E1060" s="3">
        <v>102403</v>
      </c>
      <c r="F1060" s="3">
        <v>1112972</v>
      </c>
      <c r="G1060" s="3">
        <v>1038084</v>
      </c>
      <c r="H1060" s="3">
        <v>105593</v>
      </c>
      <c r="I1060" s="3">
        <v>1143677</v>
      </c>
      <c r="J1060" s="3">
        <v>1104392</v>
      </c>
      <c r="K1060" s="3">
        <v>115046</v>
      </c>
      <c r="L1060" s="3">
        <v>1219438</v>
      </c>
      <c r="M1060" s="3">
        <v>1203632</v>
      </c>
      <c r="N1060" s="3">
        <v>144153</v>
      </c>
      <c r="O1060" s="3">
        <v>1347785</v>
      </c>
      <c r="P1060" s="3">
        <v>955658</v>
      </c>
      <c r="Q1060" s="3">
        <v>126695</v>
      </c>
      <c r="R1060" s="3">
        <v>1082353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5312335</v>
      </c>
      <c r="AR1060" s="10">
        <f t="shared" si="27"/>
        <v>593890</v>
      </c>
      <c r="AS1060" s="10">
        <f t="shared" si="27"/>
        <v>5906225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v>1199740</v>
      </c>
      <c r="E1061" s="3">
        <v>102403</v>
      </c>
      <c r="F1061" s="3">
        <v>1302143</v>
      </c>
      <c r="G1061" s="3">
        <v>1302202</v>
      </c>
      <c r="H1061" s="3">
        <v>105593</v>
      </c>
      <c r="I1061" s="3">
        <v>1407795</v>
      </c>
      <c r="J1061" s="3">
        <v>1270359</v>
      </c>
      <c r="K1061" s="3">
        <v>115046</v>
      </c>
      <c r="L1061" s="3">
        <v>1385405</v>
      </c>
      <c r="M1061" s="3">
        <v>1411056</v>
      </c>
      <c r="N1061" s="3">
        <v>144153</v>
      </c>
      <c r="O1061" s="3">
        <v>1555209</v>
      </c>
      <c r="P1061" s="3">
        <v>1184894</v>
      </c>
      <c r="Q1061" s="3">
        <v>126695</v>
      </c>
      <c r="R1061" s="3">
        <v>1311589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6368251</v>
      </c>
      <c r="AR1061" s="10">
        <f t="shared" si="27"/>
        <v>593890</v>
      </c>
      <c r="AS1061" s="10">
        <f t="shared" si="27"/>
        <v>6962141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v>2906</v>
      </c>
      <c r="E1062" s="3">
        <v>0</v>
      </c>
      <c r="F1062" s="3">
        <v>2906</v>
      </c>
      <c r="G1062" s="3">
        <v>5726</v>
      </c>
      <c r="H1062" s="3">
        <v>0</v>
      </c>
      <c r="I1062" s="3">
        <v>5726</v>
      </c>
      <c r="J1062" s="3">
        <v>130</v>
      </c>
      <c r="K1062" s="3">
        <v>0</v>
      </c>
      <c r="L1062" s="3">
        <v>130</v>
      </c>
      <c r="M1062" s="3">
        <v>1488</v>
      </c>
      <c r="N1062" s="3">
        <v>0</v>
      </c>
      <c r="O1062" s="3">
        <v>1488</v>
      </c>
      <c r="P1062" s="3">
        <v>2143</v>
      </c>
      <c r="Q1062" s="3">
        <v>0</v>
      </c>
      <c r="R1062" s="3">
        <v>2143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12393</v>
      </c>
      <c r="AR1062" s="10">
        <f t="shared" si="27"/>
        <v>0</v>
      </c>
      <c r="AS1062" s="10">
        <f t="shared" si="27"/>
        <v>12393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v>-5265</v>
      </c>
      <c r="E1063" s="3">
        <v>0</v>
      </c>
      <c r="F1063" s="3">
        <v>-5265</v>
      </c>
      <c r="G1063" s="3">
        <v>15184</v>
      </c>
      <c r="H1063" s="3">
        <v>0</v>
      </c>
      <c r="I1063" s="3">
        <v>15184</v>
      </c>
      <c r="J1063" s="3">
        <v>-888</v>
      </c>
      <c r="K1063" s="3">
        <v>0</v>
      </c>
      <c r="L1063" s="3">
        <v>-888</v>
      </c>
      <c r="M1063" s="3">
        <v>2590</v>
      </c>
      <c r="N1063" s="3">
        <v>0</v>
      </c>
      <c r="O1063" s="3">
        <v>2590</v>
      </c>
      <c r="P1063" s="3">
        <v>8031</v>
      </c>
      <c r="Q1063" s="3">
        <v>0</v>
      </c>
      <c r="R1063" s="3">
        <v>8031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19652</v>
      </c>
      <c r="AR1063" s="10">
        <f t="shared" si="27"/>
        <v>0</v>
      </c>
      <c r="AS1063" s="10">
        <f t="shared" si="27"/>
        <v>19652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v>15523</v>
      </c>
      <c r="E1064" s="3">
        <v>882</v>
      </c>
      <c r="F1064" s="3">
        <v>16405</v>
      </c>
      <c r="G1064" s="3">
        <v>22506</v>
      </c>
      <c r="H1064" s="3">
        <v>6016</v>
      </c>
      <c r="I1064" s="3">
        <v>28522</v>
      </c>
      <c r="J1064" s="3">
        <v>864</v>
      </c>
      <c r="K1064" s="3">
        <v>434</v>
      </c>
      <c r="L1064" s="3">
        <v>1298</v>
      </c>
      <c r="M1064" s="3">
        <v>8635</v>
      </c>
      <c r="N1064" s="3">
        <v>828</v>
      </c>
      <c r="O1064" s="3">
        <v>9463</v>
      </c>
      <c r="P1064" s="3">
        <v>8933</v>
      </c>
      <c r="Q1064" s="3">
        <v>0</v>
      </c>
      <c r="R1064" s="3">
        <v>8933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56461</v>
      </c>
      <c r="AR1064" s="10">
        <f t="shared" si="28"/>
        <v>8160</v>
      </c>
      <c r="AS1064" s="10">
        <f t="shared" si="28"/>
        <v>64621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v>-28126</v>
      </c>
      <c r="E1065" s="3">
        <v>0</v>
      </c>
      <c r="F1065" s="3">
        <v>-28126</v>
      </c>
      <c r="G1065" s="3">
        <v>59680</v>
      </c>
      <c r="H1065" s="3">
        <v>-3355</v>
      </c>
      <c r="I1065" s="3">
        <v>56325</v>
      </c>
      <c r="J1065" s="3">
        <v>-5910</v>
      </c>
      <c r="K1065" s="3">
        <v>0</v>
      </c>
      <c r="L1065" s="3">
        <v>-5910</v>
      </c>
      <c r="M1065" s="3">
        <v>15027</v>
      </c>
      <c r="N1065" s="3">
        <v>46496</v>
      </c>
      <c r="O1065" s="3">
        <v>61523</v>
      </c>
      <c r="P1065" s="3">
        <v>33482</v>
      </c>
      <c r="Q1065" s="3">
        <v>22128</v>
      </c>
      <c r="R1065" s="3">
        <v>55610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74153</v>
      </c>
      <c r="AR1065" s="10">
        <f t="shared" si="28"/>
        <v>65269</v>
      </c>
      <c r="AS1065" s="10">
        <f t="shared" si="28"/>
        <v>139422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v>11350</v>
      </c>
      <c r="E1066" s="3">
        <v>0</v>
      </c>
      <c r="F1066" s="3">
        <v>11350</v>
      </c>
      <c r="G1066" s="3">
        <v>15847</v>
      </c>
      <c r="H1066" s="3">
        <v>0</v>
      </c>
      <c r="I1066" s="3">
        <v>15847</v>
      </c>
      <c r="J1066" s="3">
        <v>9958</v>
      </c>
      <c r="K1066" s="3">
        <v>0</v>
      </c>
      <c r="L1066" s="3">
        <v>9958</v>
      </c>
      <c r="M1066" s="3">
        <v>12445</v>
      </c>
      <c r="N1066" s="3">
        <v>0</v>
      </c>
      <c r="O1066" s="3">
        <v>12445</v>
      </c>
      <c r="P1066" s="3">
        <v>13754</v>
      </c>
      <c r="Q1066" s="3">
        <v>0</v>
      </c>
      <c r="R1066" s="3">
        <v>13754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63354</v>
      </c>
      <c r="AR1066" s="10">
        <f t="shared" si="28"/>
        <v>0</v>
      </c>
      <c r="AS1066" s="10">
        <f t="shared" si="28"/>
        <v>63354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v>35747</v>
      </c>
      <c r="E1067" s="3">
        <v>0</v>
      </c>
      <c r="F1067" s="3">
        <v>35747</v>
      </c>
      <c r="G1067" s="3">
        <v>678</v>
      </c>
      <c r="H1067" s="3">
        <v>0</v>
      </c>
      <c r="I1067" s="3">
        <v>678</v>
      </c>
      <c r="J1067" s="3">
        <v>9508</v>
      </c>
      <c r="K1067" s="3">
        <v>0</v>
      </c>
      <c r="L1067" s="3">
        <v>9508</v>
      </c>
      <c r="M1067" s="3">
        <v>0</v>
      </c>
      <c r="N1067" s="3">
        <v>0</v>
      </c>
      <c r="O1067" s="3">
        <v>0</v>
      </c>
      <c r="P1067" s="3">
        <v>2131</v>
      </c>
      <c r="Q1067" s="3">
        <v>0</v>
      </c>
      <c r="R1067" s="3">
        <v>2131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48064</v>
      </c>
      <c r="AR1067" s="10">
        <f t="shared" si="28"/>
        <v>0</v>
      </c>
      <c r="AS1067" s="10">
        <f t="shared" si="28"/>
        <v>48064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v>24559</v>
      </c>
      <c r="E1068" s="3">
        <v>0</v>
      </c>
      <c r="F1068" s="3">
        <v>24559</v>
      </c>
      <c r="G1068" s="3">
        <v>22839</v>
      </c>
      <c r="H1068" s="3">
        <v>0</v>
      </c>
      <c r="I1068" s="3">
        <v>22839</v>
      </c>
      <c r="J1068" s="3">
        <v>71627</v>
      </c>
      <c r="K1068" s="3">
        <v>0</v>
      </c>
      <c r="L1068" s="3">
        <v>71627</v>
      </c>
      <c r="M1068" s="3">
        <v>-65029</v>
      </c>
      <c r="N1068" s="3">
        <v>0</v>
      </c>
      <c r="O1068" s="3">
        <v>-65029</v>
      </c>
      <c r="P1068" s="3">
        <v>4857</v>
      </c>
      <c r="Q1068" s="3">
        <v>0</v>
      </c>
      <c r="R1068" s="3">
        <v>4857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58853</v>
      </c>
      <c r="AR1068" s="10">
        <f t="shared" si="28"/>
        <v>0</v>
      </c>
      <c r="AS1068" s="10">
        <f t="shared" si="28"/>
        <v>58853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v>60634</v>
      </c>
      <c r="E1069" s="3">
        <v>0</v>
      </c>
      <c r="F1069" s="3">
        <v>60634</v>
      </c>
      <c r="G1069" s="3">
        <v>62285</v>
      </c>
      <c r="H1069" s="3">
        <v>0</v>
      </c>
      <c r="I1069" s="3">
        <v>62285</v>
      </c>
      <c r="J1069" s="3">
        <v>66264</v>
      </c>
      <c r="K1069" s="3">
        <v>0</v>
      </c>
      <c r="L1069" s="3">
        <v>66264</v>
      </c>
      <c r="M1069" s="3">
        <v>72218</v>
      </c>
      <c r="N1069" s="3">
        <v>0</v>
      </c>
      <c r="O1069" s="3">
        <v>72218</v>
      </c>
      <c r="P1069" s="3">
        <v>57339</v>
      </c>
      <c r="Q1069" s="3">
        <v>0</v>
      </c>
      <c r="R1069" s="3">
        <v>57339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318740</v>
      </c>
      <c r="AR1069" s="10">
        <f t="shared" si="28"/>
        <v>0</v>
      </c>
      <c r="AS1069" s="10">
        <f t="shared" si="28"/>
        <v>318740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v>72733</v>
      </c>
      <c r="E1070" s="3">
        <v>0</v>
      </c>
      <c r="F1070" s="3">
        <v>72733</v>
      </c>
      <c r="G1070" s="3">
        <v>92695</v>
      </c>
      <c r="H1070" s="3">
        <v>0</v>
      </c>
      <c r="I1070" s="3">
        <v>92695</v>
      </c>
      <c r="J1070" s="3">
        <v>35763</v>
      </c>
      <c r="K1070" s="3">
        <v>0</v>
      </c>
      <c r="L1070" s="3">
        <v>35763</v>
      </c>
      <c r="M1070" s="3">
        <v>40630</v>
      </c>
      <c r="N1070" s="3">
        <v>0</v>
      </c>
      <c r="O1070" s="3">
        <v>40630</v>
      </c>
      <c r="P1070" s="3">
        <v>5763</v>
      </c>
      <c r="Q1070" s="3">
        <v>0</v>
      </c>
      <c r="R1070" s="3">
        <v>5763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247584</v>
      </c>
      <c r="AR1070" s="10">
        <f t="shared" si="28"/>
        <v>0</v>
      </c>
      <c r="AS1070" s="10">
        <f t="shared" si="28"/>
        <v>247584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v>106082</v>
      </c>
      <c r="E1071" s="3">
        <v>38824</v>
      </c>
      <c r="F1071" s="3">
        <v>144906</v>
      </c>
      <c r="G1071" s="3">
        <v>27899</v>
      </c>
      <c r="H1071" s="3">
        <v>29741</v>
      </c>
      <c r="I1071" s="3">
        <v>57640</v>
      </c>
      <c r="J1071" s="3">
        <v>69604</v>
      </c>
      <c r="K1071" s="3">
        <v>20379</v>
      </c>
      <c r="L1071" s="3">
        <v>89983</v>
      </c>
      <c r="M1071" s="3">
        <v>61220</v>
      </c>
      <c r="N1071" s="3">
        <v>-21017</v>
      </c>
      <c r="O1071" s="3">
        <v>40203</v>
      </c>
      <c r="P1071" s="3">
        <v>112863</v>
      </c>
      <c r="Q1071" s="3">
        <v>6281</v>
      </c>
      <c r="R1071" s="3">
        <v>119144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377668</v>
      </c>
      <c r="AR1071" s="10">
        <f t="shared" si="28"/>
        <v>74208</v>
      </c>
      <c r="AS1071" s="10">
        <f t="shared" si="28"/>
        <v>451876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v>311105</v>
      </c>
      <c r="E1072" s="3">
        <v>38824</v>
      </c>
      <c r="F1072" s="3">
        <v>349929</v>
      </c>
      <c r="G1072" s="3">
        <v>222243</v>
      </c>
      <c r="H1072" s="3">
        <v>29741</v>
      </c>
      <c r="I1072" s="3">
        <v>251984</v>
      </c>
      <c r="J1072" s="3">
        <v>262724</v>
      </c>
      <c r="K1072" s="3">
        <v>20379</v>
      </c>
      <c r="L1072" s="3">
        <v>283103</v>
      </c>
      <c r="M1072" s="3">
        <v>121484</v>
      </c>
      <c r="N1072" s="3">
        <v>-21017</v>
      </c>
      <c r="O1072" s="3">
        <v>100467</v>
      </c>
      <c r="P1072" s="3">
        <v>196707</v>
      </c>
      <c r="Q1072" s="3">
        <v>6281</v>
      </c>
      <c r="R1072" s="3">
        <v>202988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1114263</v>
      </c>
      <c r="AR1072" s="10">
        <f t="shared" si="28"/>
        <v>74208</v>
      </c>
      <c r="AS1072" s="10">
        <f t="shared" si="28"/>
        <v>1188471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v>296143</v>
      </c>
      <c r="E1073" s="3">
        <v>39706</v>
      </c>
      <c r="F1073" s="3">
        <v>335849</v>
      </c>
      <c r="G1073" s="3">
        <v>325339</v>
      </c>
      <c r="H1073" s="3">
        <v>32402</v>
      </c>
      <c r="I1073" s="3">
        <v>357741</v>
      </c>
      <c r="J1073" s="3">
        <v>256920</v>
      </c>
      <c r="K1073" s="3">
        <v>20813</v>
      </c>
      <c r="L1073" s="3">
        <v>277733</v>
      </c>
      <c r="M1073" s="3">
        <v>149224</v>
      </c>
      <c r="N1073" s="3">
        <v>26307</v>
      </c>
      <c r="O1073" s="3">
        <v>175531</v>
      </c>
      <c r="P1073" s="3">
        <v>249296</v>
      </c>
      <c r="Q1073" s="3">
        <v>28409</v>
      </c>
      <c r="R1073" s="3">
        <v>277705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1276922</v>
      </c>
      <c r="AR1073" s="10">
        <f t="shared" si="28"/>
        <v>147637</v>
      </c>
      <c r="AS1073" s="10">
        <f t="shared" si="28"/>
        <v>1424559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v>903597</v>
      </c>
      <c r="E1074" s="3">
        <v>62697</v>
      </c>
      <c r="F1074" s="3">
        <v>966294</v>
      </c>
      <c r="G1074" s="3">
        <v>976863</v>
      </c>
      <c r="H1074" s="3">
        <v>73191</v>
      </c>
      <c r="I1074" s="3">
        <v>1050054</v>
      </c>
      <c r="J1074" s="3">
        <v>1013439</v>
      </c>
      <c r="K1074" s="3">
        <v>94233</v>
      </c>
      <c r="L1074" s="3">
        <v>1107672</v>
      </c>
      <c r="M1074" s="3">
        <v>1261832</v>
      </c>
      <c r="N1074" s="3">
        <v>117846</v>
      </c>
      <c r="O1074" s="3">
        <v>1379678</v>
      </c>
      <c r="P1074" s="3">
        <v>935598</v>
      </c>
      <c r="Q1074" s="3">
        <v>98286</v>
      </c>
      <c r="R1074" s="3">
        <v>1033884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5091329</v>
      </c>
      <c r="AR1074" s="10">
        <f t="shared" si="28"/>
        <v>446253</v>
      </c>
      <c r="AS1074" s="10">
        <f t="shared" si="28"/>
        <v>5537582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v>18458</v>
      </c>
      <c r="E1075" s="3">
        <v>0</v>
      </c>
      <c r="F1075" s="3">
        <v>18458</v>
      </c>
      <c r="G1075" s="3">
        <v>14466</v>
      </c>
      <c r="H1075" s="3">
        <v>0</v>
      </c>
      <c r="I1075" s="3">
        <v>14466</v>
      </c>
      <c r="J1075" s="3">
        <v>23904</v>
      </c>
      <c r="K1075" s="3">
        <v>0</v>
      </c>
      <c r="L1075" s="3">
        <v>23904</v>
      </c>
      <c r="M1075" s="3">
        <v>10314</v>
      </c>
      <c r="N1075" s="3">
        <v>0</v>
      </c>
      <c r="O1075" s="3">
        <v>10314</v>
      </c>
      <c r="P1075" s="3">
        <v>19044</v>
      </c>
      <c r="Q1075" s="3">
        <v>0</v>
      </c>
      <c r="R1075" s="3">
        <v>19044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86186</v>
      </c>
      <c r="AR1075" s="10">
        <f t="shared" si="28"/>
        <v>0</v>
      </c>
      <c r="AS1075" s="10">
        <f t="shared" si="28"/>
        <v>86186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v>922055</v>
      </c>
      <c r="E1076" s="3">
        <v>62697</v>
      </c>
      <c r="F1076" s="3">
        <v>984752</v>
      </c>
      <c r="G1076" s="3">
        <v>991329</v>
      </c>
      <c r="H1076" s="3">
        <v>73191</v>
      </c>
      <c r="I1076" s="3">
        <v>1064520</v>
      </c>
      <c r="J1076" s="3">
        <v>1037343</v>
      </c>
      <c r="K1076" s="3">
        <v>94233</v>
      </c>
      <c r="L1076" s="3">
        <v>1131576</v>
      </c>
      <c r="M1076" s="3">
        <v>1272146</v>
      </c>
      <c r="N1076" s="3">
        <v>117846</v>
      </c>
      <c r="O1076" s="3">
        <v>1389992</v>
      </c>
      <c r="P1076" s="3">
        <v>954642</v>
      </c>
      <c r="Q1076" s="3">
        <v>98286</v>
      </c>
      <c r="R1076" s="3">
        <v>1052928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5177515</v>
      </c>
      <c r="AR1076" s="10">
        <f t="shared" si="28"/>
        <v>446253</v>
      </c>
      <c r="AS1076" s="10">
        <f t="shared" si="28"/>
        <v>5623768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v>465300</v>
      </c>
      <c r="E1077" s="3">
        <v>110065</v>
      </c>
      <c r="F1077" s="3">
        <v>575365</v>
      </c>
      <c r="G1077" s="3">
        <v>453884</v>
      </c>
      <c r="H1077" s="3">
        <v>107364</v>
      </c>
      <c r="I1077" s="3">
        <v>561248</v>
      </c>
      <c r="J1077" s="3">
        <v>440615</v>
      </c>
      <c r="K1077" s="3">
        <v>104225</v>
      </c>
      <c r="L1077" s="3">
        <v>544840</v>
      </c>
      <c r="M1077" s="3">
        <v>497567</v>
      </c>
      <c r="N1077" s="3">
        <v>117697</v>
      </c>
      <c r="O1077" s="3">
        <v>615264</v>
      </c>
      <c r="P1077" s="3">
        <v>478387</v>
      </c>
      <c r="Q1077" s="3">
        <v>113160</v>
      </c>
      <c r="R1077" s="3">
        <v>591547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2335753</v>
      </c>
      <c r="AR1077" s="10">
        <f t="shared" si="28"/>
        <v>552511</v>
      </c>
      <c r="AS1077" s="10">
        <f t="shared" si="28"/>
        <v>2888264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v>147371</v>
      </c>
      <c r="E1078" s="3">
        <v>18965</v>
      </c>
      <c r="F1078" s="3">
        <v>166336</v>
      </c>
      <c r="G1078" s="3">
        <v>101107</v>
      </c>
      <c r="H1078" s="3">
        <v>13012</v>
      </c>
      <c r="I1078" s="3">
        <v>114119</v>
      </c>
      <c r="J1078" s="3">
        <v>79600</v>
      </c>
      <c r="K1078" s="3">
        <v>10244</v>
      </c>
      <c r="L1078" s="3">
        <v>89844</v>
      </c>
      <c r="M1078" s="3">
        <v>82649</v>
      </c>
      <c r="N1078" s="3">
        <v>10636</v>
      </c>
      <c r="O1078" s="3">
        <v>93285</v>
      </c>
      <c r="P1078" s="3">
        <v>107676</v>
      </c>
      <c r="Q1078" s="3">
        <v>13857</v>
      </c>
      <c r="R1078" s="3">
        <v>121533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518403</v>
      </c>
      <c r="AR1078" s="10">
        <f t="shared" si="28"/>
        <v>66714</v>
      </c>
      <c r="AS1078" s="10">
        <f t="shared" si="28"/>
        <v>585117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v>371058</v>
      </c>
      <c r="E1079" s="3">
        <v>77045</v>
      </c>
      <c r="F1079" s="3">
        <v>448103</v>
      </c>
      <c r="G1079" s="3">
        <v>381724</v>
      </c>
      <c r="H1079" s="3">
        <v>79260</v>
      </c>
      <c r="I1079" s="3">
        <v>460984</v>
      </c>
      <c r="J1079" s="3">
        <v>362963</v>
      </c>
      <c r="K1079" s="3">
        <v>75365</v>
      </c>
      <c r="L1079" s="3">
        <v>438328</v>
      </c>
      <c r="M1079" s="3">
        <v>466509</v>
      </c>
      <c r="N1079" s="3">
        <v>96865</v>
      </c>
      <c r="O1079" s="3">
        <v>563374</v>
      </c>
      <c r="P1079" s="3">
        <v>355964</v>
      </c>
      <c r="Q1079" s="3">
        <v>73912</v>
      </c>
      <c r="R1079" s="3">
        <v>429876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1938218</v>
      </c>
      <c r="AR1079" s="10">
        <f t="shared" si="28"/>
        <v>402447</v>
      </c>
      <c r="AS1079" s="10">
        <f t="shared" si="28"/>
        <v>2340665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v>983729</v>
      </c>
      <c r="E1080" s="3">
        <v>206075</v>
      </c>
      <c r="F1080" s="3">
        <v>1189804</v>
      </c>
      <c r="G1080" s="3">
        <v>936715</v>
      </c>
      <c r="H1080" s="3">
        <v>199636</v>
      </c>
      <c r="I1080" s="3">
        <v>1136351</v>
      </c>
      <c r="J1080" s="3">
        <v>883178</v>
      </c>
      <c r="K1080" s="3">
        <v>189834</v>
      </c>
      <c r="L1080" s="3">
        <v>1073012</v>
      </c>
      <c r="M1080" s="3">
        <v>1046725</v>
      </c>
      <c r="N1080" s="3">
        <v>225198</v>
      </c>
      <c r="O1080" s="3">
        <v>1271923</v>
      </c>
      <c r="P1080" s="3">
        <v>942027</v>
      </c>
      <c r="Q1080" s="3">
        <v>200929</v>
      </c>
      <c r="R1080" s="3">
        <v>1142956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4792374</v>
      </c>
      <c r="AR1080" s="10">
        <f t="shared" si="28"/>
        <v>1021672</v>
      </c>
      <c r="AS1080" s="10">
        <f t="shared" si="28"/>
        <v>5814046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v>7272</v>
      </c>
      <c r="E1081" s="3">
        <v>0</v>
      </c>
      <c r="F1081" s="3">
        <v>7272</v>
      </c>
      <c r="G1081" s="3">
        <v>7737</v>
      </c>
      <c r="H1081" s="3">
        <v>0</v>
      </c>
      <c r="I1081" s="3">
        <v>7737</v>
      </c>
      <c r="J1081" s="3">
        <v>7232</v>
      </c>
      <c r="K1081" s="3">
        <v>0</v>
      </c>
      <c r="L1081" s="3">
        <v>7232</v>
      </c>
      <c r="M1081" s="3">
        <v>8252</v>
      </c>
      <c r="N1081" s="3">
        <v>0</v>
      </c>
      <c r="O1081" s="3">
        <v>8252</v>
      </c>
      <c r="P1081" s="3">
        <v>9043</v>
      </c>
      <c r="Q1081" s="3">
        <v>0</v>
      </c>
      <c r="R1081" s="3">
        <v>9043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39536</v>
      </c>
      <c r="AR1081" s="10">
        <f t="shared" si="28"/>
        <v>0</v>
      </c>
      <c r="AS1081" s="10">
        <f t="shared" si="28"/>
        <v>39536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v>82524</v>
      </c>
      <c r="E1082" s="3">
        <v>0</v>
      </c>
      <c r="F1082" s="3">
        <v>82524</v>
      </c>
      <c r="G1082" s="3">
        <v>82207</v>
      </c>
      <c r="H1082" s="3">
        <v>0</v>
      </c>
      <c r="I1082" s="3">
        <v>82207</v>
      </c>
      <c r="J1082" s="3">
        <v>82089</v>
      </c>
      <c r="K1082" s="3">
        <v>0</v>
      </c>
      <c r="L1082" s="3">
        <v>82089</v>
      </c>
      <c r="M1082" s="3">
        <v>80636</v>
      </c>
      <c r="N1082" s="3">
        <v>0</v>
      </c>
      <c r="O1082" s="3">
        <v>80636</v>
      </c>
      <c r="P1082" s="3">
        <v>74022</v>
      </c>
      <c r="Q1082" s="3">
        <v>0</v>
      </c>
      <c r="R1082" s="3">
        <v>74022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401478</v>
      </c>
      <c r="AR1082" s="10">
        <f t="shared" si="28"/>
        <v>0</v>
      </c>
      <c r="AS1082" s="10">
        <f t="shared" si="28"/>
        <v>401478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v>1073525</v>
      </c>
      <c r="E1083" s="3">
        <v>206075</v>
      </c>
      <c r="F1083" s="3">
        <v>1279600</v>
      </c>
      <c r="G1083" s="3">
        <v>1026659</v>
      </c>
      <c r="H1083" s="3">
        <v>199636</v>
      </c>
      <c r="I1083" s="3">
        <v>1226295</v>
      </c>
      <c r="J1083" s="3">
        <v>972499</v>
      </c>
      <c r="K1083" s="3">
        <v>189834</v>
      </c>
      <c r="L1083" s="3">
        <v>1162333</v>
      </c>
      <c r="M1083" s="3">
        <v>1135613</v>
      </c>
      <c r="N1083" s="3">
        <v>225198</v>
      </c>
      <c r="O1083" s="3">
        <v>1360811</v>
      </c>
      <c r="P1083" s="3">
        <v>1025092</v>
      </c>
      <c r="Q1083" s="3">
        <v>200929</v>
      </c>
      <c r="R1083" s="3">
        <v>1226021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5233388</v>
      </c>
      <c r="AR1083" s="10">
        <f t="shared" si="28"/>
        <v>1021672</v>
      </c>
      <c r="AS1083" s="10">
        <f t="shared" si="28"/>
        <v>6255060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v>-151470</v>
      </c>
      <c r="E1084" s="3">
        <v>-143378</v>
      </c>
      <c r="F1084" s="3">
        <v>-294848</v>
      </c>
      <c r="G1084" s="3">
        <v>-35330</v>
      </c>
      <c r="H1084" s="3">
        <v>-126445</v>
      </c>
      <c r="I1084" s="3">
        <v>-161775</v>
      </c>
      <c r="J1084" s="3">
        <v>64844</v>
      </c>
      <c r="K1084" s="3">
        <v>-95601</v>
      </c>
      <c r="L1084" s="3">
        <v>-30757</v>
      </c>
      <c r="M1084" s="3">
        <v>136533</v>
      </c>
      <c r="N1084" s="3">
        <v>-107352</v>
      </c>
      <c r="O1084" s="3">
        <v>29181</v>
      </c>
      <c r="P1084" s="3">
        <v>-70450</v>
      </c>
      <c r="Q1084" s="3">
        <v>-102643</v>
      </c>
      <c r="R1084" s="3">
        <v>-173093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-55873</v>
      </c>
      <c r="AR1084" s="10">
        <f t="shared" si="28"/>
        <v>-575419</v>
      </c>
      <c r="AS1084" s="10">
        <f t="shared" si="28"/>
        <v>-631292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v>0</v>
      </c>
      <c r="E1085" s="3">
        <v>581</v>
      </c>
      <c r="F1085" s="3">
        <v>581</v>
      </c>
      <c r="G1085" s="3">
        <v>0</v>
      </c>
      <c r="H1085" s="3">
        <v>461</v>
      </c>
      <c r="I1085" s="3">
        <v>461</v>
      </c>
      <c r="J1085" s="3">
        <v>0</v>
      </c>
      <c r="K1085" s="3">
        <v>398</v>
      </c>
      <c r="L1085" s="3">
        <v>398</v>
      </c>
      <c r="M1085" s="3">
        <v>0</v>
      </c>
      <c r="N1085" s="3">
        <v>1918</v>
      </c>
      <c r="O1085" s="3">
        <v>1918</v>
      </c>
      <c r="P1085" s="3">
        <v>0</v>
      </c>
      <c r="Q1085" s="3">
        <v>310</v>
      </c>
      <c r="R1085" s="3">
        <v>310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3668</v>
      </c>
      <c r="AS1085" s="10">
        <f t="shared" si="28"/>
        <v>3668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v>-151470</v>
      </c>
      <c r="E1087" s="3">
        <v>-142797</v>
      </c>
      <c r="F1087" s="3">
        <v>-294267</v>
      </c>
      <c r="G1087" s="3">
        <v>-35330</v>
      </c>
      <c r="H1087" s="3">
        <v>-125984</v>
      </c>
      <c r="I1087" s="3">
        <v>-161314</v>
      </c>
      <c r="J1087" s="3">
        <v>64844</v>
      </c>
      <c r="K1087" s="3">
        <v>-95203</v>
      </c>
      <c r="L1087" s="3">
        <v>-30359</v>
      </c>
      <c r="M1087" s="3">
        <v>136533</v>
      </c>
      <c r="N1087" s="3">
        <v>-105434</v>
      </c>
      <c r="O1087" s="3">
        <v>31099</v>
      </c>
      <c r="P1087" s="3">
        <v>-70450</v>
      </c>
      <c r="Q1087" s="3">
        <v>-102333</v>
      </c>
      <c r="R1087" s="3">
        <v>-172783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-55873</v>
      </c>
      <c r="AR1087" s="10">
        <f t="shared" si="28"/>
        <v>-571751</v>
      </c>
      <c r="AS1087" s="10">
        <f t="shared" si="28"/>
        <v>-627624</v>
      </c>
    </row>
    <row r="1088" spans="1:45" x14ac:dyDescent="0.2">
      <c r="C1088" s="2" t="s">
        <v>115</v>
      </c>
      <c r="D1088" s="3">
        <v>48</v>
      </c>
      <c r="E1088" s="3">
        <v>48</v>
      </c>
      <c r="F1088" s="3">
        <v>48</v>
      </c>
      <c r="G1088" s="3">
        <v>48</v>
      </c>
      <c r="H1088" s="3">
        <v>48</v>
      </c>
      <c r="I1088" s="3">
        <v>48</v>
      </c>
      <c r="J1088" s="3">
        <v>48</v>
      </c>
      <c r="K1088" s="3">
        <v>48</v>
      </c>
      <c r="L1088" s="3">
        <v>48</v>
      </c>
      <c r="M1088" s="3">
        <v>48</v>
      </c>
      <c r="N1088" s="3">
        <v>48</v>
      </c>
      <c r="O1088" s="3">
        <v>48</v>
      </c>
      <c r="P1088" s="3">
        <v>48</v>
      </c>
      <c r="Q1088" s="3">
        <v>48</v>
      </c>
      <c r="R1088" s="3">
        <v>48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240</v>
      </c>
      <c r="AR1088" s="10">
        <f t="shared" si="28"/>
        <v>240</v>
      </c>
      <c r="AS1088" s="10">
        <f t="shared" si="28"/>
        <v>240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v>15536000</v>
      </c>
      <c r="E1089" s="3">
        <v>0</v>
      </c>
      <c r="F1089" s="3">
        <v>15536000</v>
      </c>
      <c r="G1089" s="3">
        <v>15062000</v>
      </c>
      <c r="H1089" s="3">
        <v>0</v>
      </c>
      <c r="I1089" s="3">
        <v>15062000</v>
      </c>
      <c r="J1089" s="3">
        <v>15061000</v>
      </c>
      <c r="K1089" s="3">
        <v>0</v>
      </c>
      <c r="L1089" s="3">
        <v>15061000</v>
      </c>
      <c r="M1089" s="3">
        <v>14838000</v>
      </c>
      <c r="N1089" s="3">
        <v>0</v>
      </c>
      <c r="O1089" s="3">
        <v>14838000</v>
      </c>
      <c r="P1089" s="3">
        <v>13677000</v>
      </c>
      <c r="Q1089" s="3">
        <v>0</v>
      </c>
      <c r="R1089" s="3">
        <v>13677000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74174000</v>
      </c>
      <c r="AR1089" s="10">
        <f t="shared" si="28"/>
        <v>0</v>
      </c>
      <c r="AS1089" s="10">
        <f t="shared" si="28"/>
        <v>74174000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v>9496000</v>
      </c>
      <c r="E1090" s="3">
        <v>0</v>
      </c>
      <c r="F1090" s="3">
        <v>9496000</v>
      </c>
      <c r="G1090" s="3">
        <v>9678000</v>
      </c>
      <c r="H1090" s="3">
        <v>0</v>
      </c>
      <c r="I1090" s="3">
        <v>9678000</v>
      </c>
      <c r="J1090" s="3">
        <v>9296000</v>
      </c>
      <c r="K1090" s="3">
        <v>0</v>
      </c>
      <c r="L1090" s="3">
        <v>9296000</v>
      </c>
      <c r="M1090" s="3">
        <v>9734000</v>
      </c>
      <c r="N1090" s="3">
        <v>0</v>
      </c>
      <c r="O1090" s="3">
        <v>9734000</v>
      </c>
      <c r="P1090" s="3">
        <v>9903000</v>
      </c>
      <c r="Q1090" s="3">
        <v>0</v>
      </c>
      <c r="R1090" s="3">
        <v>9903000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48107000</v>
      </c>
      <c r="AR1090" s="10">
        <f t="shared" si="28"/>
        <v>0</v>
      </c>
      <c r="AS1090" s="10">
        <f t="shared" si="28"/>
        <v>48107000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v>25032000</v>
      </c>
      <c r="E1091" s="3">
        <v>0</v>
      </c>
      <c r="F1091" s="3">
        <v>25032000</v>
      </c>
      <c r="G1091" s="3">
        <v>24740000</v>
      </c>
      <c r="H1091" s="3">
        <v>0</v>
      </c>
      <c r="I1091" s="3">
        <v>24740000</v>
      </c>
      <c r="J1091" s="3">
        <v>24357000</v>
      </c>
      <c r="K1091" s="3">
        <v>0</v>
      </c>
      <c r="L1091" s="3">
        <v>24357000</v>
      </c>
      <c r="M1091" s="3">
        <v>24572000</v>
      </c>
      <c r="N1091" s="3">
        <v>0</v>
      </c>
      <c r="O1091" s="3">
        <v>24572000</v>
      </c>
      <c r="P1091" s="3">
        <v>23580000</v>
      </c>
      <c r="Q1091" s="3">
        <v>0</v>
      </c>
      <c r="R1091" s="3">
        <v>23580000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122281000</v>
      </c>
      <c r="AR1091" s="10">
        <f t="shared" si="28"/>
        <v>0</v>
      </c>
      <c r="AS1091" s="10">
        <f t="shared" si="28"/>
        <v>122281000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v>48000</v>
      </c>
      <c r="E1092" s="3">
        <v>0</v>
      </c>
      <c r="F1092" s="3">
        <v>48000</v>
      </c>
      <c r="G1092" s="3">
        <v>43000</v>
      </c>
      <c r="H1092" s="3">
        <v>0</v>
      </c>
      <c r="I1092" s="3">
        <v>43000</v>
      </c>
      <c r="J1092" s="3">
        <v>41000</v>
      </c>
      <c r="K1092" s="3">
        <v>0</v>
      </c>
      <c r="L1092" s="3">
        <v>41000</v>
      </c>
      <c r="M1092" s="3">
        <v>103000</v>
      </c>
      <c r="N1092" s="3">
        <v>0</v>
      </c>
      <c r="O1092" s="3">
        <v>103000</v>
      </c>
      <c r="P1092" s="3">
        <v>30000</v>
      </c>
      <c r="Q1092" s="3">
        <v>0</v>
      </c>
      <c r="R1092" s="3">
        <v>30000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265000</v>
      </c>
      <c r="AR1092" s="10">
        <f t="shared" si="28"/>
        <v>0</v>
      </c>
      <c r="AS1092" s="10">
        <f t="shared" si="28"/>
        <v>265000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v>446000</v>
      </c>
      <c r="E1093" s="3">
        <v>0</v>
      </c>
      <c r="F1093" s="3">
        <v>446000</v>
      </c>
      <c r="G1093" s="3">
        <v>349000</v>
      </c>
      <c r="H1093" s="3">
        <v>0</v>
      </c>
      <c r="I1093" s="3">
        <v>349000</v>
      </c>
      <c r="J1093" s="3">
        <v>462000</v>
      </c>
      <c r="K1093" s="3">
        <v>0</v>
      </c>
      <c r="L1093" s="3">
        <v>462000</v>
      </c>
      <c r="M1093" s="3">
        <v>376000</v>
      </c>
      <c r="N1093" s="3">
        <v>0</v>
      </c>
      <c r="O1093" s="3">
        <v>376000</v>
      </c>
      <c r="P1093" s="3">
        <v>329000</v>
      </c>
      <c r="Q1093" s="3">
        <v>0</v>
      </c>
      <c r="R1093" s="3">
        <v>329000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1962000</v>
      </c>
      <c r="AR1093" s="10">
        <f t="shared" si="28"/>
        <v>0</v>
      </c>
      <c r="AS1093" s="10">
        <f t="shared" si="28"/>
        <v>1962000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v>189000</v>
      </c>
      <c r="E1094" s="3">
        <v>0</v>
      </c>
      <c r="F1094" s="3">
        <v>189000</v>
      </c>
      <c r="G1094" s="3">
        <v>245000</v>
      </c>
      <c r="H1094" s="3">
        <v>0</v>
      </c>
      <c r="I1094" s="3">
        <v>245000</v>
      </c>
      <c r="J1094" s="3">
        <v>190000</v>
      </c>
      <c r="K1094" s="3">
        <v>0</v>
      </c>
      <c r="L1094" s="3">
        <v>190000</v>
      </c>
      <c r="M1094" s="3">
        <v>207000</v>
      </c>
      <c r="N1094" s="3">
        <v>0</v>
      </c>
      <c r="O1094" s="3">
        <v>207000</v>
      </c>
      <c r="P1094" s="3">
        <v>103000</v>
      </c>
      <c r="Q1094" s="3">
        <v>0</v>
      </c>
      <c r="R1094" s="3">
        <v>103000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934000</v>
      </c>
      <c r="AR1094" s="10">
        <f t="shared" si="28"/>
        <v>0</v>
      </c>
      <c r="AS1094" s="10">
        <f t="shared" si="28"/>
        <v>934000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v>273000</v>
      </c>
      <c r="E1095" s="3">
        <v>0</v>
      </c>
      <c r="F1095" s="3">
        <v>273000</v>
      </c>
      <c r="G1095" s="3">
        <v>224000</v>
      </c>
      <c r="H1095" s="3">
        <v>0</v>
      </c>
      <c r="I1095" s="3">
        <v>224000</v>
      </c>
      <c r="J1095" s="3">
        <v>285000</v>
      </c>
      <c r="K1095" s="3">
        <v>0</v>
      </c>
      <c r="L1095" s="3">
        <v>285000</v>
      </c>
      <c r="M1095" s="3">
        <v>247000</v>
      </c>
      <c r="N1095" s="3">
        <v>0</v>
      </c>
      <c r="O1095" s="3">
        <v>247000</v>
      </c>
      <c r="P1095" s="3">
        <v>238000</v>
      </c>
      <c r="Q1095" s="3">
        <v>0</v>
      </c>
      <c r="R1095" s="3">
        <v>238000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1267000</v>
      </c>
      <c r="AR1095" s="10">
        <f t="shared" si="28"/>
        <v>0</v>
      </c>
      <c r="AS1095" s="10">
        <f t="shared" si="28"/>
        <v>1267000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v>1764000</v>
      </c>
      <c r="E1096" s="3">
        <v>0</v>
      </c>
      <c r="F1096" s="3">
        <v>1764000</v>
      </c>
      <c r="G1096" s="3">
        <v>1954000</v>
      </c>
      <c r="H1096" s="3">
        <v>0</v>
      </c>
      <c r="I1096" s="3">
        <v>1954000</v>
      </c>
      <c r="J1096" s="3">
        <v>1920000</v>
      </c>
      <c r="K1096" s="3">
        <v>0</v>
      </c>
      <c r="L1096" s="3">
        <v>1920000</v>
      </c>
      <c r="M1096" s="3">
        <v>1698000</v>
      </c>
      <c r="N1096" s="3">
        <v>0</v>
      </c>
      <c r="O1096" s="3">
        <v>1698000</v>
      </c>
      <c r="P1096" s="3">
        <v>1844000</v>
      </c>
      <c r="Q1096" s="3">
        <v>0</v>
      </c>
      <c r="R1096" s="3">
        <v>1844000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9180000</v>
      </c>
      <c r="AR1096" s="10">
        <f t="shared" si="28"/>
        <v>0</v>
      </c>
      <c r="AS1096" s="10">
        <f t="shared" si="28"/>
        <v>9180000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v>208000</v>
      </c>
      <c r="E1097" s="3">
        <v>0</v>
      </c>
      <c r="F1097" s="3">
        <v>208000</v>
      </c>
      <c r="G1097" s="3">
        <v>257000</v>
      </c>
      <c r="H1097" s="3">
        <v>0</v>
      </c>
      <c r="I1097" s="3">
        <v>257000</v>
      </c>
      <c r="J1097" s="3">
        <v>157000</v>
      </c>
      <c r="K1097" s="3">
        <v>0</v>
      </c>
      <c r="L1097" s="3">
        <v>157000</v>
      </c>
      <c r="M1097" s="3">
        <v>188000</v>
      </c>
      <c r="N1097" s="3">
        <v>0</v>
      </c>
      <c r="O1097" s="3">
        <v>188000</v>
      </c>
      <c r="P1097" s="3">
        <v>194000</v>
      </c>
      <c r="Q1097" s="3">
        <v>0</v>
      </c>
      <c r="R1097" s="3">
        <v>194000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1004000</v>
      </c>
      <c r="AR1097" s="10">
        <f t="shared" si="28"/>
        <v>0</v>
      </c>
      <c r="AS1097" s="10">
        <f t="shared" si="28"/>
        <v>1004000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v>275000</v>
      </c>
      <c r="E1098" s="3">
        <v>0</v>
      </c>
      <c r="F1098" s="3">
        <v>275000</v>
      </c>
      <c r="G1098" s="3">
        <v>331000</v>
      </c>
      <c r="H1098" s="3">
        <v>0</v>
      </c>
      <c r="I1098" s="3">
        <v>331000</v>
      </c>
      <c r="J1098" s="3">
        <v>358000</v>
      </c>
      <c r="K1098" s="3">
        <v>0</v>
      </c>
      <c r="L1098" s="3">
        <v>358000</v>
      </c>
      <c r="M1098" s="3">
        <v>220000</v>
      </c>
      <c r="N1098" s="3">
        <v>0</v>
      </c>
      <c r="O1098" s="3">
        <v>220000</v>
      </c>
      <c r="P1098" s="3">
        <v>400000</v>
      </c>
      <c r="Q1098" s="3">
        <v>0</v>
      </c>
      <c r="R1098" s="3">
        <v>400000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1584000</v>
      </c>
      <c r="AR1098" s="10">
        <f t="shared" si="28"/>
        <v>0</v>
      </c>
      <c r="AS1098" s="10">
        <f t="shared" si="28"/>
        <v>1584000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v>362000</v>
      </c>
      <c r="E1099" s="3">
        <v>0</v>
      </c>
      <c r="F1099" s="3">
        <v>362000</v>
      </c>
      <c r="G1099" s="3">
        <v>370000</v>
      </c>
      <c r="H1099" s="3">
        <v>0</v>
      </c>
      <c r="I1099" s="3">
        <v>370000</v>
      </c>
      <c r="J1099" s="3">
        <v>345000</v>
      </c>
      <c r="K1099" s="3">
        <v>0</v>
      </c>
      <c r="L1099" s="3">
        <v>345000</v>
      </c>
      <c r="M1099" s="3">
        <v>367000</v>
      </c>
      <c r="N1099" s="3">
        <v>0</v>
      </c>
      <c r="O1099" s="3">
        <v>367000</v>
      </c>
      <c r="P1099" s="3">
        <v>348000</v>
      </c>
      <c r="Q1099" s="3">
        <v>0</v>
      </c>
      <c r="R1099" s="3">
        <v>348000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1792000</v>
      </c>
      <c r="AR1099" s="10">
        <f t="shared" si="28"/>
        <v>0</v>
      </c>
      <c r="AS1099" s="10">
        <f t="shared" si="28"/>
        <v>1792000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v>15000</v>
      </c>
      <c r="E1100" s="3">
        <v>0</v>
      </c>
      <c r="F1100" s="3">
        <v>15000</v>
      </c>
      <c r="G1100" s="3">
        <v>53000</v>
      </c>
      <c r="H1100" s="3">
        <v>0</v>
      </c>
      <c r="I1100" s="3">
        <v>53000</v>
      </c>
      <c r="J1100" s="3">
        <v>50000</v>
      </c>
      <c r="K1100" s="3">
        <v>0</v>
      </c>
      <c r="L1100" s="3">
        <v>50000</v>
      </c>
      <c r="M1100" s="3">
        <v>90000</v>
      </c>
      <c r="N1100" s="3">
        <v>0</v>
      </c>
      <c r="O1100" s="3">
        <v>90000</v>
      </c>
      <c r="P1100" s="3">
        <v>32000</v>
      </c>
      <c r="Q1100" s="3">
        <v>0</v>
      </c>
      <c r="R1100" s="3">
        <v>32000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240000</v>
      </c>
      <c r="AR1100" s="10">
        <f t="shared" si="28"/>
        <v>0</v>
      </c>
      <c r="AS1100" s="10">
        <f t="shared" si="28"/>
        <v>240000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v>22000</v>
      </c>
      <c r="E1101" s="3">
        <v>0</v>
      </c>
      <c r="F1101" s="3">
        <v>22000</v>
      </c>
      <c r="G1101" s="3">
        <v>14000</v>
      </c>
      <c r="H1101" s="3">
        <v>0</v>
      </c>
      <c r="I1101" s="3">
        <v>14000</v>
      </c>
      <c r="J1101" s="3">
        <v>13000</v>
      </c>
      <c r="K1101" s="3">
        <v>0</v>
      </c>
      <c r="L1101" s="3">
        <v>13000</v>
      </c>
      <c r="M1101" s="3">
        <v>14000</v>
      </c>
      <c r="N1101" s="3">
        <v>0</v>
      </c>
      <c r="O1101" s="3">
        <v>14000</v>
      </c>
      <c r="P1101" s="3">
        <v>20000</v>
      </c>
      <c r="Q1101" s="3">
        <v>0</v>
      </c>
      <c r="R1101" s="3">
        <v>20000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83000</v>
      </c>
      <c r="AR1101" s="10">
        <f t="shared" si="28"/>
        <v>0</v>
      </c>
      <c r="AS1101" s="10">
        <f t="shared" si="28"/>
        <v>83000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v>2646000</v>
      </c>
      <c r="E1102" s="3">
        <v>0</v>
      </c>
      <c r="F1102" s="3">
        <v>2646000</v>
      </c>
      <c r="G1102" s="3">
        <v>2979000</v>
      </c>
      <c r="H1102" s="3">
        <v>0</v>
      </c>
      <c r="I1102" s="3">
        <v>2979000</v>
      </c>
      <c r="J1102" s="3">
        <v>2843000</v>
      </c>
      <c r="K1102" s="3">
        <v>0</v>
      </c>
      <c r="L1102" s="3">
        <v>2843000</v>
      </c>
      <c r="M1102" s="3">
        <v>2577000</v>
      </c>
      <c r="N1102" s="3">
        <v>0</v>
      </c>
      <c r="O1102" s="3">
        <v>2577000</v>
      </c>
      <c r="P1102" s="3">
        <v>2838000</v>
      </c>
      <c r="Q1102" s="3">
        <v>0</v>
      </c>
      <c r="R1102" s="3">
        <v>2838000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13883000</v>
      </c>
      <c r="AR1102" s="10">
        <f t="shared" si="28"/>
        <v>0</v>
      </c>
      <c r="AS1102" s="10">
        <f t="shared" si="28"/>
        <v>13883000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v>3602000</v>
      </c>
      <c r="E1103" s="3">
        <v>0</v>
      </c>
      <c r="F1103" s="3">
        <v>3602000</v>
      </c>
      <c r="G1103" s="3">
        <v>3840000</v>
      </c>
      <c r="H1103" s="3">
        <v>0</v>
      </c>
      <c r="I1103" s="3">
        <v>3840000</v>
      </c>
      <c r="J1103" s="3">
        <v>3821000</v>
      </c>
      <c r="K1103" s="3">
        <v>0</v>
      </c>
      <c r="L1103" s="3">
        <v>3821000</v>
      </c>
      <c r="M1103" s="3">
        <v>3510000</v>
      </c>
      <c r="N1103" s="3">
        <v>0</v>
      </c>
      <c r="O1103" s="3">
        <v>3510000</v>
      </c>
      <c r="P1103" s="3">
        <v>3538000</v>
      </c>
      <c r="Q1103" s="3">
        <v>0</v>
      </c>
      <c r="R1103" s="3">
        <v>3538000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18311000</v>
      </c>
      <c r="AR1103" s="10">
        <f t="shared" si="28"/>
        <v>0</v>
      </c>
      <c r="AS1103" s="10">
        <f t="shared" si="28"/>
        <v>18311000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v>21430000</v>
      </c>
      <c r="E1104" s="3">
        <v>0</v>
      </c>
      <c r="F1104" s="3">
        <v>21430000</v>
      </c>
      <c r="G1104" s="3">
        <v>20900000</v>
      </c>
      <c r="H1104" s="3">
        <v>0</v>
      </c>
      <c r="I1104" s="3">
        <v>20900000</v>
      </c>
      <c r="J1104" s="3">
        <v>20536000</v>
      </c>
      <c r="K1104" s="3">
        <v>0</v>
      </c>
      <c r="L1104" s="3">
        <v>20536000</v>
      </c>
      <c r="M1104" s="3">
        <v>21062000</v>
      </c>
      <c r="N1104" s="3">
        <v>0</v>
      </c>
      <c r="O1104" s="3">
        <v>21062000</v>
      </c>
      <c r="P1104" s="3">
        <v>20042000</v>
      </c>
      <c r="Q1104" s="3">
        <v>0</v>
      </c>
      <c r="R1104" s="3">
        <v>20042000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103970000</v>
      </c>
      <c r="AR1104" s="10">
        <f t="shared" si="28"/>
        <v>0</v>
      </c>
      <c r="AS1104" s="10">
        <f t="shared" si="28"/>
        <v>103970000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v>0</v>
      </c>
      <c r="E1105" s="3">
        <v>285000</v>
      </c>
      <c r="F1105" s="3">
        <v>285000</v>
      </c>
      <c r="G1105" s="3">
        <v>0</v>
      </c>
      <c r="H1105" s="3">
        <v>195000</v>
      </c>
      <c r="I1105" s="3">
        <v>195000</v>
      </c>
      <c r="J1105" s="3">
        <v>0</v>
      </c>
      <c r="K1105" s="3">
        <v>185000</v>
      </c>
      <c r="L1105" s="3">
        <v>185000</v>
      </c>
      <c r="M1105" s="3">
        <v>0</v>
      </c>
      <c r="N1105" s="3">
        <v>2447000</v>
      </c>
      <c r="O1105" s="3">
        <v>2447000</v>
      </c>
      <c r="P1105" s="3">
        <v>0</v>
      </c>
      <c r="Q1105" s="3">
        <v>254000</v>
      </c>
      <c r="R1105" s="3">
        <v>254000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3366000</v>
      </c>
      <c r="AS1105" s="10">
        <f t="shared" si="28"/>
        <v>3366000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v>21430000</v>
      </c>
      <c r="E1106" s="3">
        <v>285000</v>
      </c>
      <c r="F1106" s="3">
        <v>21715000</v>
      </c>
      <c r="G1106" s="3">
        <v>20900000</v>
      </c>
      <c r="H1106" s="3">
        <v>195000</v>
      </c>
      <c r="I1106" s="3">
        <v>21095000</v>
      </c>
      <c r="J1106" s="3">
        <v>20536000</v>
      </c>
      <c r="K1106" s="3">
        <v>185000</v>
      </c>
      <c r="L1106" s="3">
        <v>20721000</v>
      </c>
      <c r="M1106" s="3">
        <v>21062000</v>
      </c>
      <c r="N1106" s="3">
        <v>2447000</v>
      </c>
      <c r="O1106" s="3">
        <v>23509000</v>
      </c>
      <c r="P1106" s="3">
        <v>20042000</v>
      </c>
      <c r="Q1106" s="3">
        <v>254000</v>
      </c>
      <c r="R1106" s="3">
        <v>20296000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103970000</v>
      </c>
      <c r="AR1106" s="10">
        <f t="shared" si="28"/>
        <v>3366000</v>
      </c>
      <c r="AS1106" s="10">
        <f t="shared" si="28"/>
        <v>107336000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v>7802000</v>
      </c>
      <c r="E1107" s="3">
        <v>0</v>
      </c>
      <c r="F1107" s="3">
        <v>7802000</v>
      </c>
      <c r="G1107" s="3">
        <v>7700000</v>
      </c>
      <c r="H1107" s="3">
        <v>0</v>
      </c>
      <c r="I1107" s="3">
        <v>7700000</v>
      </c>
      <c r="J1107" s="3">
        <v>7545000</v>
      </c>
      <c r="K1107" s="3">
        <v>0</v>
      </c>
      <c r="L1107" s="3">
        <v>7545000</v>
      </c>
      <c r="M1107" s="3">
        <v>8230000</v>
      </c>
      <c r="N1107" s="3">
        <v>0</v>
      </c>
      <c r="O1107" s="3">
        <v>8230000</v>
      </c>
      <c r="P1107" s="3">
        <v>8022000</v>
      </c>
      <c r="Q1107" s="3">
        <v>0</v>
      </c>
      <c r="R1107" s="3">
        <v>8022000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39299000</v>
      </c>
      <c r="AR1107" s="10">
        <f t="shared" si="28"/>
        <v>0</v>
      </c>
      <c r="AS1107" s="10">
        <f t="shared" si="28"/>
        <v>39299000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v>1874000</v>
      </c>
      <c r="E1108" s="3">
        <v>0</v>
      </c>
      <c r="F1108" s="3">
        <v>1874000</v>
      </c>
      <c r="G1108" s="3">
        <v>2031000</v>
      </c>
      <c r="H1108" s="3">
        <v>0</v>
      </c>
      <c r="I1108" s="3">
        <v>2031000</v>
      </c>
      <c r="J1108" s="3">
        <v>2129000</v>
      </c>
      <c r="K1108" s="3">
        <v>0</v>
      </c>
      <c r="L1108" s="3">
        <v>2129000</v>
      </c>
      <c r="M1108" s="3">
        <v>2030000</v>
      </c>
      <c r="N1108" s="3">
        <v>0</v>
      </c>
      <c r="O1108" s="3">
        <v>2030000</v>
      </c>
      <c r="P1108" s="3">
        <v>1923000</v>
      </c>
      <c r="Q1108" s="3">
        <v>0</v>
      </c>
      <c r="R1108" s="3">
        <v>1923000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9987000</v>
      </c>
      <c r="AR1108" s="10">
        <f t="shared" si="28"/>
        <v>0</v>
      </c>
      <c r="AS1108" s="10">
        <f t="shared" si="28"/>
        <v>9987000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v>9599000</v>
      </c>
      <c r="E1109" s="3">
        <v>0</v>
      </c>
      <c r="F1109" s="3">
        <v>9599000</v>
      </c>
      <c r="G1109" s="3">
        <v>9238000</v>
      </c>
      <c r="H1109" s="3">
        <v>0</v>
      </c>
      <c r="I1109" s="3">
        <v>9238000</v>
      </c>
      <c r="J1109" s="3">
        <v>9059000</v>
      </c>
      <c r="K1109" s="3">
        <v>0</v>
      </c>
      <c r="L1109" s="3">
        <v>9059000</v>
      </c>
      <c r="M1109" s="3">
        <v>9086000</v>
      </c>
      <c r="N1109" s="3">
        <v>0</v>
      </c>
      <c r="O1109" s="3">
        <v>9086000</v>
      </c>
      <c r="P1109" s="3">
        <v>8328000</v>
      </c>
      <c r="Q1109" s="3">
        <v>0</v>
      </c>
      <c r="R1109" s="3">
        <v>8328000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45310000</v>
      </c>
      <c r="AR1109" s="10">
        <f t="shared" si="28"/>
        <v>0</v>
      </c>
      <c r="AS1109" s="10">
        <f t="shared" si="28"/>
        <v>45310000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v>19275000</v>
      </c>
      <c r="E1110" s="3">
        <v>0</v>
      </c>
      <c r="F1110" s="3">
        <v>19275000</v>
      </c>
      <c r="G1110" s="3">
        <v>18969000</v>
      </c>
      <c r="H1110" s="3">
        <v>0</v>
      </c>
      <c r="I1110" s="3">
        <v>18969000</v>
      </c>
      <c r="J1110" s="3">
        <v>18733000</v>
      </c>
      <c r="K1110" s="3">
        <v>0</v>
      </c>
      <c r="L1110" s="3">
        <v>18733000</v>
      </c>
      <c r="M1110" s="3">
        <v>19346000</v>
      </c>
      <c r="N1110" s="3">
        <v>0</v>
      </c>
      <c r="O1110" s="3">
        <v>19346000</v>
      </c>
      <c r="P1110" s="3">
        <v>18273000</v>
      </c>
      <c r="Q1110" s="3">
        <v>0</v>
      </c>
      <c r="R1110" s="3">
        <v>18273000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94596000</v>
      </c>
      <c r="AR1110" s="10">
        <f t="shared" si="28"/>
        <v>0</v>
      </c>
      <c r="AS1110" s="10">
        <f t="shared" si="28"/>
        <v>94596000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v>552000</v>
      </c>
      <c r="E1111" s="3">
        <v>0</v>
      </c>
      <c r="F1111" s="3">
        <v>552000</v>
      </c>
      <c r="G1111" s="3">
        <v>548000</v>
      </c>
      <c r="H1111" s="3">
        <v>0</v>
      </c>
      <c r="I1111" s="3">
        <v>548000</v>
      </c>
      <c r="J1111" s="3">
        <v>549000</v>
      </c>
      <c r="K1111" s="3">
        <v>0</v>
      </c>
      <c r="L1111" s="3">
        <v>549000</v>
      </c>
      <c r="M1111" s="3">
        <v>551000</v>
      </c>
      <c r="N1111" s="3">
        <v>0</v>
      </c>
      <c r="O1111" s="3">
        <v>551000</v>
      </c>
      <c r="P1111" s="3">
        <v>547000</v>
      </c>
      <c r="Q1111" s="3">
        <v>0</v>
      </c>
      <c r="R1111" s="3">
        <v>547000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2747000</v>
      </c>
      <c r="AR1111" s="10">
        <f t="shared" si="28"/>
        <v>0</v>
      </c>
      <c r="AS1111" s="10">
        <f t="shared" si="28"/>
        <v>2747000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v>1245000</v>
      </c>
      <c r="E1112" s="3">
        <v>0</v>
      </c>
      <c r="F1112" s="3">
        <v>1245000</v>
      </c>
      <c r="G1112" s="3">
        <v>1237000</v>
      </c>
      <c r="H1112" s="3">
        <v>0</v>
      </c>
      <c r="I1112" s="3">
        <v>1237000</v>
      </c>
      <c r="J1112" s="3">
        <v>1236000</v>
      </c>
      <c r="K1112" s="3">
        <v>0</v>
      </c>
      <c r="L1112" s="3">
        <v>1236000</v>
      </c>
      <c r="M1112" s="3">
        <v>1195000</v>
      </c>
      <c r="N1112" s="3">
        <v>0</v>
      </c>
      <c r="O1112" s="3">
        <v>1195000</v>
      </c>
      <c r="P1112" s="3">
        <v>1213000</v>
      </c>
      <c r="Q1112" s="3">
        <v>0</v>
      </c>
      <c r="R1112" s="3">
        <v>1213000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6126000</v>
      </c>
      <c r="AR1112" s="10">
        <f t="shared" si="28"/>
        <v>0</v>
      </c>
      <c r="AS1112" s="10">
        <f t="shared" si="28"/>
        <v>6126000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v>21072000</v>
      </c>
      <c r="E1113" s="3">
        <v>0</v>
      </c>
      <c r="F1113" s="3">
        <v>21072000</v>
      </c>
      <c r="G1113" s="3">
        <v>20754000</v>
      </c>
      <c r="H1113" s="3">
        <v>0</v>
      </c>
      <c r="I1113" s="3">
        <v>20754000</v>
      </c>
      <c r="J1113" s="3">
        <v>20518000</v>
      </c>
      <c r="K1113" s="3">
        <v>0</v>
      </c>
      <c r="L1113" s="3">
        <v>20518000</v>
      </c>
      <c r="M1113" s="3">
        <v>21092000</v>
      </c>
      <c r="N1113" s="3">
        <v>0</v>
      </c>
      <c r="O1113" s="3">
        <v>21092000</v>
      </c>
      <c r="P1113" s="3">
        <v>20033000</v>
      </c>
      <c r="Q1113" s="3">
        <v>0</v>
      </c>
      <c r="R1113" s="3">
        <v>20033000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103469000</v>
      </c>
      <c r="AR1113" s="10">
        <f t="shared" si="28"/>
        <v>0</v>
      </c>
      <c r="AS1113" s="10">
        <f t="shared" si="28"/>
        <v>103469000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v>358000</v>
      </c>
      <c r="E1114" s="3">
        <v>285000</v>
      </c>
      <c r="F1114" s="3">
        <v>643000</v>
      </c>
      <c r="G1114" s="3">
        <v>146000</v>
      </c>
      <c r="H1114" s="3">
        <v>195000</v>
      </c>
      <c r="I1114" s="3">
        <v>341000</v>
      </c>
      <c r="J1114" s="3">
        <v>18000</v>
      </c>
      <c r="K1114" s="3">
        <v>185000</v>
      </c>
      <c r="L1114" s="3">
        <v>203000</v>
      </c>
      <c r="M1114" s="3">
        <v>-30000</v>
      </c>
      <c r="N1114" s="3">
        <v>2447000</v>
      </c>
      <c r="O1114" s="3">
        <v>2417000</v>
      </c>
      <c r="P1114" s="3">
        <v>9000</v>
      </c>
      <c r="Q1114" s="3">
        <v>254000</v>
      </c>
      <c r="R1114" s="3">
        <v>263000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501000</v>
      </c>
      <c r="AR1114" s="10">
        <f t="shared" si="28"/>
        <v>3366000</v>
      </c>
      <c r="AS1114" s="10">
        <f t="shared" si="28"/>
        <v>3867000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v>0</v>
      </c>
      <c r="E1115" s="3">
        <v>126000</v>
      </c>
      <c r="F1115" s="3">
        <v>126000</v>
      </c>
      <c r="G1115" s="3">
        <v>0</v>
      </c>
      <c r="H1115" s="3">
        <v>120000</v>
      </c>
      <c r="I1115" s="3">
        <v>120000</v>
      </c>
      <c r="J1115" s="3">
        <v>0</v>
      </c>
      <c r="K1115" s="3">
        <v>253000</v>
      </c>
      <c r="L1115" s="3">
        <v>253000</v>
      </c>
      <c r="M1115" s="3">
        <v>0</v>
      </c>
      <c r="N1115" s="3">
        <v>131000</v>
      </c>
      <c r="O1115" s="3">
        <v>131000</v>
      </c>
      <c r="P1115" s="3">
        <v>0</v>
      </c>
      <c r="Q1115" s="3">
        <v>131000</v>
      </c>
      <c r="R1115" s="3">
        <v>131000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761000</v>
      </c>
      <c r="AS1115" s="10">
        <f t="shared" si="28"/>
        <v>761000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v>0</v>
      </c>
      <c r="E1116" s="3">
        <v>1080000</v>
      </c>
      <c r="F1116" s="3">
        <v>1080000</v>
      </c>
      <c r="G1116" s="3">
        <v>0</v>
      </c>
      <c r="H1116" s="3">
        <v>1909000</v>
      </c>
      <c r="I1116" s="3">
        <v>1909000</v>
      </c>
      <c r="J1116" s="3">
        <v>0</v>
      </c>
      <c r="K1116" s="3">
        <v>2819000</v>
      </c>
      <c r="L1116" s="3">
        <v>2819000</v>
      </c>
      <c r="M1116" s="3">
        <v>0</v>
      </c>
      <c r="N1116" s="3">
        <v>-1659000</v>
      </c>
      <c r="O1116" s="3">
        <v>-1659000</v>
      </c>
      <c r="P1116" s="3">
        <v>0</v>
      </c>
      <c r="Q1116" s="3">
        <v>527000</v>
      </c>
      <c r="R1116" s="3">
        <v>527000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4676000</v>
      </c>
      <c r="AS1116" s="10">
        <f t="shared" si="28"/>
        <v>4676000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v>358000</v>
      </c>
      <c r="E1117" s="3">
        <v>-669000</v>
      </c>
      <c r="F1117" s="3">
        <v>-311000</v>
      </c>
      <c r="G1117" s="3">
        <v>146000</v>
      </c>
      <c r="H1117" s="3">
        <v>-1594000</v>
      </c>
      <c r="I1117" s="3">
        <v>-1448000</v>
      </c>
      <c r="J1117" s="3">
        <v>18000</v>
      </c>
      <c r="K1117" s="3">
        <v>-2381000</v>
      </c>
      <c r="L1117" s="3">
        <v>-2363000</v>
      </c>
      <c r="M1117" s="3">
        <v>-30000</v>
      </c>
      <c r="N1117" s="3">
        <v>4237000</v>
      </c>
      <c r="O1117" s="3">
        <v>4207000</v>
      </c>
      <c r="P1117" s="3">
        <v>9000</v>
      </c>
      <c r="Q1117" s="3">
        <v>-142000</v>
      </c>
      <c r="R1117" s="3">
        <v>-133000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501000</v>
      </c>
      <c r="AR1117" s="10">
        <f t="shared" si="28"/>
        <v>-549000</v>
      </c>
      <c r="AS1117" s="10">
        <f t="shared" si="28"/>
        <v>-48000</v>
      </c>
    </row>
    <row r="1118" spans="1:45" x14ac:dyDescent="0.2">
      <c r="C1118" s="2" t="s">
        <v>116</v>
      </c>
      <c r="D1118" s="3">
        <v>49</v>
      </c>
      <c r="E1118" s="3">
        <v>49</v>
      </c>
      <c r="F1118" s="3">
        <v>49</v>
      </c>
      <c r="G1118" s="3">
        <v>49</v>
      </c>
      <c r="H1118" s="3">
        <v>49</v>
      </c>
      <c r="I1118" s="3">
        <v>49</v>
      </c>
      <c r="J1118" s="3">
        <v>49</v>
      </c>
      <c r="K1118" s="3">
        <v>49</v>
      </c>
      <c r="L1118" s="3">
        <v>49</v>
      </c>
      <c r="M1118" s="3">
        <v>49</v>
      </c>
      <c r="N1118" s="3">
        <v>49</v>
      </c>
      <c r="O1118" s="3">
        <v>49</v>
      </c>
      <c r="P1118" s="3">
        <v>49</v>
      </c>
      <c r="Q1118" s="3">
        <v>49</v>
      </c>
      <c r="R1118" s="3">
        <v>49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245</v>
      </c>
      <c r="AR1118" s="10">
        <f t="shared" si="28"/>
        <v>245</v>
      </c>
      <c r="AS1118" s="10">
        <f t="shared" si="28"/>
        <v>245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v>12522653</v>
      </c>
      <c r="E1119" s="3">
        <v>0</v>
      </c>
      <c r="F1119" s="3">
        <v>12522653</v>
      </c>
      <c r="G1119" s="3">
        <v>11462081</v>
      </c>
      <c r="H1119" s="3">
        <v>0</v>
      </c>
      <c r="I1119" s="3">
        <v>11462081</v>
      </c>
      <c r="J1119" s="3">
        <v>11108381</v>
      </c>
      <c r="K1119" s="3">
        <v>0</v>
      </c>
      <c r="L1119" s="3">
        <v>11108381</v>
      </c>
      <c r="M1119" s="3">
        <v>10991943</v>
      </c>
      <c r="N1119" s="3">
        <v>0</v>
      </c>
      <c r="O1119" s="3">
        <v>10991943</v>
      </c>
      <c r="P1119" s="3">
        <v>10531939</v>
      </c>
      <c r="Q1119" s="3">
        <v>0</v>
      </c>
      <c r="R1119" s="3">
        <v>10531939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56616997</v>
      </c>
      <c r="AR1119" s="10">
        <f t="shared" si="28"/>
        <v>0</v>
      </c>
      <c r="AS1119" s="10">
        <f t="shared" si="28"/>
        <v>56616997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v>16438458</v>
      </c>
      <c r="E1120" s="3">
        <v>93620</v>
      </c>
      <c r="F1120" s="3">
        <v>16532078</v>
      </c>
      <c r="G1120" s="3">
        <v>15626495</v>
      </c>
      <c r="H1120" s="3">
        <v>-31488</v>
      </c>
      <c r="I1120" s="3">
        <v>15595007</v>
      </c>
      <c r="J1120" s="3">
        <v>16192592</v>
      </c>
      <c r="K1120" s="3">
        <v>-30465</v>
      </c>
      <c r="L1120" s="3">
        <v>16162127</v>
      </c>
      <c r="M1120" s="3">
        <v>16943966</v>
      </c>
      <c r="N1120" s="3">
        <v>-35844</v>
      </c>
      <c r="O1120" s="3">
        <v>16908122</v>
      </c>
      <c r="P1120" s="3">
        <v>16109932</v>
      </c>
      <c r="Q1120" s="3">
        <v>-34528</v>
      </c>
      <c r="R1120" s="3">
        <v>16075404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81311443</v>
      </c>
      <c r="AR1120" s="10">
        <f t="shared" si="28"/>
        <v>-38705</v>
      </c>
      <c r="AS1120" s="10">
        <f t="shared" si="28"/>
        <v>81272738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v>28961111</v>
      </c>
      <c r="E1121" s="3">
        <v>93620</v>
      </c>
      <c r="F1121" s="3">
        <v>29054731</v>
      </c>
      <c r="G1121" s="3">
        <v>27088576</v>
      </c>
      <c r="H1121" s="3">
        <v>-31488</v>
      </c>
      <c r="I1121" s="3">
        <v>27057088</v>
      </c>
      <c r="J1121" s="3">
        <v>27300973</v>
      </c>
      <c r="K1121" s="3">
        <v>-30465</v>
      </c>
      <c r="L1121" s="3">
        <v>27270508</v>
      </c>
      <c r="M1121" s="3">
        <v>27935909</v>
      </c>
      <c r="N1121" s="3">
        <v>-35844</v>
      </c>
      <c r="O1121" s="3">
        <v>27900065</v>
      </c>
      <c r="P1121" s="3">
        <v>26641871</v>
      </c>
      <c r="Q1121" s="3">
        <v>-34528</v>
      </c>
      <c r="R1121" s="3">
        <v>26607343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137928440</v>
      </c>
      <c r="AR1121" s="10">
        <f t="shared" si="28"/>
        <v>-38705</v>
      </c>
      <c r="AS1121" s="10">
        <f t="shared" si="28"/>
        <v>137889735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v>252227</v>
      </c>
      <c r="E1122" s="3">
        <v>0</v>
      </c>
      <c r="F1122" s="3">
        <v>252227</v>
      </c>
      <c r="G1122" s="3">
        <v>192800</v>
      </c>
      <c r="H1122" s="3">
        <v>0</v>
      </c>
      <c r="I1122" s="3">
        <v>192800</v>
      </c>
      <c r="J1122" s="3">
        <v>82552</v>
      </c>
      <c r="K1122" s="3">
        <v>0</v>
      </c>
      <c r="L1122" s="3">
        <v>82552</v>
      </c>
      <c r="M1122" s="3">
        <v>191012</v>
      </c>
      <c r="N1122" s="3">
        <v>0</v>
      </c>
      <c r="O1122" s="3">
        <v>191012</v>
      </c>
      <c r="P1122" s="3">
        <v>117544</v>
      </c>
      <c r="Q1122" s="3">
        <v>0</v>
      </c>
      <c r="R1122" s="3">
        <v>117544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836135</v>
      </c>
      <c r="AR1122" s="10">
        <f t="shared" si="28"/>
        <v>0</v>
      </c>
      <c r="AS1122" s="10">
        <f t="shared" si="28"/>
        <v>836135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v>418960</v>
      </c>
      <c r="E1123" s="3">
        <v>0</v>
      </c>
      <c r="F1123" s="3">
        <v>418960</v>
      </c>
      <c r="G1123" s="3">
        <v>406915</v>
      </c>
      <c r="H1123" s="3">
        <v>0</v>
      </c>
      <c r="I1123" s="3">
        <v>406915</v>
      </c>
      <c r="J1123" s="3">
        <v>387863</v>
      </c>
      <c r="K1123" s="3">
        <v>0</v>
      </c>
      <c r="L1123" s="3">
        <v>387863</v>
      </c>
      <c r="M1123" s="3">
        <v>381939</v>
      </c>
      <c r="N1123" s="3">
        <v>0</v>
      </c>
      <c r="O1123" s="3">
        <v>381939</v>
      </c>
      <c r="P1123" s="3">
        <v>374204</v>
      </c>
      <c r="Q1123" s="3">
        <v>0</v>
      </c>
      <c r="R1123" s="3">
        <v>374204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1969881</v>
      </c>
      <c r="AR1123" s="10">
        <f t="shared" si="28"/>
        <v>0</v>
      </c>
      <c r="AS1123" s="10">
        <f t="shared" si="28"/>
        <v>1969881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v>36502</v>
      </c>
      <c r="E1124" s="3">
        <v>0</v>
      </c>
      <c r="F1124" s="3">
        <v>36502</v>
      </c>
      <c r="G1124" s="3">
        <v>93688</v>
      </c>
      <c r="H1124" s="3">
        <v>0</v>
      </c>
      <c r="I1124" s="3">
        <v>93688</v>
      </c>
      <c r="J1124" s="3">
        <v>201468</v>
      </c>
      <c r="K1124" s="3">
        <v>0</v>
      </c>
      <c r="L1124" s="3">
        <v>201468</v>
      </c>
      <c r="M1124" s="3">
        <v>98182</v>
      </c>
      <c r="N1124" s="3">
        <v>0</v>
      </c>
      <c r="O1124" s="3">
        <v>98182</v>
      </c>
      <c r="P1124" s="3">
        <v>164421</v>
      </c>
      <c r="Q1124" s="3">
        <v>0</v>
      </c>
      <c r="R1124" s="3">
        <v>164421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594261</v>
      </c>
      <c r="AR1124" s="10">
        <f t="shared" si="28"/>
        <v>0</v>
      </c>
      <c r="AS1124" s="10">
        <f t="shared" si="28"/>
        <v>594261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v>550944</v>
      </c>
      <c r="E1125" s="3">
        <v>0</v>
      </c>
      <c r="F1125" s="3">
        <v>550944</v>
      </c>
      <c r="G1125" s="3">
        <v>555484</v>
      </c>
      <c r="H1125" s="3">
        <v>0</v>
      </c>
      <c r="I1125" s="3">
        <v>555484</v>
      </c>
      <c r="J1125" s="3">
        <v>566268</v>
      </c>
      <c r="K1125" s="3">
        <v>0</v>
      </c>
      <c r="L1125" s="3">
        <v>566268</v>
      </c>
      <c r="M1125" s="3">
        <v>589521</v>
      </c>
      <c r="N1125" s="3">
        <v>0</v>
      </c>
      <c r="O1125" s="3">
        <v>589521</v>
      </c>
      <c r="P1125" s="3">
        <v>573046</v>
      </c>
      <c r="Q1125" s="3">
        <v>0</v>
      </c>
      <c r="R1125" s="3">
        <v>573046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2835263</v>
      </c>
      <c r="AR1125" s="10">
        <f t="shared" si="28"/>
        <v>0</v>
      </c>
      <c r="AS1125" s="10">
        <f t="shared" si="28"/>
        <v>2835263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v>2586760</v>
      </c>
      <c r="E1126" s="3">
        <v>0</v>
      </c>
      <c r="F1126" s="3">
        <v>2586760</v>
      </c>
      <c r="G1126" s="3">
        <v>885690</v>
      </c>
      <c r="H1126" s="3">
        <v>0</v>
      </c>
      <c r="I1126" s="3">
        <v>885690</v>
      </c>
      <c r="J1126" s="3">
        <v>1527871</v>
      </c>
      <c r="K1126" s="3">
        <v>0</v>
      </c>
      <c r="L1126" s="3">
        <v>1527871</v>
      </c>
      <c r="M1126" s="3">
        <v>1313195</v>
      </c>
      <c r="N1126" s="3">
        <v>0</v>
      </c>
      <c r="O1126" s="3">
        <v>1313195</v>
      </c>
      <c r="P1126" s="3">
        <v>1633139</v>
      </c>
      <c r="Q1126" s="3">
        <v>0</v>
      </c>
      <c r="R1126" s="3">
        <v>1633139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7946655</v>
      </c>
      <c r="AR1126" s="10">
        <f t="shared" si="28"/>
        <v>0</v>
      </c>
      <c r="AS1126" s="10">
        <f t="shared" si="28"/>
        <v>7946655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v>195278</v>
      </c>
      <c r="E1127" s="3">
        <v>0</v>
      </c>
      <c r="F1127" s="3">
        <v>195278</v>
      </c>
      <c r="G1127" s="3">
        <v>119643</v>
      </c>
      <c r="H1127" s="3">
        <v>0</v>
      </c>
      <c r="I1127" s="3">
        <v>119643</v>
      </c>
      <c r="J1127" s="3">
        <v>98961</v>
      </c>
      <c r="K1127" s="3">
        <v>0</v>
      </c>
      <c r="L1127" s="3">
        <v>98961</v>
      </c>
      <c r="M1127" s="3">
        <v>120435</v>
      </c>
      <c r="N1127" s="3">
        <v>0</v>
      </c>
      <c r="O1127" s="3">
        <v>120435</v>
      </c>
      <c r="P1127" s="3">
        <v>11753</v>
      </c>
      <c r="Q1127" s="3">
        <v>0</v>
      </c>
      <c r="R1127" s="3">
        <v>11753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546070</v>
      </c>
      <c r="AR1127" s="10">
        <f t="shared" si="28"/>
        <v>0</v>
      </c>
      <c r="AS1127" s="10">
        <f t="shared" si="28"/>
        <v>546070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v>15920</v>
      </c>
      <c r="E1128" s="3">
        <v>0</v>
      </c>
      <c r="F1128" s="3">
        <v>15920</v>
      </c>
      <c r="G1128" s="3">
        <v>-5082</v>
      </c>
      <c r="H1128" s="3">
        <v>0</v>
      </c>
      <c r="I1128" s="3">
        <v>-5082</v>
      </c>
      <c r="J1128" s="3">
        <v>14886</v>
      </c>
      <c r="K1128" s="3">
        <v>0</v>
      </c>
      <c r="L1128" s="3">
        <v>14886</v>
      </c>
      <c r="M1128" s="3">
        <v>-4676</v>
      </c>
      <c r="N1128" s="3">
        <v>0</v>
      </c>
      <c r="O1128" s="3">
        <v>-4676</v>
      </c>
      <c r="P1128" s="3">
        <v>37085</v>
      </c>
      <c r="Q1128" s="3">
        <v>0</v>
      </c>
      <c r="R1128" s="3">
        <v>37085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58133</v>
      </c>
      <c r="AR1128" s="10">
        <f t="shared" si="29"/>
        <v>0</v>
      </c>
      <c r="AS1128" s="10">
        <f t="shared" si="29"/>
        <v>58133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v>969249</v>
      </c>
      <c r="E1129" s="3">
        <v>0</v>
      </c>
      <c r="F1129" s="3">
        <v>969249</v>
      </c>
      <c r="G1129" s="3">
        <v>977358</v>
      </c>
      <c r="H1129" s="3">
        <v>0</v>
      </c>
      <c r="I1129" s="3">
        <v>977358</v>
      </c>
      <c r="J1129" s="3">
        <v>771339</v>
      </c>
      <c r="K1129" s="3">
        <v>0</v>
      </c>
      <c r="L1129" s="3">
        <v>771339</v>
      </c>
      <c r="M1129" s="3">
        <v>1037090</v>
      </c>
      <c r="N1129" s="3">
        <v>0</v>
      </c>
      <c r="O1129" s="3">
        <v>1037090</v>
      </c>
      <c r="P1129" s="3">
        <v>1008517</v>
      </c>
      <c r="Q1129" s="3">
        <v>0</v>
      </c>
      <c r="R1129" s="3">
        <v>1008517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4763553</v>
      </c>
      <c r="AR1129" s="10">
        <f t="shared" si="29"/>
        <v>0</v>
      </c>
      <c r="AS1129" s="10">
        <f t="shared" si="29"/>
        <v>4763553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v>130305</v>
      </c>
      <c r="E1130" s="3">
        <v>0</v>
      </c>
      <c r="F1130" s="3">
        <v>130305</v>
      </c>
      <c r="G1130" s="3">
        <v>178864</v>
      </c>
      <c r="H1130" s="3">
        <v>0</v>
      </c>
      <c r="I1130" s="3">
        <v>178864</v>
      </c>
      <c r="J1130" s="3">
        <v>148441</v>
      </c>
      <c r="K1130" s="3">
        <v>0</v>
      </c>
      <c r="L1130" s="3">
        <v>148441</v>
      </c>
      <c r="M1130" s="3">
        <v>180653</v>
      </c>
      <c r="N1130" s="3">
        <v>0</v>
      </c>
      <c r="O1130" s="3">
        <v>180653</v>
      </c>
      <c r="P1130" s="3">
        <v>176336</v>
      </c>
      <c r="Q1130" s="3">
        <v>0</v>
      </c>
      <c r="R1130" s="3">
        <v>176336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814599</v>
      </c>
      <c r="AR1130" s="10">
        <f t="shared" si="29"/>
        <v>0</v>
      </c>
      <c r="AS1130" s="10">
        <f t="shared" si="29"/>
        <v>814599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v>12191</v>
      </c>
      <c r="E1131" s="3">
        <v>8743</v>
      </c>
      <c r="F1131" s="3">
        <v>20934</v>
      </c>
      <c r="G1131" s="3">
        <v>-13093</v>
      </c>
      <c r="H1131" s="3">
        <v>6156</v>
      </c>
      <c r="I1131" s="3">
        <v>-6937</v>
      </c>
      <c r="J1131" s="3">
        <v>14141</v>
      </c>
      <c r="K1131" s="3">
        <v>7591</v>
      </c>
      <c r="L1131" s="3">
        <v>21732</v>
      </c>
      <c r="M1131" s="3">
        <v>-13822</v>
      </c>
      <c r="N1131" s="3">
        <v>6604</v>
      </c>
      <c r="O1131" s="3">
        <v>-7218</v>
      </c>
      <c r="P1131" s="3">
        <v>51271</v>
      </c>
      <c r="Q1131" s="3">
        <v>5520</v>
      </c>
      <c r="R1131" s="3">
        <v>56791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50688</v>
      </c>
      <c r="AR1131" s="10">
        <f t="shared" si="29"/>
        <v>34614</v>
      </c>
      <c r="AS1131" s="10">
        <f t="shared" si="29"/>
        <v>85302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v>3909703</v>
      </c>
      <c r="E1132" s="3">
        <v>8743</v>
      </c>
      <c r="F1132" s="3">
        <v>3918446</v>
      </c>
      <c r="G1132" s="3">
        <v>2143380</v>
      </c>
      <c r="H1132" s="3">
        <v>6156</v>
      </c>
      <c r="I1132" s="3">
        <v>2149536</v>
      </c>
      <c r="J1132" s="3">
        <v>2575639</v>
      </c>
      <c r="K1132" s="3">
        <v>7591</v>
      </c>
      <c r="L1132" s="3">
        <v>2583230</v>
      </c>
      <c r="M1132" s="3">
        <v>2632875</v>
      </c>
      <c r="N1132" s="3">
        <v>6604</v>
      </c>
      <c r="O1132" s="3">
        <v>2639479</v>
      </c>
      <c r="P1132" s="3">
        <v>2918101</v>
      </c>
      <c r="Q1132" s="3">
        <v>5520</v>
      </c>
      <c r="R1132" s="3">
        <v>2923621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14179698</v>
      </c>
      <c r="AR1132" s="10">
        <f t="shared" si="29"/>
        <v>34614</v>
      </c>
      <c r="AS1132" s="10">
        <f t="shared" si="29"/>
        <v>14214312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v>5168336</v>
      </c>
      <c r="E1133" s="3">
        <v>8743</v>
      </c>
      <c r="F1133" s="3">
        <v>5177079</v>
      </c>
      <c r="G1133" s="3">
        <v>3392267</v>
      </c>
      <c r="H1133" s="3">
        <v>6156</v>
      </c>
      <c r="I1133" s="3">
        <v>3398423</v>
      </c>
      <c r="J1133" s="3">
        <v>3813790</v>
      </c>
      <c r="K1133" s="3">
        <v>7591</v>
      </c>
      <c r="L1133" s="3">
        <v>3821381</v>
      </c>
      <c r="M1133" s="3">
        <v>3893529</v>
      </c>
      <c r="N1133" s="3">
        <v>6604</v>
      </c>
      <c r="O1133" s="3">
        <v>3900133</v>
      </c>
      <c r="P1133" s="3">
        <v>4147316</v>
      </c>
      <c r="Q1133" s="3">
        <v>5520</v>
      </c>
      <c r="R1133" s="3">
        <v>4152836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20415238</v>
      </c>
      <c r="AR1133" s="10">
        <f t="shared" si="29"/>
        <v>34614</v>
      </c>
      <c r="AS1133" s="10">
        <f t="shared" si="29"/>
        <v>20449852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v>23792775</v>
      </c>
      <c r="E1134" s="3">
        <v>84877</v>
      </c>
      <c r="F1134" s="3">
        <v>23877652</v>
      </c>
      <c r="G1134" s="3">
        <v>23696309</v>
      </c>
      <c r="H1134" s="3">
        <v>-37644</v>
      </c>
      <c r="I1134" s="3">
        <v>23658665</v>
      </c>
      <c r="J1134" s="3">
        <v>23487183</v>
      </c>
      <c r="K1134" s="3">
        <v>-38056</v>
      </c>
      <c r="L1134" s="3">
        <v>23449127</v>
      </c>
      <c r="M1134" s="3">
        <v>24042380</v>
      </c>
      <c r="N1134" s="3">
        <v>-42448</v>
      </c>
      <c r="O1134" s="3">
        <v>23999932</v>
      </c>
      <c r="P1134" s="3">
        <v>22494555</v>
      </c>
      <c r="Q1134" s="3">
        <v>-40048</v>
      </c>
      <c r="R1134" s="3">
        <v>22454507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117513202</v>
      </c>
      <c r="AR1134" s="10">
        <f t="shared" si="29"/>
        <v>-73319</v>
      </c>
      <c r="AS1134" s="10">
        <f t="shared" si="29"/>
        <v>117439883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v>411109</v>
      </c>
      <c r="E1135" s="3">
        <v>0</v>
      </c>
      <c r="F1135" s="3">
        <v>411109</v>
      </c>
      <c r="G1135" s="3">
        <v>379189</v>
      </c>
      <c r="H1135" s="3">
        <v>0</v>
      </c>
      <c r="I1135" s="3">
        <v>379189</v>
      </c>
      <c r="J1135" s="3">
        <v>389382</v>
      </c>
      <c r="K1135" s="3">
        <v>0</v>
      </c>
      <c r="L1135" s="3">
        <v>389382</v>
      </c>
      <c r="M1135" s="3">
        <v>324603</v>
      </c>
      <c r="N1135" s="3">
        <v>0</v>
      </c>
      <c r="O1135" s="3">
        <v>324603</v>
      </c>
      <c r="P1135" s="3">
        <v>684767</v>
      </c>
      <c r="Q1135" s="3">
        <v>0</v>
      </c>
      <c r="R1135" s="3">
        <v>684767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2189050</v>
      </c>
      <c r="AR1135" s="10">
        <f t="shared" si="29"/>
        <v>0</v>
      </c>
      <c r="AS1135" s="10">
        <f t="shared" si="29"/>
        <v>2189050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v>24203884</v>
      </c>
      <c r="E1136" s="3">
        <v>84877</v>
      </c>
      <c r="F1136" s="3">
        <v>24288761</v>
      </c>
      <c r="G1136" s="3">
        <v>24075498</v>
      </c>
      <c r="H1136" s="3">
        <v>-37644</v>
      </c>
      <c r="I1136" s="3">
        <v>24037854</v>
      </c>
      <c r="J1136" s="3">
        <v>23876565</v>
      </c>
      <c r="K1136" s="3">
        <v>-38056</v>
      </c>
      <c r="L1136" s="3">
        <v>23838509</v>
      </c>
      <c r="M1136" s="3">
        <v>24366983</v>
      </c>
      <c r="N1136" s="3">
        <v>-42448</v>
      </c>
      <c r="O1136" s="3">
        <v>24324535</v>
      </c>
      <c r="P1136" s="3">
        <v>23179322</v>
      </c>
      <c r="Q1136" s="3">
        <v>-40048</v>
      </c>
      <c r="R1136" s="3">
        <v>23139274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119702252</v>
      </c>
      <c r="AR1136" s="10">
        <f t="shared" si="29"/>
        <v>-73319</v>
      </c>
      <c r="AS1136" s="10">
        <f t="shared" si="29"/>
        <v>119628933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v>7729943</v>
      </c>
      <c r="E1137" s="3">
        <v>0</v>
      </c>
      <c r="F1137" s="3">
        <v>7729943</v>
      </c>
      <c r="G1137" s="3">
        <v>7694465</v>
      </c>
      <c r="H1137" s="3">
        <v>0</v>
      </c>
      <c r="I1137" s="3">
        <v>7694465</v>
      </c>
      <c r="J1137" s="3">
        <v>7580773</v>
      </c>
      <c r="K1137" s="3">
        <v>0</v>
      </c>
      <c r="L1137" s="3">
        <v>7580773</v>
      </c>
      <c r="M1137" s="3">
        <v>7389694</v>
      </c>
      <c r="N1137" s="3">
        <v>0</v>
      </c>
      <c r="O1137" s="3">
        <v>7389694</v>
      </c>
      <c r="P1137" s="3">
        <v>7706573</v>
      </c>
      <c r="Q1137" s="3">
        <v>0</v>
      </c>
      <c r="R1137" s="3">
        <v>7706573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38101448</v>
      </c>
      <c r="AR1137" s="10">
        <f t="shared" si="29"/>
        <v>0</v>
      </c>
      <c r="AS1137" s="10">
        <f t="shared" si="29"/>
        <v>38101448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v>1825458</v>
      </c>
      <c r="E1138" s="3">
        <v>0</v>
      </c>
      <c r="F1138" s="3">
        <v>1825458</v>
      </c>
      <c r="G1138" s="3">
        <v>1830460</v>
      </c>
      <c r="H1138" s="3">
        <v>0</v>
      </c>
      <c r="I1138" s="3">
        <v>1830460</v>
      </c>
      <c r="J1138" s="3">
        <v>1780505</v>
      </c>
      <c r="K1138" s="3">
        <v>0</v>
      </c>
      <c r="L1138" s="3">
        <v>1780505</v>
      </c>
      <c r="M1138" s="3">
        <v>1821130</v>
      </c>
      <c r="N1138" s="3">
        <v>0</v>
      </c>
      <c r="O1138" s="3">
        <v>1821130</v>
      </c>
      <c r="P1138" s="3">
        <v>1780553</v>
      </c>
      <c r="Q1138" s="3">
        <v>0</v>
      </c>
      <c r="R1138" s="3">
        <v>1780553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9038106</v>
      </c>
      <c r="AR1138" s="10">
        <f t="shared" si="29"/>
        <v>0</v>
      </c>
      <c r="AS1138" s="10">
        <f t="shared" si="29"/>
        <v>9038106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v>10378824</v>
      </c>
      <c r="E1139" s="3">
        <v>0</v>
      </c>
      <c r="F1139" s="3">
        <v>10378824</v>
      </c>
      <c r="G1139" s="3">
        <v>10103138</v>
      </c>
      <c r="H1139" s="3">
        <v>0</v>
      </c>
      <c r="I1139" s="3">
        <v>10103138</v>
      </c>
      <c r="J1139" s="3">
        <v>9689279</v>
      </c>
      <c r="K1139" s="3">
        <v>0</v>
      </c>
      <c r="L1139" s="3">
        <v>9689279</v>
      </c>
      <c r="M1139" s="3">
        <v>9858129</v>
      </c>
      <c r="N1139" s="3">
        <v>0</v>
      </c>
      <c r="O1139" s="3">
        <v>9858129</v>
      </c>
      <c r="P1139" s="3">
        <v>8459834</v>
      </c>
      <c r="Q1139" s="3">
        <v>0</v>
      </c>
      <c r="R1139" s="3">
        <v>8459834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48489204</v>
      </c>
      <c r="AR1139" s="10">
        <f t="shared" si="29"/>
        <v>0</v>
      </c>
      <c r="AS1139" s="10">
        <f t="shared" si="29"/>
        <v>48489204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v>19934225</v>
      </c>
      <c r="E1140" s="3">
        <v>0</v>
      </c>
      <c r="F1140" s="3">
        <v>19934225</v>
      </c>
      <c r="G1140" s="3">
        <v>19628063</v>
      </c>
      <c r="H1140" s="3">
        <v>0</v>
      </c>
      <c r="I1140" s="3">
        <v>19628063</v>
      </c>
      <c r="J1140" s="3">
        <v>19050557</v>
      </c>
      <c r="K1140" s="3">
        <v>0</v>
      </c>
      <c r="L1140" s="3">
        <v>19050557</v>
      </c>
      <c r="M1140" s="3">
        <v>19068953</v>
      </c>
      <c r="N1140" s="3">
        <v>0</v>
      </c>
      <c r="O1140" s="3">
        <v>19068953</v>
      </c>
      <c r="P1140" s="3">
        <v>17946960</v>
      </c>
      <c r="Q1140" s="3">
        <v>0</v>
      </c>
      <c r="R1140" s="3">
        <v>17946960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95628758</v>
      </c>
      <c r="AR1140" s="10">
        <f t="shared" si="29"/>
        <v>0</v>
      </c>
      <c r="AS1140" s="10">
        <f t="shared" si="29"/>
        <v>95628758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v>797720</v>
      </c>
      <c r="E1141" s="3">
        <v>0</v>
      </c>
      <c r="F1141" s="3">
        <v>797720</v>
      </c>
      <c r="G1141" s="3">
        <v>842470</v>
      </c>
      <c r="H1141" s="3">
        <v>0</v>
      </c>
      <c r="I1141" s="3">
        <v>842470</v>
      </c>
      <c r="J1141" s="3">
        <v>811475</v>
      </c>
      <c r="K1141" s="3">
        <v>0</v>
      </c>
      <c r="L1141" s="3">
        <v>811475</v>
      </c>
      <c r="M1141" s="3">
        <v>819897</v>
      </c>
      <c r="N1141" s="3">
        <v>0</v>
      </c>
      <c r="O1141" s="3">
        <v>819897</v>
      </c>
      <c r="P1141" s="3">
        <v>802727</v>
      </c>
      <c r="Q1141" s="3">
        <v>0</v>
      </c>
      <c r="R1141" s="3">
        <v>802727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4074289</v>
      </c>
      <c r="AR1141" s="10">
        <f t="shared" si="29"/>
        <v>0</v>
      </c>
      <c r="AS1141" s="10">
        <f t="shared" si="29"/>
        <v>4074289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v>1185663</v>
      </c>
      <c r="E1142" s="3">
        <v>519</v>
      </c>
      <c r="F1142" s="3">
        <v>1186182</v>
      </c>
      <c r="G1142" s="3">
        <v>1185818</v>
      </c>
      <c r="H1142" s="3">
        <v>361</v>
      </c>
      <c r="I1142" s="3">
        <v>1186179</v>
      </c>
      <c r="J1142" s="3">
        <v>1185737</v>
      </c>
      <c r="K1142" s="3">
        <v>445</v>
      </c>
      <c r="L1142" s="3">
        <v>1186182</v>
      </c>
      <c r="M1142" s="3">
        <v>1185802</v>
      </c>
      <c r="N1142" s="3">
        <v>380</v>
      </c>
      <c r="O1142" s="3">
        <v>1186182</v>
      </c>
      <c r="P1142" s="3">
        <v>1147257</v>
      </c>
      <c r="Q1142" s="3">
        <v>324</v>
      </c>
      <c r="R1142" s="3">
        <v>1147581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5890277</v>
      </c>
      <c r="AR1142" s="10">
        <f t="shared" si="29"/>
        <v>2029</v>
      </c>
      <c r="AS1142" s="10">
        <f t="shared" si="29"/>
        <v>5892306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v>21917608</v>
      </c>
      <c r="E1143" s="3">
        <v>519</v>
      </c>
      <c r="F1143" s="3">
        <v>21918127</v>
      </c>
      <c r="G1143" s="3">
        <v>21656351</v>
      </c>
      <c r="H1143" s="3">
        <v>361</v>
      </c>
      <c r="I1143" s="3">
        <v>21656712</v>
      </c>
      <c r="J1143" s="3">
        <v>21047769</v>
      </c>
      <c r="K1143" s="3">
        <v>445</v>
      </c>
      <c r="L1143" s="3">
        <v>21048214</v>
      </c>
      <c r="M1143" s="3">
        <v>21074652</v>
      </c>
      <c r="N1143" s="3">
        <v>380</v>
      </c>
      <c r="O1143" s="3">
        <v>21075032</v>
      </c>
      <c r="P1143" s="3">
        <v>19896944</v>
      </c>
      <c r="Q1143" s="3">
        <v>324</v>
      </c>
      <c r="R1143" s="3">
        <v>19897268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105593324</v>
      </c>
      <c r="AR1143" s="10">
        <f t="shared" si="29"/>
        <v>2029</v>
      </c>
      <c r="AS1143" s="10">
        <f t="shared" si="29"/>
        <v>105595353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v>2286276</v>
      </c>
      <c r="E1144" s="3">
        <v>84358</v>
      </c>
      <c r="F1144" s="3">
        <v>2370634</v>
      </c>
      <c r="G1144" s="3">
        <v>2419147</v>
      </c>
      <c r="H1144" s="3">
        <v>-38005</v>
      </c>
      <c r="I1144" s="3">
        <v>2381142</v>
      </c>
      <c r="J1144" s="3">
        <v>2828796</v>
      </c>
      <c r="K1144" s="3">
        <v>-38501</v>
      </c>
      <c r="L1144" s="3">
        <v>2790295</v>
      </c>
      <c r="M1144" s="3">
        <v>3292331</v>
      </c>
      <c r="N1144" s="3">
        <v>-42828</v>
      </c>
      <c r="O1144" s="3">
        <v>3249503</v>
      </c>
      <c r="P1144" s="3">
        <v>3282378</v>
      </c>
      <c r="Q1144" s="3">
        <v>-40372</v>
      </c>
      <c r="R1144" s="3">
        <v>3242006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14108928</v>
      </c>
      <c r="AR1144" s="10">
        <f t="shared" si="29"/>
        <v>-75348</v>
      </c>
      <c r="AS1144" s="10">
        <f t="shared" si="29"/>
        <v>14033580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v>0</v>
      </c>
      <c r="E1145" s="3">
        <v>29996</v>
      </c>
      <c r="F1145" s="3">
        <v>29996</v>
      </c>
      <c r="G1145" s="3">
        <v>0</v>
      </c>
      <c r="H1145" s="3">
        <v>-211561</v>
      </c>
      <c r="I1145" s="3">
        <v>-211561</v>
      </c>
      <c r="J1145" s="3">
        <v>0</v>
      </c>
      <c r="K1145" s="3">
        <v>-29923</v>
      </c>
      <c r="L1145" s="3">
        <v>-29923</v>
      </c>
      <c r="M1145" s="3">
        <v>0</v>
      </c>
      <c r="N1145" s="3">
        <v>-145936</v>
      </c>
      <c r="O1145" s="3">
        <v>-145936</v>
      </c>
      <c r="P1145" s="3">
        <v>0</v>
      </c>
      <c r="Q1145" s="3">
        <v>-138439</v>
      </c>
      <c r="R1145" s="3">
        <v>-138439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-495863</v>
      </c>
      <c r="AS1145" s="10">
        <f t="shared" si="29"/>
        <v>-495863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v>2286276</v>
      </c>
      <c r="E1147" s="3">
        <v>114354</v>
      </c>
      <c r="F1147" s="3">
        <v>2400630</v>
      </c>
      <c r="G1147" s="3">
        <v>2419147</v>
      </c>
      <c r="H1147" s="3">
        <v>-249566</v>
      </c>
      <c r="I1147" s="3">
        <v>2169581</v>
      </c>
      <c r="J1147" s="3">
        <v>2828796</v>
      </c>
      <c r="K1147" s="3">
        <v>-68424</v>
      </c>
      <c r="L1147" s="3">
        <v>2760372</v>
      </c>
      <c r="M1147" s="3">
        <v>3292331</v>
      </c>
      <c r="N1147" s="3">
        <v>-188764</v>
      </c>
      <c r="O1147" s="3">
        <v>3103567</v>
      </c>
      <c r="P1147" s="3">
        <v>3282378</v>
      </c>
      <c r="Q1147" s="3">
        <v>-178811</v>
      </c>
      <c r="R1147" s="3">
        <v>3103567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14108928</v>
      </c>
      <c r="AR1147" s="10">
        <f t="shared" si="29"/>
        <v>-571211</v>
      </c>
      <c r="AS1147" s="10">
        <f t="shared" si="29"/>
        <v>13537717</v>
      </c>
    </row>
    <row r="1148" spans="1:45" x14ac:dyDescent="0.2">
      <c r="C1148" s="2" t="s">
        <v>117</v>
      </c>
      <c r="D1148" s="3">
        <v>51</v>
      </c>
      <c r="E1148" s="3">
        <v>51</v>
      </c>
      <c r="F1148" s="3">
        <v>51</v>
      </c>
      <c r="G1148" s="3">
        <v>51</v>
      </c>
      <c r="H1148" s="3">
        <v>51</v>
      </c>
      <c r="I1148" s="3">
        <v>51</v>
      </c>
      <c r="J1148" s="3">
        <v>51</v>
      </c>
      <c r="K1148" s="3">
        <v>51</v>
      </c>
      <c r="L1148" s="3">
        <v>51</v>
      </c>
      <c r="M1148" s="3">
        <v>51</v>
      </c>
      <c r="N1148" s="3">
        <v>51</v>
      </c>
      <c r="O1148" s="3">
        <v>51</v>
      </c>
      <c r="P1148" s="3">
        <v>51</v>
      </c>
      <c r="Q1148" s="3">
        <v>51</v>
      </c>
      <c r="R1148" s="3">
        <v>51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255</v>
      </c>
      <c r="AR1148" s="10">
        <f t="shared" si="29"/>
        <v>255</v>
      </c>
      <c r="AS1148" s="10">
        <f t="shared" si="29"/>
        <v>255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v>11279892</v>
      </c>
      <c r="E1149" s="3">
        <v>0</v>
      </c>
      <c r="F1149" s="3">
        <v>11279892</v>
      </c>
      <c r="G1149" s="3">
        <v>11280000</v>
      </c>
      <c r="H1149" s="3">
        <v>0</v>
      </c>
      <c r="I1149" s="3">
        <v>11280000</v>
      </c>
      <c r="J1149" s="3">
        <v>10916000</v>
      </c>
      <c r="K1149" s="3">
        <v>0</v>
      </c>
      <c r="L1149" s="3">
        <v>10916000</v>
      </c>
      <c r="M1149" s="3">
        <v>11280000</v>
      </c>
      <c r="N1149" s="3">
        <v>0</v>
      </c>
      <c r="O1149" s="3">
        <v>11280000</v>
      </c>
      <c r="P1149" s="3">
        <v>10916000</v>
      </c>
      <c r="Q1149" s="3">
        <v>0</v>
      </c>
      <c r="R1149" s="3">
        <v>10916000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55671892</v>
      </c>
      <c r="AR1149" s="10">
        <f t="shared" si="29"/>
        <v>0</v>
      </c>
      <c r="AS1149" s="10">
        <f t="shared" si="29"/>
        <v>55671892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v>8077505</v>
      </c>
      <c r="E1150" s="3">
        <v>0</v>
      </c>
      <c r="F1150" s="3">
        <v>8077505</v>
      </c>
      <c r="G1150" s="3">
        <v>8446000</v>
      </c>
      <c r="H1150" s="3">
        <v>2922000</v>
      </c>
      <c r="I1150" s="3">
        <v>11368000</v>
      </c>
      <c r="J1150" s="3">
        <v>8130000</v>
      </c>
      <c r="K1150" s="3">
        <v>3200000</v>
      </c>
      <c r="L1150" s="3">
        <v>11330000</v>
      </c>
      <c r="M1150" s="3">
        <v>8392000</v>
      </c>
      <c r="N1150" s="3">
        <v>3296000</v>
      </c>
      <c r="O1150" s="3">
        <v>11688000</v>
      </c>
      <c r="P1150" s="3">
        <v>8078000</v>
      </c>
      <c r="Q1150" s="3">
        <v>2917000</v>
      </c>
      <c r="R1150" s="3">
        <v>10995000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41123505</v>
      </c>
      <c r="AR1150" s="10">
        <f t="shared" si="29"/>
        <v>12335000</v>
      </c>
      <c r="AS1150" s="10">
        <f t="shared" si="29"/>
        <v>53458505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v>19357397</v>
      </c>
      <c r="E1151" s="3">
        <v>0</v>
      </c>
      <c r="F1151" s="3">
        <v>19357397</v>
      </c>
      <c r="G1151" s="3">
        <v>19726000</v>
      </c>
      <c r="H1151" s="3">
        <v>2922000</v>
      </c>
      <c r="I1151" s="3">
        <v>22648000</v>
      </c>
      <c r="J1151" s="3">
        <v>19046000</v>
      </c>
      <c r="K1151" s="3">
        <v>3200000</v>
      </c>
      <c r="L1151" s="3">
        <v>22246000</v>
      </c>
      <c r="M1151" s="3">
        <v>19672000</v>
      </c>
      <c r="N1151" s="3">
        <v>3296000</v>
      </c>
      <c r="O1151" s="3">
        <v>22968000</v>
      </c>
      <c r="P1151" s="3">
        <v>18994000</v>
      </c>
      <c r="Q1151" s="3">
        <v>2917000</v>
      </c>
      <c r="R1151" s="3">
        <v>21911000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96795397</v>
      </c>
      <c r="AR1151" s="10">
        <f t="shared" si="29"/>
        <v>12335000</v>
      </c>
      <c r="AS1151" s="10">
        <f t="shared" si="29"/>
        <v>109130397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v>166159</v>
      </c>
      <c r="E1152" s="3">
        <v>0</v>
      </c>
      <c r="F1152" s="3">
        <v>166159</v>
      </c>
      <c r="G1152" s="3">
        <v>488764</v>
      </c>
      <c r="H1152" s="3">
        <v>0</v>
      </c>
      <c r="I1152" s="3">
        <v>488764</v>
      </c>
      <c r="J1152" s="3">
        <v>340561</v>
      </c>
      <c r="K1152" s="3">
        <v>0</v>
      </c>
      <c r="L1152" s="3">
        <v>340561</v>
      </c>
      <c r="M1152" s="3">
        <v>351525</v>
      </c>
      <c r="N1152" s="3">
        <v>0</v>
      </c>
      <c r="O1152" s="3">
        <v>351525</v>
      </c>
      <c r="P1152" s="3">
        <v>202407</v>
      </c>
      <c r="Q1152" s="3">
        <v>0</v>
      </c>
      <c r="R1152" s="3">
        <v>202407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1549416</v>
      </c>
      <c r="AR1152" s="10">
        <f t="shared" si="29"/>
        <v>0</v>
      </c>
      <c r="AS1152" s="10">
        <f t="shared" si="29"/>
        <v>1549416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v>71491</v>
      </c>
      <c r="E1153" s="3">
        <v>0</v>
      </c>
      <c r="F1153" s="3">
        <v>71491</v>
      </c>
      <c r="G1153" s="3">
        <v>210292</v>
      </c>
      <c r="H1153" s="3">
        <v>0</v>
      </c>
      <c r="I1153" s="3">
        <v>210292</v>
      </c>
      <c r="J1153" s="3">
        <v>218819</v>
      </c>
      <c r="K1153" s="3">
        <v>0</v>
      </c>
      <c r="L1153" s="3">
        <v>218819</v>
      </c>
      <c r="M1153" s="3">
        <v>225864</v>
      </c>
      <c r="N1153" s="3">
        <v>0</v>
      </c>
      <c r="O1153" s="3">
        <v>225864</v>
      </c>
      <c r="P1153" s="3">
        <v>130051</v>
      </c>
      <c r="Q1153" s="3">
        <v>0</v>
      </c>
      <c r="R1153" s="3">
        <v>130051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856517</v>
      </c>
      <c r="AR1153" s="10">
        <f t="shared" si="29"/>
        <v>0</v>
      </c>
      <c r="AS1153" s="10">
        <f t="shared" si="29"/>
        <v>856517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v>135949</v>
      </c>
      <c r="E1154" s="3">
        <v>0</v>
      </c>
      <c r="F1154" s="3">
        <v>135949</v>
      </c>
      <c r="G1154" s="3">
        <v>399898</v>
      </c>
      <c r="H1154" s="3">
        <v>4781</v>
      </c>
      <c r="I1154" s="3">
        <v>404679</v>
      </c>
      <c r="J1154" s="3">
        <v>691442</v>
      </c>
      <c r="K1154" s="3">
        <v>3987</v>
      </c>
      <c r="L1154" s="3">
        <v>695429</v>
      </c>
      <c r="M1154" s="3">
        <v>713704</v>
      </c>
      <c r="N1154" s="3">
        <v>6645</v>
      </c>
      <c r="O1154" s="3">
        <v>720349</v>
      </c>
      <c r="P1154" s="3">
        <v>410947</v>
      </c>
      <c r="Q1154" s="3">
        <v>9303</v>
      </c>
      <c r="R1154" s="3">
        <v>420250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2351940</v>
      </c>
      <c r="AR1154" s="10">
        <f t="shared" si="29"/>
        <v>24716</v>
      </c>
      <c r="AS1154" s="10">
        <f t="shared" si="29"/>
        <v>2376656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v>68687</v>
      </c>
      <c r="E1155" s="3">
        <v>0</v>
      </c>
      <c r="F1155" s="3">
        <v>68687</v>
      </c>
      <c r="G1155" s="3">
        <v>202046</v>
      </c>
      <c r="H1155" s="3">
        <v>2219</v>
      </c>
      <c r="I1155" s="3">
        <v>204265</v>
      </c>
      <c r="J1155" s="3">
        <v>302178</v>
      </c>
      <c r="K1155" s="3">
        <v>2013</v>
      </c>
      <c r="L1155" s="3">
        <v>304191</v>
      </c>
      <c r="M1155" s="3">
        <v>311907</v>
      </c>
      <c r="N1155" s="3">
        <v>3355</v>
      </c>
      <c r="O1155" s="3">
        <v>315262</v>
      </c>
      <c r="P1155" s="3">
        <v>179595</v>
      </c>
      <c r="Q1155" s="3">
        <v>4697</v>
      </c>
      <c r="R1155" s="3">
        <v>184292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1064413</v>
      </c>
      <c r="AR1155" s="10">
        <f t="shared" si="29"/>
        <v>12284</v>
      </c>
      <c r="AS1155" s="10">
        <f t="shared" si="29"/>
        <v>1076697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v>1456651</v>
      </c>
      <c r="E1156" s="3">
        <v>0</v>
      </c>
      <c r="F1156" s="3">
        <v>1456651</v>
      </c>
      <c r="G1156" s="3">
        <v>935640</v>
      </c>
      <c r="H1156" s="3">
        <v>0</v>
      </c>
      <c r="I1156" s="3">
        <v>935640</v>
      </c>
      <c r="J1156" s="3">
        <v>496800</v>
      </c>
      <c r="K1156" s="3">
        <v>0</v>
      </c>
      <c r="L1156" s="3">
        <v>496800</v>
      </c>
      <c r="M1156" s="3">
        <v>769050</v>
      </c>
      <c r="N1156" s="3">
        <v>0</v>
      </c>
      <c r="O1156" s="3">
        <v>769050</v>
      </c>
      <c r="P1156" s="3">
        <v>694350</v>
      </c>
      <c r="Q1156" s="3">
        <v>0</v>
      </c>
      <c r="R1156" s="3">
        <v>694350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4352491</v>
      </c>
      <c r="AR1156" s="10">
        <f t="shared" si="29"/>
        <v>0</v>
      </c>
      <c r="AS1156" s="10">
        <f t="shared" si="29"/>
        <v>4352491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v>886657</v>
      </c>
      <c r="E1157" s="3">
        <v>0</v>
      </c>
      <c r="F1157" s="3">
        <v>886657</v>
      </c>
      <c r="G1157" s="3">
        <v>569520</v>
      </c>
      <c r="H1157" s="3">
        <v>0</v>
      </c>
      <c r="I1157" s="3">
        <v>569520</v>
      </c>
      <c r="J1157" s="3">
        <v>198720</v>
      </c>
      <c r="K1157" s="3">
        <v>0</v>
      </c>
      <c r="L1157" s="3">
        <v>198720</v>
      </c>
      <c r="M1157" s="3">
        <v>307620</v>
      </c>
      <c r="N1157" s="3">
        <v>0</v>
      </c>
      <c r="O1157" s="3">
        <v>307620</v>
      </c>
      <c r="P1157" s="3">
        <v>277740</v>
      </c>
      <c r="Q1157" s="3">
        <v>0</v>
      </c>
      <c r="R1157" s="3">
        <v>277740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2240257</v>
      </c>
      <c r="AR1157" s="10">
        <f t="shared" si="29"/>
        <v>0</v>
      </c>
      <c r="AS1157" s="10">
        <f t="shared" si="29"/>
        <v>2240257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v>94999</v>
      </c>
      <c r="E1158" s="3">
        <v>0</v>
      </c>
      <c r="F1158" s="3">
        <v>94999</v>
      </c>
      <c r="G1158" s="3">
        <v>61020</v>
      </c>
      <c r="H1158" s="3">
        <v>0</v>
      </c>
      <c r="I1158" s="3">
        <v>61020</v>
      </c>
      <c r="J1158" s="3">
        <v>11040</v>
      </c>
      <c r="K1158" s="3">
        <v>0</v>
      </c>
      <c r="L1158" s="3">
        <v>11040</v>
      </c>
      <c r="M1158" s="3">
        <v>17090</v>
      </c>
      <c r="N1158" s="3">
        <v>0</v>
      </c>
      <c r="O1158" s="3">
        <v>17090</v>
      </c>
      <c r="P1158" s="3">
        <v>15430</v>
      </c>
      <c r="Q1158" s="3">
        <v>0</v>
      </c>
      <c r="R1158" s="3">
        <v>15430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199579</v>
      </c>
      <c r="AR1158" s="10">
        <f t="shared" si="29"/>
        <v>0</v>
      </c>
      <c r="AS1158" s="10">
        <f t="shared" si="29"/>
        <v>199579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v>506661</v>
      </c>
      <c r="E1159" s="3">
        <v>0</v>
      </c>
      <c r="F1159" s="3">
        <v>506661</v>
      </c>
      <c r="G1159" s="3">
        <v>325440</v>
      </c>
      <c r="H1159" s="3">
        <v>0</v>
      </c>
      <c r="I1159" s="3">
        <v>325440</v>
      </c>
      <c r="J1159" s="3">
        <v>298080</v>
      </c>
      <c r="K1159" s="3">
        <v>0</v>
      </c>
      <c r="L1159" s="3">
        <v>298080</v>
      </c>
      <c r="M1159" s="3">
        <v>461430</v>
      </c>
      <c r="N1159" s="3">
        <v>0</v>
      </c>
      <c r="O1159" s="3">
        <v>461430</v>
      </c>
      <c r="P1159" s="3">
        <v>416610</v>
      </c>
      <c r="Q1159" s="3">
        <v>0</v>
      </c>
      <c r="R1159" s="3">
        <v>416610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2008221</v>
      </c>
      <c r="AR1159" s="10">
        <f t="shared" si="29"/>
        <v>0</v>
      </c>
      <c r="AS1159" s="10">
        <f t="shared" si="29"/>
        <v>2008221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v>126665</v>
      </c>
      <c r="E1160" s="3">
        <v>0</v>
      </c>
      <c r="F1160" s="3">
        <v>126665</v>
      </c>
      <c r="G1160" s="3">
        <v>81360</v>
      </c>
      <c r="H1160" s="3">
        <v>384640</v>
      </c>
      <c r="I1160" s="3">
        <v>466000</v>
      </c>
      <c r="J1160" s="3">
        <v>77280</v>
      </c>
      <c r="K1160" s="3">
        <v>338000</v>
      </c>
      <c r="L1160" s="3">
        <v>415280</v>
      </c>
      <c r="M1160" s="3">
        <v>119630</v>
      </c>
      <c r="N1160" s="3">
        <v>378250</v>
      </c>
      <c r="O1160" s="3">
        <v>497880</v>
      </c>
      <c r="P1160" s="3">
        <v>108010</v>
      </c>
      <c r="Q1160" s="3">
        <v>298500</v>
      </c>
      <c r="R1160" s="3">
        <v>406510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512945</v>
      </c>
      <c r="AR1160" s="10">
        <f t="shared" si="29"/>
        <v>1399390</v>
      </c>
      <c r="AS1160" s="10">
        <f t="shared" si="29"/>
        <v>1912335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v>94999</v>
      </c>
      <c r="E1161" s="3">
        <v>0</v>
      </c>
      <c r="F1161" s="3">
        <v>94999</v>
      </c>
      <c r="G1161" s="3">
        <v>61020</v>
      </c>
      <c r="H1161" s="3">
        <v>817360</v>
      </c>
      <c r="I1161" s="3">
        <v>878380</v>
      </c>
      <c r="J1161" s="3">
        <v>22080</v>
      </c>
      <c r="K1161" s="3">
        <v>1014000</v>
      </c>
      <c r="L1161" s="3">
        <v>1036080</v>
      </c>
      <c r="M1161" s="3">
        <v>34180</v>
      </c>
      <c r="N1161" s="3">
        <v>1134750</v>
      </c>
      <c r="O1161" s="3">
        <v>1168930</v>
      </c>
      <c r="P1161" s="3">
        <v>30860</v>
      </c>
      <c r="Q1161" s="3">
        <v>895500</v>
      </c>
      <c r="R1161" s="3">
        <v>926360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243139</v>
      </c>
      <c r="AR1161" s="10">
        <f t="shared" si="29"/>
        <v>3861610</v>
      </c>
      <c r="AS1161" s="10">
        <f t="shared" si="29"/>
        <v>4104749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v>3166632</v>
      </c>
      <c r="E1162" s="3">
        <v>0</v>
      </c>
      <c r="F1162" s="3">
        <v>3166632</v>
      </c>
      <c r="G1162" s="3">
        <v>2034000</v>
      </c>
      <c r="H1162" s="3">
        <v>1202000</v>
      </c>
      <c r="I1162" s="3">
        <v>3236000</v>
      </c>
      <c r="J1162" s="3">
        <v>1104000</v>
      </c>
      <c r="K1162" s="3">
        <v>1352000</v>
      </c>
      <c r="L1162" s="3">
        <v>2456000</v>
      </c>
      <c r="M1162" s="3">
        <v>1709000</v>
      </c>
      <c r="N1162" s="3">
        <v>1513000</v>
      </c>
      <c r="O1162" s="3">
        <v>3222000</v>
      </c>
      <c r="P1162" s="3">
        <v>1543000</v>
      </c>
      <c r="Q1162" s="3">
        <v>1194000</v>
      </c>
      <c r="R1162" s="3">
        <v>2737000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9556632</v>
      </c>
      <c r="AR1162" s="10">
        <f t="shared" si="29"/>
        <v>5261000</v>
      </c>
      <c r="AS1162" s="10">
        <f t="shared" si="29"/>
        <v>14817632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v>3608918</v>
      </c>
      <c r="E1163" s="3">
        <v>0</v>
      </c>
      <c r="F1163" s="3">
        <v>3608918</v>
      </c>
      <c r="G1163" s="3">
        <v>3335000</v>
      </c>
      <c r="H1163" s="3">
        <v>1209000</v>
      </c>
      <c r="I1163" s="3">
        <v>4544000</v>
      </c>
      <c r="J1163" s="3">
        <v>2657000</v>
      </c>
      <c r="K1163" s="3">
        <v>1358000</v>
      </c>
      <c r="L1163" s="3">
        <v>4015000</v>
      </c>
      <c r="M1163" s="3">
        <v>3312000</v>
      </c>
      <c r="N1163" s="3">
        <v>1523000</v>
      </c>
      <c r="O1163" s="3">
        <v>4835000</v>
      </c>
      <c r="P1163" s="3">
        <v>2466000</v>
      </c>
      <c r="Q1163" s="3">
        <v>1208000</v>
      </c>
      <c r="R1163" s="3">
        <v>3674000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15378918</v>
      </c>
      <c r="AR1163" s="10">
        <f t="shared" si="29"/>
        <v>5298000</v>
      </c>
      <c r="AS1163" s="10">
        <f t="shared" si="29"/>
        <v>20676918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v>15748479</v>
      </c>
      <c r="E1164" s="3">
        <v>0</v>
      </c>
      <c r="F1164" s="3">
        <v>15748479</v>
      </c>
      <c r="G1164" s="3">
        <v>16391000</v>
      </c>
      <c r="H1164" s="3">
        <v>1713000</v>
      </c>
      <c r="I1164" s="3">
        <v>18104000</v>
      </c>
      <c r="J1164" s="3">
        <v>16389000</v>
      </c>
      <c r="K1164" s="3">
        <v>1842000</v>
      </c>
      <c r="L1164" s="3">
        <v>18231000</v>
      </c>
      <c r="M1164" s="3">
        <v>16360000</v>
      </c>
      <c r="N1164" s="3">
        <v>1773000</v>
      </c>
      <c r="O1164" s="3">
        <v>18133000</v>
      </c>
      <c r="P1164" s="3">
        <v>16528000</v>
      </c>
      <c r="Q1164" s="3">
        <v>1709000</v>
      </c>
      <c r="R1164" s="3">
        <v>18237000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81416479</v>
      </c>
      <c r="AR1164" s="10">
        <f t="shared" si="29"/>
        <v>7037000</v>
      </c>
      <c r="AS1164" s="10">
        <f t="shared" si="29"/>
        <v>88453479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v>392562</v>
      </c>
      <c r="E1165" s="3">
        <v>0</v>
      </c>
      <c r="F1165" s="3">
        <v>392562</v>
      </c>
      <c r="G1165" s="3">
        <v>160000</v>
      </c>
      <c r="H1165" s="3">
        <v>231000</v>
      </c>
      <c r="I1165" s="3">
        <v>391000</v>
      </c>
      <c r="J1165" s="3">
        <v>259000</v>
      </c>
      <c r="K1165" s="3">
        <v>180000</v>
      </c>
      <c r="L1165" s="3">
        <v>439000</v>
      </c>
      <c r="M1165" s="3">
        <v>180000</v>
      </c>
      <c r="N1165" s="3">
        <v>220000</v>
      </c>
      <c r="O1165" s="3">
        <v>400000</v>
      </c>
      <c r="P1165" s="3">
        <v>317000</v>
      </c>
      <c r="Q1165" s="3">
        <v>378000</v>
      </c>
      <c r="R1165" s="3">
        <v>695000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1308562</v>
      </c>
      <c r="AR1165" s="10">
        <f t="shared" si="29"/>
        <v>1009000</v>
      </c>
      <c r="AS1165" s="10">
        <f t="shared" si="29"/>
        <v>2317562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v>16141041</v>
      </c>
      <c r="E1166" s="3">
        <v>0</v>
      </c>
      <c r="F1166" s="3">
        <v>16141041</v>
      </c>
      <c r="G1166" s="3">
        <v>16551000</v>
      </c>
      <c r="H1166" s="3">
        <v>1944000</v>
      </c>
      <c r="I1166" s="3">
        <v>18495000</v>
      </c>
      <c r="J1166" s="3">
        <v>16648000</v>
      </c>
      <c r="K1166" s="3">
        <v>2022000</v>
      </c>
      <c r="L1166" s="3">
        <v>18670000</v>
      </c>
      <c r="M1166" s="3">
        <v>16540000</v>
      </c>
      <c r="N1166" s="3">
        <v>1993000</v>
      </c>
      <c r="O1166" s="3">
        <v>18533000</v>
      </c>
      <c r="P1166" s="3">
        <v>16845000</v>
      </c>
      <c r="Q1166" s="3">
        <v>2087000</v>
      </c>
      <c r="R1166" s="3">
        <v>18932000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82725041</v>
      </c>
      <c r="AR1166" s="10">
        <f t="shared" si="29"/>
        <v>8046000</v>
      </c>
      <c r="AS1166" s="10">
        <f t="shared" si="29"/>
        <v>90771041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v>6629158</v>
      </c>
      <c r="E1167" s="3">
        <v>0</v>
      </c>
      <c r="F1167" s="3">
        <v>6629158</v>
      </c>
      <c r="G1167" s="3">
        <v>6412000</v>
      </c>
      <c r="H1167" s="3">
        <v>1279000</v>
      </c>
      <c r="I1167" s="3">
        <v>7691000</v>
      </c>
      <c r="J1167" s="3">
        <v>6405000</v>
      </c>
      <c r="K1167" s="3">
        <v>1692000</v>
      </c>
      <c r="L1167" s="3">
        <v>8097000</v>
      </c>
      <c r="M1167" s="3">
        <v>6740000</v>
      </c>
      <c r="N1167" s="3">
        <v>1549000</v>
      </c>
      <c r="O1167" s="3">
        <v>8289000</v>
      </c>
      <c r="P1167" s="3">
        <v>6595000</v>
      </c>
      <c r="Q1167" s="3">
        <v>1434000</v>
      </c>
      <c r="R1167" s="3">
        <v>8029000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32781158</v>
      </c>
      <c r="AR1167" s="10">
        <f t="shared" si="29"/>
        <v>5954000</v>
      </c>
      <c r="AS1167" s="10">
        <f t="shared" si="29"/>
        <v>38735158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v>1313330</v>
      </c>
      <c r="E1168" s="3">
        <v>0</v>
      </c>
      <c r="F1168" s="3">
        <v>1313330</v>
      </c>
      <c r="G1168" s="3">
        <v>1121000</v>
      </c>
      <c r="H1168" s="3">
        <v>135000</v>
      </c>
      <c r="I1168" s="3">
        <v>1256000</v>
      </c>
      <c r="J1168" s="3">
        <v>1315000</v>
      </c>
      <c r="K1168" s="3">
        <v>108000</v>
      </c>
      <c r="L1168" s="3">
        <v>1423000</v>
      </c>
      <c r="M1168" s="3">
        <v>918000</v>
      </c>
      <c r="N1168" s="3">
        <v>126000</v>
      </c>
      <c r="O1168" s="3">
        <v>1044000</v>
      </c>
      <c r="P1168" s="3">
        <v>1286000</v>
      </c>
      <c r="Q1168" s="3">
        <v>110000</v>
      </c>
      <c r="R1168" s="3">
        <v>1396000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5953330</v>
      </c>
      <c r="AR1168" s="10">
        <f t="shared" si="29"/>
        <v>479000</v>
      </c>
      <c r="AS1168" s="10">
        <f t="shared" si="29"/>
        <v>6432330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v>5965707</v>
      </c>
      <c r="E1169" s="3">
        <v>0</v>
      </c>
      <c r="F1169" s="3">
        <v>5965707</v>
      </c>
      <c r="G1169" s="3">
        <v>5813000</v>
      </c>
      <c r="H1169" s="3">
        <v>969000</v>
      </c>
      <c r="I1169" s="3">
        <v>6782000</v>
      </c>
      <c r="J1169" s="3">
        <v>5845000</v>
      </c>
      <c r="K1169" s="3">
        <v>1274000</v>
      </c>
      <c r="L1169" s="3">
        <v>7119000</v>
      </c>
      <c r="M1169" s="3">
        <v>6096000</v>
      </c>
      <c r="N1169" s="3">
        <v>1089000</v>
      </c>
      <c r="O1169" s="3">
        <v>7185000</v>
      </c>
      <c r="P1169" s="3">
        <v>5993000</v>
      </c>
      <c r="Q1169" s="3">
        <v>1125000</v>
      </c>
      <c r="R1169" s="3">
        <v>7118000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29712707</v>
      </c>
      <c r="AR1169" s="10">
        <f t="shared" si="29"/>
        <v>4457000</v>
      </c>
      <c r="AS1169" s="10">
        <f t="shared" si="29"/>
        <v>34169707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v>13908195</v>
      </c>
      <c r="E1170" s="3">
        <v>0</v>
      </c>
      <c r="F1170" s="3">
        <v>13908195</v>
      </c>
      <c r="G1170" s="3">
        <v>13346000</v>
      </c>
      <c r="H1170" s="3">
        <v>2383000</v>
      </c>
      <c r="I1170" s="3">
        <v>15729000</v>
      </c>
      <c r="J1170" s="3">
        <v>13565000</v>
      </c>
      <c r="K1170" s="3">
        <v>3074000</v>
      </c>
      <c r="L1170" s="3">
        <v>16639000</v>
      </c>
      <c r="M1170" s="3">
        <v>13754000</v>
      </c>
      <c r="N1170" s="3">
        <v>2764000</v>
      </c>
      <c r="O1170" s="3">
        <v>16518000</v>
      </c>
      <c r="P1170" s="3">
        <v>13874000</v>
      </c>
      <c r="Q1170" s="3">
        <v>2669000</v>
      </c>
      <c r="R1170" s="3">
        <v>16543000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68447195</v>
      </c>
      <c r="AR1170" s="10">
        <f t="shared" si="29"/>
        <v>10890000</v>
      </c>
      <c r="AS1170" s="10">
        <f t="shared" si="29"/>
        <v>79337195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v>623073</v>
      </c>
      <c r="E1171" s="3">
        <v>0</v>
      </c>
      <c r="F1171" s="3">
        <v>623073</v>
      </c>
      <c r="G1171" s="3">
        <v>604000</v>
      </c>
      <c r="H1171" s="3">
        <v>21000</v>
      </c>
      <c r="I1171" s="3">
        <v>625000</v>
      </c>
      <c r="J1171" s="3">
        <v>603000</v>
      </c>
      <c r="K1171" s="3">
        <v>21000</v>
      </c>
      <c r="L1171" s="3">
        <v>624000</v>
      </c>
      <c r="M1171" s="3">
        <v>603000</v>
      </c>
      <c r="N1171" s="3">
        <v>21000</v>
      </c>
      <c r="O1171" s="3">
        <v>624000</v>
      </c>
      <c r="P1171" s="3">
        <v>604000</v>
      </c>
      <c r="Q1171" s="3">
        <v>20000</v>
      </c>
      <c r="R1171" s="3">
        <v>624000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3037073</v>
      </c>
      <c r="AR1171" s="10">
        <f t="shared" si="29"/>
        <v>83000</v>
      </c>
      <c r="AS1171" s="10">
        <f t="shared" si="29"/>
        <v>3120073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v>690818</v>
      </c>
      <c r="E1172" s="3">
        <v>0</v>
      </c>
      <c r="F1172" s="3">
        <v>690818</v>
      </c>
      <c r="G1172" s="3">
        <v>677000</v>
      </c>
      <c r="H1172" s="3">
        <v>83000</v>
      </c>
      <c r="I1172" s="3">
        <v>760000</v>
      </c>
      <c r="J1172" s="3">
        <v>678000</v>
      </c>
      <c r="K1172" s="3">
        <v>78000</v>
      </c>
      <c r="L1172" s="3">
        <v>756000</v>
      </c>
      <c r="M1172" s="3">
        <v>690000</v>
      </c>
      <c r="N1172" s="3">
        <v>81000</v>
      </c>
      <c r="O1172" s="3">
        <v>771000</v>
      </c>
      <c r="P1172" s="3">
        <v>690000</v>
      </c>
      <c r="Q1172" s="3">
        <v>81000</v>
      </c>
      <c r="R1172" s="3">
        <v>771000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3425818</v>
      </c>
      <c r="AR1172" s="10">
        <f t="shared" si="29"/>
        <v>323000</v>
      </c>
      <c r="AS1172" s="10">
        <f t="shared" si="29"/>
        <v>3748818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v>15222086</v>
      </c>
      <c r="E1173" s="3">
        <v>0</v>
      </c>
      <c r="F1173" s="3">
        <v>15222086</v>
      </c>
      <c r="G1173" s="3">
        <v>14627000</v>
      </c>
      <c r="H1173" s="3">
        <v>2487000</v>
      </c>
      <c r="I1173" s="3">
        <v>17114000</v>
      </c>
      <c r="J1173" s="3">
        <v>14846000</v>
      </c>
      <c r="K1173" s="3">
        <v>3173000</v>
      </c>
      <c r="L1173" s="3">
        <v>18019000</v>
      </c>
      <c r="M1173" s="3">
        <v>15047000</v>
      </c>
      <c r="N1173" s="3">
        <v>2866000</v>
      </c>
      <c r="O1173" s="3">
        <v>17913000</v>
      </c>
      <c r="P1173" s="3">
        <v>15168000</v>
      </c>
      <c r="Q1173" s="3">
        <v>2770000</v>
      </c>
      <c r="R1173" s="3">
        <v>17938000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74910086</v>
      </c>
      <c r="AR1173" s="10">
        <f t="shared" si="29"/>
        <v>11296000</v>
      </c>
      <c r="AS1173" s="10">
        <f t="shared" si="29"/>
        <v>86206086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v>918955</v>
      </c>
      <c r="E1174" s="3">
        <v>0</v>
      </c>
      <c r="F1174" s="3">
        <v>918955</v>
      </c>
      <c r="G1174" s="3">
        <v>1924000</v>
      </c>
      <c r="H1174" s="3">
        <v>-543000</v>
      </c>
      <c r="I1174" s="3">
        <v>1381000</v>
      </c>
      <c r="J1174" s="3">
        <v>1802000</v>
      </c>
      <c r="K1174" s="3">
        <v>-1151000</v>
      </c>
      <c r="L1174" s="3">
        <v>651000</v>
      </c>
      <c r="M1174" s="3">
        <v>1493000</v>
      </c>
      <c r="N1174" s="3">
        <v>-873000</v>
      </c>
      <c r="O1174" s="3">
        <v>620000</v>
      </c>
      <c r="P1174" s="3">
        <v>1677000</v>
      </c>
      <c r="Q1174" s="3">
        <v>-683000</v>
      </c>
      <c r="R1174" s="3">
        <v>994000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7814955</v>
      </c>
      <c r="AR1174" s="10">
        <f t="shared" si="29"/>
        <v>-3250000</v>
      </c>
      <c r="AS1174" s="10">
        <f t="shared" si="29"/>
        <v>4564955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v>0</v>
      </c>
      <c r="E1175" s="3">
        <v>19850</v>
      </c>
      <c r="F1175" s="3">
        <v>19850</v>
      </c>
      <c r="G1175" s="3">
        <v>0</v>
      </c>
      <c r="H1175" s="3">
        <v>293000</v>
      </c>
      <c r="I1175" s="3">
        <v>293000</v>
      </c>
      <c r="J1175" s="3">
        <v>0</v>
      </c>
      <c r="K1175" s="3">
        <v>153000</v>
      </c>
      <c r="L1175" s="3">
        <v>153000</v>
      </c>
      <c r="M1175" s="3">
        <v>0</v>
      </c>
      <c r="N1175" s="3">
        <v>368000</v>
      </c>
      <c r="O1175" s="3">
        <v>368000</v>
      </c>
      <c r="P1175" s="3">
        <v>0</v>
      </c>
      <c r="Q1175" s="3">
        <v>-222000</v>
      </c>
      <c r="R1175" s="3">
        <v>-222000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611850</v>
      </c>
      <c r="AS1175" s="10">
        <f t="shared" si="29"/>
        <v>611850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v>0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v>918955</v>
      </c>
      <c r="E1177" s="3">
        <v>19850</v>
      </c>
      <c r="F1177" s="3">
        <v>938805</v>
      </c>
      <c r="G1177" s="3">
        <v>1924000</v>
      </c>
      <c r="H1177" s="3">
        <v>-250000</v>
      </c>
      <c r="I1177" s="3">
        <v>1674000</v>
      </c>
      <c r="J1177" s="3">
        <v>1802000</v>
      </c>
      <c r="K1177" s="3">
        <v>-998000</v>
      </c>
      <c r="L1177" s="3">
        <v>804000</v>
      </c>
      <c r="M1177" s="3">
        <v>1493000</v>
      </c>
      <c r="N1177" s="3">
        <v>-505000</v>
      </c>
      <c r="O1177" s="3">
        <v>988000</v>
      </c>
      <c r="P1177" s="3">
        <v>1677000</v>
      </c>
      <c r="Q1177" s="3">
        <v>-905000</v>
      </c>
      <c r="R1177" s="3">
        <v>772000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7814955</v>
      </c>
      <c r="AR1177" s="10">
        <f t="shared" si="29"/>
        <v>-2638150</v>
      </c>
      <c r="AS1177" s="10">
        <f t="shared" si="29"/>
        <v>5176805</v>
      </c>
    </row>
    <row r="1178" spans="1:45" x14ac:dyDescent="0.2">
      <c r="C1178" s="2" t="s">
        <v>118</v>
      </c>
      <c r="D1178" s="3">
        <v>55</v>
      </c>
      <c r="E1178" s="3">
        <v>55</v>
      </c>
      <c r="F1178" s="3">
        <v>55</v>
      </c>
      <c r="G1178" s="3">
        <v>55</v>
      </c>
      <c r="H1178" s="3">
        <v>55</v>
      </c>
      <c r="I1178" s="3">
        <v>55</v>
      </c>
      <c r="J1178" s="3">
        <v>55</v>
      </c>
      <c r="K1178" s="3">
        <v>55</v>
      </c>
      <c r="L1178" s="3">
        <v>55</v>
      </c>
      <c r="M1178" s="3">
        <v>55</v>
      </c>
      <c r="N1178" s="3">
        <v>55</v>
      </c>
      <c r="O1178" s="3">
        <v>55</v>
      </c>
      <c r="P1178" s="3">
        <v>55</v>
      </c>
      <c r="Q1178" s="3">
        <v>55</v>
      </c>
      <c r="R1178" s="3">
        <v>55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275</v>
      </c>
      <c r="AR1178" s="10">
        <f t="shared" si="29"/>
        <v>275</v>
      </c>
      <c r="AS1178" s="10">
        <f t="shared" si="29"/>
        <v>275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v>5514363</v>
      </c>
      <c r="E1179" s="3">
        <v>0</v>
      </c>
      <c r="F1179" s="3">
        <v>5514363</v>
      </c>
      <c r="G1179" s="3">
        <v>5510816</v>
      </c>
      <c r="H1179" s="3">
        <v>0</v>
      </c>
      <c r="I1179" s="3">
        <v>5510816</v>
      </c>
      <c r="J1179" s="3">
        <v>5449461</v>
      </c>
      <c r="K1179" s="3">
        <v>0</v>
      </c>
      <c r="L1179" s="3">
        <v>5449461</v>
      </c>
      <c r="M1179" s="3">
        <v>5197092</v>
      </c>
      <c r="N1179" s="3">
        <v>0</v>
      </c>
      <c r="O1179" s="3">
        <v>5197092</v>
      </c>
      <c r="P1179" s="3">
        <v>4965201</v>
      </c>
      <c r="Q1179" s="3">
        <v>0</v>
      </c>
      <c r="R1179" s="3">
        <v>4965201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26636933</v>
      </c>
      <c r="AR1179" s="10">
        <f t="shared" si="29"/>
        <v>0</v>
      </c>
      <c r="AS1179" s="10">
        <f t="shared" si="29"/>
        <v>26636933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v>3916711</v>
      </c>
      <c r="E1180" s="3">
        <v>0</v>
      </c>
      <c r="F1180" s="3">
        <v>3916711</v>
      </c>
      <c r="G1180" s="3">
        <v>3668007</v>
      </c>
      <c r="H1180" s="3">
        <v>0</v>
      </c>
      <c r="I1180" s="3">
        <v>3668007</v>
      </c>
      <c r="J1180" s="3">
        <v>3529352</v>
      </c>
      <c r="K1180" s="3">
        <v>0</v>
      </c>
      <c r="L1180" s="3">
        <v>3529352</v>
      </c>
      <c r="M1180" s="3">
        <v>3457639</v>
      </c>
      <c r="N1180" s="3">
        <v>0</v>
      </c>
      <c r="O1180" s="3">
        <v>3457639</v>
      </c>
      <c r="P1180" s="3">
        <v>3095620</v>
      </c>
      <c r="Q1180" s="3">
        <v>0</v>
      </c>
      <c r="R1180" s="3">
        <v>3095620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17667329</v>
      </c>
      <c r="AR1180" s="10">
        <f t="shared" si="29"/>
        <v>0</v>
      </c>
      <c r="AS1180" s="10">
        <f t="shared" si="29"/>
        <v>17667329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v>9431074</v>
      </c>
      <c r="E1181" s="3">
        <v>0</v>
      </c>
      <c r="F1181" s="3">
        <v>9431074</v>
      </c>
      <c r="G1181" s="3">
        <v>9178823</v>
      </c>
      <c r="H1181" s="3">
        <v>0</v>
      </c>
      <c r="I1181" s="3">
        <v>9178823</v>
      </c>
      <c r="J1181" s="3">
        <v>8978813</v>
      </c>
      <c r="K1181" s="3">
        <v>0</v>
      </c>
      <c r="L1181" s="3">
        <v>8978813</v>
      </c>
      <c r="M1181" s="3">
        <v>8654731</v>
      </c>
      <c r="N1181" s="3">
        <v>0</v>
      </c>
      <c r="O1181" s="3">
        <v>8654731</v>
      </c>
      <c r="P1181" s="3">
        <v>8060821</v>
      </c>
      <c r="Q1181" s="3">
        <v>0</v>
      </c>
      <c r="R1181" s="3">
        <v>8060821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44304262</v>
      </c>
      <c r="AR1181" s="10">
        <f t="shared" si="29"/>
        <v>0</v>
      </c>
      <c r="AS1181" s="10">
        <f t="shared" si="29"/>
        <v>44304262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v>32682</v>
      </c>
      <c r="E1182" s="3">
        <v>0</v>
      </c>
      <c r="F1182" s="3">
        <v>32682</v>
      </c>
      <c r="G1182" s="3">
        <v>67816</v>
      </c>
      <c r="H1182" s="3">
        <v>0</v>
      </c>
      <c r="I1182" s="3">
        <v>67816</v>
      </c>
      <c r="J1182" s="3">
        <v>89290</v>
      </c>
      <c r="K1182" s="3">
        <v>0</v>
      </c>
      <c r="L1182" s="3">
        <v>89290</v>
      </c>
      <c r="M1182" s="3">
        <v>65543</v>
      </c>
      <c r="N1182" s="3">
        <v>0</v>
      </c>
      <c r="O1182" s="3">
        <v>65543</v>
      </c>
      <c r="P1182" s="3">
        <v>25561</v>
      </c>
      <c r="Q1182" s="3">
        <v>0</v>
      </c>
      <c r="R1182" s="3">
        <v>25561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280892</v>
      </c>
      <c r="AR1182" s="10">
        <f t="shared" si="29"/>
        <v>0</v>
      </c>
      <c r="AS1182" s="10">
        <f t="shared" si="29"/>
        <v>280892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v>281644</v>
      </c>
      <c r="E1183" s="3">
        <v>0</v>
      </c>
      <c r="F1183" s="3">
        <v>281644</v>
      </c>
      <c r="G1183" s="3">
        <v>157997</v>
      </c>
      <c r="H1183" s="3">
        <v>0</v>
      </c>
      <c r="I1183" s="3">
        <v>157997</v>
      </c>
      <c r="J1183" s="3">
        <v>340238</v>
      </c>
      <c r="K1183" s="3">
        <v>0</v>
      </c>
      <c r="L1183" s="3">
        <v>340238</v>
      </c>
      <c r="M1183" s="3">
        <v>368963</v>
      </c>
      <c r="N1183" s="3">
        <v>0</v>
      </c>
      <c r="O1183" s="3">
        <v>368963</v>
      </c>
      <c r="P1183" s="3">
        <v>333297</v>
      </c>
      <c r="Q1183" s="3">
        <v>0</v>
      </c>
      <c r="R1183" s="3">
        <v>333297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1482139</v>
      </c>
      <c r="AR1183" s="10">
        <f t="shared" si="29"/>
        <v>0</v>
      </c>
      <c r="AS1183" s="10">
        <f t="shared" si="29"/>
        <v>1482139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v>205274</v>
      </c>
      <c r="E1184" s="3">
        <v>0</v>
      </c>
      <c r="F1184" s="3">
        <v>205274</v>
      </c>
      <c r="G1184" s="3">
        <v>203270</v>
      </c>
      <c r="H1184" s="3">
        <v>0</v>
      </c>
      <c r="I1184" s="3">
        <v>203270</v>
      </c>
      <c r="J1184" s="3">
        <v>190455</v>
      </c>
      <c r="K1184" s="3">
        <v>0</v>
      </c>
      <c r="L1184" s="3">
        <v>190455</v>
      </c>
      <c r="M1184" s="3">
        <v>223113</v>
      </c>
      <c r="N1184" s="3">
        <v>0</v>
      </c>
      <c r="O1184" s="3">
        <v>223113</v>
      </c>
      <c r="P1184" s="3">
        <v>213028</v>
      </c>
      <c r="Q1184" s="3">
        <v>0</v>
      </c>
      <c r="R1184" s="3">
        <v>213028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1035140</v>
      </c>
      <c r="AR1184" s="10">
        <f t="shared" si="29"/>
        <v>0</v>
      </c>
      <c r="AS1184" s="10">
        <f t="shared" si="29"/>
        <v>1035140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v>290565</v>
      </c>
      <c r="E1185" s="3">
        <v>0</v>
      </c>
      <c r="F1185" s="3">
        <v>290565</v>
      </c>
      <c r="G1185" s="3">
        <v>383625</v>
      </c>
      <c r="H1185" s="3">
        <v>0</v>
      </c>
      <c r="I1185" s="3">
        <v>383625</v>
      </c>
      <c r="J1185" s="3">
        <v>302577</v>
      </c>
      <c r="K1185" s="3">
        <v>0</v>
      </c>
      <c r="L1185" s="3">
        <v>302577</v>
      </c>
      <c r="M1185" s="3">
        <v>575846</v>
      </c>
      <c r="N1185" s="3">
        <v>0</v>
      </c>
      <c r="O1185" s="3">
        <v>575846</v>
      </c>
      <c r="P1185" s="3">
        <v>512088</v>
      </c>
      <c r="Q1185" s="3">
        <v>0</v>
      </c>
      <c r="R1185" s="3">
        <v>512088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2064701</v>
      </c>
      <c r="AR1185" s="10">
        <f t="shared" si="29"/>
        <v>0</v>
      </c>
      <c r="AS1185" s="10">
        <f t="shared" si="29"/>
        <v>2064701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v>743343</v>
      </c>
      <c r="E1186" s="3">
        <v>0</v>
      </c>
      <c r="F1186" s="3">
        <v>743343</v>
      </c>
      <c r="G1186" s="3">
        <v>486128</v>
      </c>
      <c r="H1186" s="3">
        <v>0</v>
      </c>
      <c r="I1186" s="3">
        <v>486128</v>
      </c>
      <c r="J1186" s="3">
        <v>868292</v>
      </c>
      <c r="K1186" s="3">
        <v>0</v>
      </c>
      <c r="L1186" s="3">
        <v>868292</v>
      </c>
      <c r="M1186" s="3">
        <v>250029</v>
      </c>
      <c r="N1186" s="3">
        <v>0</v>
      </c>
      <c r="O1186" s="3">
        <v>250029</v>
      </c>
      <c r="P1186" s="3">
        <v>489767</v>
      </c>
      <c r="Q1186" s="3">
        <v>0</v>
      </c>
      <c r="R1186" s="3">
        <v>489767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2837559</v>
      </c>
      <c r="AR1186" s="10">
        <f t="shared" si="29"/>
        <v>0</v>
      </c>
      <c r="AS1186" s="10">
        <f t="shared" si="29"/>
        <v>2837559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v>158594</v>
      </c>
      <c r="E1187" s="3">
        <v>0</v>
      </c>
      <c r="F1187" s="3">
        <v>158594</v>
      </c>
      <c r="G1187" s="3">
        <v>64897</v>
      </c>
      <c r="H1187" s="3">
        <v>0</v>
      </c>
      <c r="I1187" s="3">
        <v>64897</v>
      </c>
      <c r="J1187" s="3">
        <v>16808</v>
      </c>
      <c r="K1187" s="3">
        <v>0</v>
      </c>
      <c r="L1187" s="3">
        <v>16808</v>
      </c>
      <c r="M1187" s="3">
        <v>75039</v>
      </c>
      <c r="N1187" s="3">
        <v>0</v>
      </c>
      <c r="O1187" s="3">
        <v>75039</v>
      </c>
      <c r="P1187" s="3">
        <v>183510</v>
      </c>
      <c r="Q1187" s="3">
        <v>0</v>
      </c>
      <c r="R1187" s="3">
        <v>183510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498848</v>
      </c>
      <c r="AR1187" s="10">
        <f t="shared" si="29"/>
        <v>0</v>
      </c>
      <c r="AS1187" s="10">
        <f t="shared" si="29"/>
        <v>498848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v>-273156</v>
      </c>
      <c r="E1188" s="3">
        <v>0</v>
      </c>
      <c r="F1188" s="3">
        <v>-273156</v>
      </c>
      <c r="G1188" s="3">
        <v>-277532</v>
      </c>
      <c r="H1188" s="3">
        <v>0</v>
      </c>
      <c r="I1188" s="3">
        <v>-277532</v>
      </c>
      <c r="J1188" s="3">
        <v>-291169</v>
      </c>
      <c r="K1188" s="3">
        <v>0</v>
      </c>
      <c r="L1188" s="3">
        <v>-291169</v>
      </c>
      <c r="M1188" s="3">
        <v>-286638</v>
      </c>
      <c r="N1188" s="3">
        <v>0</v>
      </c>
      <c r="O1188" s="3">
        <v>-286638</v>
      </c>
      <c r="P1188" s="3">
        <v>-286810</v>
      </c>
      <c r="Q1188" s="3">
        <v>0</v>
      </c>
      <c r="R1188" s="3">
        <v>-286810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-1415305</v>
      </c>
      <c r="AR1188" s="10">
        <f t="shared" si="29"/>
        <v>0</v>
      </c>
      <c r="AS1188" s="10">
        <f t="shared" si="29"/>
        <v>-1415305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v>308389</v>
      </c>
      <c r="E1189" s="3">
        <v>0</v>
      </c>
      <c r="F1189" s="3">
        <v>308389</v>
      </c>
      <c r="G1189" s="3">
        <v>206851</v>
      </c>
      <c r="H1189" s="3">
        <v>0</v>
      </c>
      <c r="I1189" s="3">
        <v>206851</v>
      </c>
      <c r="J1189" s="3">
        <v>487285</v>
      </c>
      <c r="K1189" s="3">
        <v>0</v>
      </c>
      <c r="L1189" s="3">
        <v>487285</v>
      </c>
      <c r="M1189" s="3">
        <v>135438</v>
      </c>
      <c r="N1189" s="3">
        <v>0</v>
      </c>
      <c r="O1189" s="3">
        <v>135438</v>
      </c>
      <c r="P1189" s="3">
        <v>144479</v>
      </c>
      <c r="Q1189" s="3">
        <v>0</v>
      </c>
      <c r="R1189" s="3">
        <v>144479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1282442</v>
      </c>
      <c r="AR1189" s="10">
        <f t="shared" si="29"/>
        <v>0</v>
      </c>
      <c r="AS1189" s="10">
        <f t="shared" si="29"/>
        <v>1282442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v>86276</v>
      </c>
      <c r="E1190" s="3">
        <v>0</v>
      </c>
      <c r="F1190" s="3">
        <v>86276</v>
      </c>
      <c r="G1190" s="3">
        <v>116564</v>
      </c>
      <c r="H1190" s="3">
        <v>0</v>
      </c>
      <c r="I1190" s="3">
        <v>116564</v>
      </c>
      <c r="J1190" s="3">
        <v>97249</v>
      </c>
      <c r="K1190" s="3">
        <v>0</v>
      </c>
      <c r="L1190" s="3">
        <v>97249</v>
      </c>
      <c r="M1190" s="3">
        <v>82343</v>
      </c>
      <c r="N1190" s="3">
        <v>0</v>
      </c>
      <c r="O1190" s="3">
        <v>82343</v>
      </c>
      <c r="P1190" s="3">
        <v>114314</v>
      </c>
      <c r="Q1190" s="3">
        <v>0</v>
      </c>
      <c r="R1190" s="3">
        <v>114314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496746</v>
      </c>
      <c r="AR1190" s="10">
        <f t="shared" si="29"/>
        <v>0</v>
      </c>
      <c r="AS1190" s="10">
        <f t="shared" si="29"/>
        <v>496746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v>-240258</v>
      </c>
      <c r="E1191" s="3">
        <v>0</v>
      </c>
      <c r="F1191" s="3">
        <v>-240258</v>
      </c>
      <c r="G1191" s="3">
        <v>-235882</v>
      </c>
      <c r="H1191" s="3">
        <v>0</v>
      </c>
      <c r="I1191" s="3">
        <v>-235882</v>
      </c>
      <c r="J1191" s="3">
        <v>-232096</v>
      </c>
      <c r="K1191" s="3">
        <v>0</v>
      </c>
      <c r="L1191" s="3">
        <v>-232096</v>
      </c>
      <c r="M1191" s="3">
        <v>-236627</v>
      </c>
      <c r="N1191" s="3">
        <v>0</v>
      </c>
      <c r="O1191" s="3">
        <v>-236627</v>
      </c>
      <c r="P1191" s="3">
        <v>-236455</v>
      </c>
      <c r="Q1191" s="3">
        <v>0</v>
      </c>
      <c r="R1191" s="3">
        <v>-236455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-1181318</v>
      </c>
      <c r="AR1191" s="10">
        <f t="shared" si="29"/>
        <v>0</v>
      </c>
      <c r="AS1191" s="10">
        <f t="shared" si="29"/>
        <v>-1181318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v>783188</v>
      </c>
      <c r="E1192" s="3">
        <v>0</v>
      </c>
      <c r="F1192" s="3">
        <v>783188</v>
      </c>
      <c r="G1192" s="3">
        <v>361026</v>
      </c>
      <c r="H1192" s="3">
        <v>0</v>
      </c>
      <c r="I1192" s="3">
        <v>361026</v>
      </c>
      <c r="J1192" s="3">
        <v>946369</v>
      </c>
      <c r="K1192" s="3">
        <v>0</v>
      </c>
      <c r="L1192" s="3">
        <v>946369</v>
      </c>
      <c r="M1192" s="3">
        <v>19584</v>
      </c>
      <c r="N1192" s="3">
        <v>0</v>
      </c>
      <c r="O1192" s="3">
        <v>19584</v>
      </c>
      <c r="P1192" s="3">
        <v>408805</v>
      </c>
      <c r="Q1192" s="3">
        <v>0</v>
      </c>
      <c r="R1192" s="3">
        <v>408805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2518972</v>
      </c>
      <c r="AR1192" s="10">
        <f t="shared" si="30"/>
        <v>0</v>
      </c>
      <c r="AS1192" s="10">
        <f t="shared" si="30"/>
        <v>2518972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v>1593353</v>
      </c>
      <c r="E1193" s="3">
        <v>0</v>
      </c>
      <c r="F1193" s="3">
        <v>1593353</v>
      </c>
      <c r="G1193" s="3">
        <v>1173734</v>
      </c>
      <c r="H1193" s="3">
        <v>0</v>
      </c>
      <c r="I1193" s="3">
        <v>1173734</v>
      </c>
      <c r="J1193" s="3">
        <v>1868929</v>
      </c>
      <c r="K1193" s="3">
        <v>0</v>
      </c>
      <c r="L1193" s="3">
        <v>1868929</v>
      </c>
      <c r="M1193" s="3">
        <v>1253049</v>
      </c>
      <c r="N1193" s="3">
        <v>0</v>
      </c>
      <c r="O1193" s="3">
        <v>1253049</v>
      </c>
      <c r="P1193" s="3">
        <v>1492779</v>
      </c>
      <c r="Q1193" s="3">
        <v>0</v>
      </c>
      <c r="R1193" s="3">
        <v>1492779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7381844</v>
      </c>
      <c r="AR1193" s="10">
        <f t="shared" si="30"/>
        <v>0</v>
      </c>
      <c r="AS1193" s="10">
        <f t="shared" si="30"/>
        <v>7381844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v>7837721</v>
      </c>
      <c r="E1194" s="3">
        <v>0</v>
      </c>
      <c r="F1194" s="3">
        <v>7837721</v>
      </c>
      <c r="G1194" s="3">
        <v>8005089</v>
      </c>
      <c r="H1194" s="3">
        <v>0</v>
      </c>
      <c r="I1194" s="3">
        <v>8005089</v>
      </c>
      <c r="J1194" s="3">
        <v>7109884</v>
      </c>
      <c r="K1194" s="3">
        <v>0</v>
      </c>
      <c r="L1194" s="3">
        <v>7109884</v>
      </c>
      <c r="M1194" s="3">
        <v>7401682</v>
      </c>
      <c r="N1194" s="3">
        <v>0</v>
      </c>
      <c r="O1194" s="3">
        <v>7401682</v>
      </c>
      <c r="P1194" s="3">
        <v>6568042</v>
      </c>
      <c r="Q1194" s="3">
        <v>0</v>
      </c>
      <c r="R1194" s="3">
        <v>6568042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36922418</v>
      </c>
      <c r="AR1194" s="10">
        <f t="shared" si="30"/>
        <v>0</v>
      </c>
      <c r="AS1194" s="10">
        <f t="shared" si="30"/>
        <v>36922418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v>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v>7837721</v>
      </c>
      <c r="E1196" s="3">
        <v>0</v>
      </c>
      <c r="F1196" s="3">
        <v>7837721</v>
      </c>
      <c r="G1196" s="3">
        <v>8005089</v>
      </c>
      <c r="H1196" s="3">
        <v>0</v>
      </c>
      <c r="I1196" s="3">
        <v>8005089</v>
      </c>
      <c r="J1196" s="3">
        <v>7109884</v>
      </c>
      <c r="K1196" s="3">
        <v>0</v>
      </c>
      <c r="L1196" s="3">
        <v>7109884</v>
      </c>
      <c r="M1196" s="3">
        <v>7401682</v>
      </c>
      <c r="N1196" s="3">
        <v>0</v>
      </c>
      <c r="O1196" s="3">
        <v>7401682</v>
      </c>
      <c r="P1196" s="3">
        <v>6568042</v>
      </c>
      <c r="Q1196" s="3">
        <v>0</v>
      </c>
      <c r="R1196" s="3">
        <v>6568042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36922418</v>
      </c>
      <c r="AR1196" s="10">
        <f t="shared" si="30"/>
        <v>0</v>
      </c>
      <c r="AS1196" s="10">
        <f t="shared" si="30"/>
        <v>36922418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v>3873856</v>
      </c>
      <c r="E1197" s="3">
        <v>0</v>
      </c>
      <c r="F1197" s="3">
        <v>3873856</v>
      </c>
      <c r="G1197" s="3">
        <v>3643359</v>
      </c>
      <c r="H1197" s="3">
        <v>0</v>
      </c>
      <c r="I1197" s="3">
        <v>3643359</v>
      </c>
      <c r="J1197" s="3">
        <v>3607160</v>
      </c>
      <c r="K1197" s="3">
        <v>0</v>
      </c>
      <c r="L1197" s="3">
        <v>3607160</v>
      </c>
      <c r="M1197" s="3">
        <v>4042586</v>
      </c>
      <c r="N1197" s="3">
        <v>0</v>
      </c>
      <c r="O1197" s="3">
        <v>4042586</v>
      </c>
      <c r="P1197" s="3">
        <v>3380129</v>
      </c>
      <c r="Q1197" s="3">
        <v>0</v>
      </c>
      <c r="R1197" s="3">
        <v>3380129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18547090</v>
      </c>
      <c r="AR1197" s="10">
        <f t="shared" si="30"/>
        <v>0</v>
      </c>
      <c r="AS1197" s="10">
        <f t="shared" si="30"/>
        <v>18547090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v>966796</v>
      </c>
      <c r="E1198" s="3">
        <v>0</v>
      </c>
      <c r="F1198" s="3">
        <v>966796</v>
      </c>
      <c r="G1198" s="3">
        <v>899514</v>
      </c>
      <c r="H1198" s="3">
        <v>0</v>
      </c>
      <c r="I1198" s="3">
        <v>899514</v>
      </c>
      <c r="J1198" s="3">
        <v>923929</v>
      </c>
      <c r="K1198" s="3">
        <v>0</v>
      </c>
      <c r="L1198" s="3">
        <v>923929</v>
      </c>
      <c r="M1198" s="3">
        <v>984180</v>
      </c>
      <c r="N1198" s="3">
        <v>0</v>
      </c>
      <c r="O1198" s="3">
        <v>984180</v>
      </c>
      <c r="P1198" s="3">
        <v>890186</v>
      </c>
      <c r="Q1198" s="3">
        <v>0</v>
      </c>
      <c r="R1198" s="3">
        <v>890186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4664605</v>
      </c>
      <c r="AR1198" s="10">
        <f t="shared" si="30"/>
        <v>0</v>
      </c>
      <c r="AS1198" s="10">
        <f t="shared" si="30"/>
        <v>4664605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v>2761749</v>
      </c>
      <c r="E1199" s="3">
        <v>735187</v>
      </c>
      <c r="F1199" s="3">
        <v>3496936</v>
      </c>
      <c r="G1199" s="3">
        <v>3067747</v>
      </c>
      <c r="H1199" s="3">
        <v>712668</v>
      </c>
      <c r="I1199" s="3">
        <v>3780415</v>
      </c>
      <c r="J1199" s="3">
        <v>3179262</v>
      </c>
      <c r="K1199" s="3">
        <v>779760</v>
      </c>
      <c r="L1199" s="3">
        <v>3959022</v>
      </c>
      <c r="M1199" s="3">
        <v>2797906</v>
      </c>
      <c r="N1199" s="3">
        <v>667133</v>
      </c>
      <c r="O1199" s="3">
        <v>3465039</v>
      </c>
      <c r="P1199" s="3">
        <v>2875984</v>
      </c>
      <c r="Q1199" s="3">
        <v>744944</v>
      </c>
      <c r="R1199" s="3">
        <v>3620928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14682648</v>
      </c>
      <c r="AR1199" s="10">
        <f t="shared" si="30"/>
        <v>3639692</v>
      </c>
      <c r="AS1199" s="10">
        <f t="shared" si="30"/>
        <v>18322340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v>7602401</v>
      </c>
      <c r="E1200" s="3">
        <v>735187</v>
      </c>
      <c r="F1200" s="3">
        <v>8337588</v>
      </c>
      <c r="G1200" s="3">
        <v>7610620</v>
      </c>
      <c r="H1200" s="3">
        <v>712668</v>
      </c>
      <c r="I1200" s="3">
        <v>8323288</v>
      </c>
      <c r="J1200" s="3">
        <v>7710351</v>
      </c>
      <c r="K1200" s="3">
        <v>779760</v>
      </c>
      <c r="L1200" s="3">
        <v>8490111</v>
      </c>
      <c r="M1200" s="3">
        <v>7824672</v>
      </c>
      <c r="N1200" s="3">
        <v>667133</v>
      </c>
      <c r="O1200" s="3">
        <v>8491805</v>
      </c>
      <c r="P1200" s="3">
        <v>7146299</v>
      </c>
      <c r="Q1200" s="3">
        <v>744944</v>
      </c>
      <c r="R1200" s="3">
        <v>7891243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37894343</v>
      </c>
      <c r="AR1200" s="10">
        <f t="shared" si="30"/>
        <v>3639692</v>
      </c>
      <c r="AS1200" s="10">
        <f t="shared" si="30"/>
        <v>41534035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v>5247</v>
      </c>
      <c r="E1201" s="3">
        <v>0</v>
      </c>
      <c r="F1201" s="3">
        <v>5247</v>
      </c>
      <c r="G1201" s="3">
        <v>5144</v>
      </c>
      <c r="H1201" s="3">
        <v>0</v>
      </c>
      <c r="I1201" s="3">
        <v>5144</v>
      </c>
      <c r="J1201" s="3">
        <v>4974</v>
      </c>
      <c r="K1201" s="3">
        <v>0</v>
      </c>
      <c r="L1201" s="3">
        <v>4974</v>
      </c>
      <c r="M1201" s="3">
        <v>4630</v>
      </c>
      <c r="N1201" s="3">
        <v>0</v>
      </c>
      <c r="O1201" s="3">
        <v>4630</v>
      </c>
      <c r="P1201" s="3">
        <v>4543</v>
      </c>
      <c r="Q1201" s="3">
        <v>0</v>
      </c>
      <c r="R1201" s="3">
        <v>4543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24538</v>
      </c>
      <c r="AR1201" s="10">
        <f t="shared" si="30"/>
        <v>0</v>
      </c>
      <c r="AS1201" s="10">
        <f t="shared" si="30"/>
        <v>24538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v>326220</v>
      </c>
      <c r="E1202" s="3">
        <v>2304</v>
      </c>
      <c r="F1202" s="3">
        <v>328524</v>
      </c>
      <c r="G1202" s="3">
        <v>340538</v>
      </c>
      <c r="H1202" s="3">
        <v>2304</v>
      </c>
      <c r="I1202" s="3">
        <v>342842</v>
      </c>
      <c r="J1202" s="3">
        <v>325322</v>
      </c>
      <c r="K1202" s="3">
        <v>2303</v>
      </c>
      <c r="L1202" s="3">
        <v>327625</v>
      </c>
      <c r="M1202" s="3">
        <v>326188</v>
      </c>
      <c r="N1202" s="3">
        <v>2304</v>
      </c>
      <c r="O1202" s="3">
        <v>328492</v>
      </c>
      <c r="P1202" s="3">
        <v>325379</v>
      </c>
      <c r="Q1202" s="3">
        <v>-2365</v>
      </c>
      <c r="R1202" s="3">
        <v>323014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1643647</v>
      </c>
      <c r="AR1202" s="10">
        <f t="shared" si="30"/>
        <v>6850</v>
      </c>
      <c r="AS1202" s="10">
        <f t="shared" si="30"/>
        <v>1650497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v>7933868</v>
      </c>
      <c r="E1203" s="3">
        <v>737491</v>
      </c>
      <c r="F1203" s="3">
        <v>8671359</v>
      </c>
      <c r="G1203" s="3">
        <v>7956302</v>
      </c>
      <c r="H1203" s="3">
        <v>714972</v>
      </c>
      <c r="I1203" s="3">
        <v>8671274</v>
      </c>
      <c r="J1203" s="3">
        <v>8040647</v>
      </c>
      <c r="K1203" s="3">
        <v>782063</v>
      </c>
      <c r="L1203" s="3">
        <v>8822710</v>
      </c>
      <c r="M1203" s="3">
        <v>8155490</v>
      </c>
      <c r="N1203" s="3">
        <v>669437</v>
      </c>
      <c r="O1203" s="3">
        <v>8824927</v>
      </c>
      <c r="P1203" s="3">
        <v>7476221</v>
      </c>
      <c r="Q1203" s="3">
        <v>742579</v>
      </c>
      <c r="R1203" s="3">
        <v>8218800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39562528</v>
      </c>
      <c r="AR1203" s="10">
        <f t="shared" si="30"/>
        <v>3646542</v>
      </c>
      <c r="AS1203" s="10">
        <f t="shared" si="30"/>
        <v>43209070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v>-96147</v>
      </c>
      <c r="E1204" s="3">
        <v>-737491</v>
      </c>
      <c r="F1204" s="3">
        <v>-833638</v>
      </c>
      <c r="G1204" s="3">
        <v>48787</v>
      </c>
      <c r="H1204" s="3">
        <v>-714972</v>
      </c>
      <c r="I1204" s="3">
        <v>-666185</v>
      </c>
      <c r="J1204" s="3">
        <v>-930763</v>
      </c>
      <c r="K1204" s="3">
        <v>-782063</v>
      </c>
      <c r="L1204" s="3">
        <v>-1712826</v>
      </c>
      <c r="M1204" s="3">
        <v>-753808</v>
      </c>
      <c r="N1204" s="3">
        <v>-669437</v>
      </c>
      <c r="O1204" s="3">
        <v>-1423245</v>
      </c>
      <c r="P1204" s="3">
        <v>-908179</v>
      </c>
      <c r="Q1204" s="3">
        <v>-742579</v>
      </c>
      <c r="R1204" s="3">
        <v>-1650758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-2640110</v>
      </c>
      <c r="AR1204" s="10">
        <f t="shared" si="30"/>
        <v>-3646542</v>
      </c>
      <c r="AS1204" s="10">
        <f t="shared" si="30"/>
        <v>-6286652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v>0</v>
      </c>
      <c r="E1205" s="3">
        <v>181381</v>
      </c>
      <c r="F1205" s="3">
        <v>181381</v>
      </c>
      <c r="G1205" s="3">
        <v>0</v>
      </c>
      <c r="H1205" s="3">
        <v>265427</v>
      </c>
      <c r="I1205" s="3">
        <v>265427</v>
      </c>
      <c r="J1205" s="3">
        <v>0</v>
      </c>
      <c r="K1205" s="3">
        <v>162059</v>
      </c>
      <c r="L1205" s="3">
        <v>162059</v>
      </c>
      <c r="M1205" s="3">
        <v>0</v>
      </c>
      <c r="N1205" s="3">
        <v>389242</v>
      </c>
      <c r="O1205" s="3">
        <v>389242</v>
      </c>
      <c r="P1205" s="3">
        <v>0</v>
      </c>
      <c r="Q1205" s="3">
        <v>274202</v>
      </c>
      <c r="R1205" s="3">
        <v>274202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1272311</v>
      </c>
      <c r="AS1205" s="10">
        <f t="shared" si="30"/>
        <v>1272311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v>-96147</v>
      </c>
      <c r="E1207" s="3">
        <v>-556110</v>
      </c>
      <c r="F1207" s="3">
        <v>-652257</v>
      </c>
      <c r="G1207" s="3">
        <v>48787</v>
      </c>
      <c r="H1207" s="3">
        <v>-449545</v>
      </c>
      <c r="I1207" s="3">
        <v>-400758</v>
      </c>
      <c r="J1207" s="3">
        <v>-930763</v>
      </c>
      <c r="K1207" s="3">
        <v>-620004</v>
      </c>
      <c r="L1207" s="3">
        <v>-1550767</v>
      </c>
      <c r="M1207" s="3">
        <v>-753808</v>
      </c>
      <c r="N1207" s="3">
        <v>-280195</v>
      </c>
      <c r="O1207" s="3">
        <v>-1034003</v>
      </c>
      <c r="P1207" s="3">
        <v>-908179</v>
      </c>
      <c r="Q1207" s="3">
        <v>-468377</v>
      </c>
      <c r="R1207" s="3">
        <v>-1376556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-2640110</v>
      </c>
      <c r="AR1207" s="10">
        <f t="shared" si="30"/>
        <v>-2374231</v>
      </c>
      <c r="AS1207" s="10">
        <f t="shared" si="30"/>
        <v>-5014341</v>
      </c>
    </row>
    <row r="1208" spans="1:45" x14ac:dyDescent="0.2">
      <c r="C1208" s="2" t="s">
        <v>119</v>
      </c>
      <c r="D1208" s="3">
        <v>60</v>
      </c>
      <c r="E1208" s="3">
        <v>60</v>
      </c>
      <c r="F1208" s="3">
        <v>60</v>
      </c>
      <c r="G1208" s="3">
        <v>60</v>
      </c>
      <c r="H1208" s="3">
        <v>60</v>
      </c>
      <c r="I1208" s="3">
        <v>60</v>
      </c>
      <c r="J1208" s="3">
        <v>60</v>
      </c>
      <c r="K1208" s="3">
        <v>60</v>
      </c>
      <c r="L1208" s="3">
        <v>60</v>
      </c>
      <c r="M1208" s="3">
        <v>60</v>
      </c>
      <c r="N1208" s="3">
        <v>60</v>
      </c>
      <c r="O1208" s="3">
        <v>60</v>
      </c>
      <c r="P1208" s="3">
        <v>60</v>
      </c>
      <c r="Q1208" s="3">
        <v>60</v>
      </c>
      <c r="R1208" s="3">
        <v>60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300</v>
      </c>
      <c r="AR1208" s="10">
        <f t="shared" si="30"/>
        <v>300</v>
      </c>
      <c r="AS1208" s="10">
        <f t="shared" si="30"/>
        <v>300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v>1436614</v>
      </c>
      <c r="E1209" s="3">
        <v>0</v>
      </c>
      <c r="F1209" s="3">
        <v>1436614</v>
      </c>
      <c r="G1209" s="3">
        <v>1668530</v>
      </c>
      <c r="H1209" s="3">
        <v>0</v>
      </c>
      <c r="I1209" s="3">
        <v>1668530</v>
      </c>
      <c r="J1209" s="3">
        <v>1761849</v>
      </c>
      <c r="K1209" s="3">
        <v>0</v>
      </c>
      <c r="L1209" s="3">
        <v>1761849</v>
      </c>
      <c r="M1209" s="3">
        <v>1634621</v>
      </c>
      <c r="N1209" s="3">
        <v>0</v>
      </c>
      <c r="O1209" s="3">
        <v>1634621</v>
      </c>
      <c r="P1209" s="3">
        <v>1546475</v>
      </c>
      <c r="Q1209" s="3">
        <v>0</v>
      </c>
      <c r="R1209" s="3">
        <v>1546475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8048089</v>
      </c>
      <c r="AR1209" s="10">
        <f t="shared" si="30"/>
        <v>0</v>
      </c>
      <c r="AS1209" s="10">
        <f t="shared" si="30"/>
        <v>8048089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v>2604283</v>
      </c>
      <c r="E1210" s="3">
        <v>0</v>
      </c>
      <c r="F1210" s="3">
        <v>2604283</v>
      </c>
      <c r="G1210" s="3">
        <v>2574191</v>
      </c>
      <c r="H1210" s="3">
        <v>0</v>
      </c>
      <c r="I1210" s="3">
        <v>2574191</v>
      </c>
      <c r="J1210" s="3">
        <v>2876765</v>
      </c>
      <c r="K1210" s="3">
        <v>0</v>
      </c>
      <c r="L1210" s="3">
        <v>2876765</v>
      </c>
      <c r="M1210" s="3">
        <v>2684596</v>
      </c>
      <c r="N1210" s="3">
        <v>0</v>
      </c>
      <c r="O1210" s="3">
        <v>2684596</v>
      </c>
      <c r="P1210" s="3">
        <v>2424375</v>
      </c>
      <c r="Q1210" s="3">
        <v>0</v>
      </c>
      <c r="R1210" s="3">
        <v>2424375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13164210</v>
      </c>
      <c r="AR1210" s="10">
        <f t="shared" si="30"/>
        <v>0</v>
      </c>
      <c r="AS1210" s="10">
        <f t="shared" si="30"/>
        <v>13164210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v>4040897</v>
      </c>
      <c r="E1211" s="3">
        <v>0</v>
      </c>
      <c r="F1211" s="3">
        <v>4040897</v>
      </c>
      <c r="G1211" s="3">
        <v>4242721</v>
      </c>
      <c r="H1211" s="3">
        <v>0</v>
      </c>
      <c r="I1211" s="3">
        <v>4242721</v>
      </c>
      <c r="J1211" s="3">
        <v>4638614</v>
      </c>
      <c r="K1211" s="3">
        <v>0</v>
      </c>
      <c r="L1211" s="3">
        <v>4638614</v>
      </c>
      <c r="M1211" s="3">
        <v>4319217</v>
      </c>
      <c r="N1211" s="3">
        <v>0</v>
      </c>
      <c r="O1211" s="3">
        <v>4319217</v>
      </c>
      <c r="P1211" s="3">
        <v>3970850</v>
      </c>
      <c r="Q1211" s="3">
        <v>0</v>
      </c>
      <c r="R1211" s="3">
        <v>3970850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21212299</v>
      </c>
      <c r="AR1211" s="10">
        <f t="shared" si="30"/>
        <v>0</v>
      </c>
      <c r="AS1211" s="10">
        <f t="shared" si="30"/>
        <v>21212299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v>45974</v>
      </c>
      <c r="E1212" s="3">
        <v>0</v>
      </c>
      <c r="F1212" s="3">
        <v>45974</v>
      </c>
      <c r="G1212" s="3">
        <v>174889</v>
      </c>
      <c r="H1212" s="3">
        <v>0</v>
      </c>
      <c r="I1212" s="3">
        <v>174889</v>
      </c>
      <c r="J1212" s="3">
        <v>100816</v>
      </c>
      <c r="K1212" s="3">
        <v>0</v>
      </c>
      <c r="L1212" s="3">
        <v>100816</v>
      </c>
      <c r="M1212" s="3">
        <v>112845</v>
      </c>
      <c r="N1212" s="3">
        <v>0</v>
      </c>
      <c r="O1212" s="3">
        <v>112845</v>
      </c>
      <c r="P1212" s="3">
        <v>22463</v>
      </c>
      <c r="Q1212" s="3">
        <v>0</v>
      </c>
      <c r="R1212" s="3">
        <v>22463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456987</v>
      </c>
      <c r="AR1212" s="10">
        <f t="shared" si="30"/>
        <v>0</v>
      </c>
      <c r="AS1212" s="10">
        <f t="shared" si="30"/>
        <v>456987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v>46521</v>
      </c>
      <c r="E1213" s="3">
        <v>0</v>
      </c>
      <c r="F1213" s="3">
        <v>46521</v>
      </c>
      <c r="G1213" s="3">
        <v>109150</v>
      </c>
      <c r="H1213" s="3">
        <v>0</v>
      </c>
      <c r="I1213" s="3">
        <v>109150</v>
      </c>
      <c r="J1213" s="3">
        <v>242861</v>
      </c>
      <c r="K1213" s="3">
        <v>0</v>
      </c>
      <c r="L1213" s="3">
        <v>242861</v>
      </c>
      <c r="M1213" s="3">
        <v>52737</v>
      </c>
      <c r="N1213" s="3">
        <v>0</v>
      </c>
      <c r="O1213" s="3">
        <v>52737</v>
      </c>
      <c r="P1213" s="3">
        <v>88581</v>
      </c>
      <c r="Q1213" s="3">
        <v>0</v>
      </c>
      <c r="R1213" s="3">
        <v>88581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539850</v>
      </c>
      <c r="AR1213" s="10">
        <f t="shared" si="30"/>
        <v>0</v>
      </c>
      <c r="AS1213" s="10">
        <f t="shared" si="30"/>
        <v>539850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v>6892</v>
      </c>
      <c r="E1214" s="3">
        <v>0</v>
      </c>
      <c r="F1214" s="3">
        <v>6892</v>
      </c>
      <c r="G1214" s="3">
        <v>26216</v>
      </c>
      <c r="H1214" s="3">
        <v>0</v>
      </c>
      <c r="I1214" s="3">
        <v>26216</v>
      </c>
      <c r="J1214" s="3">
        <v>15113</v>
      </c>
      <c r="K1214" s="3">
        <v>0</v>
      </c>
      <c r="L1214" s="3">
        <v>15113</v>
      </c>
      <c r="M1214" s="3">
        <v>16916</v>
      </c>
      <c r="N1214" s="3">
        <v>0</v>
      </c>
      <c r="O1214" s="3">
        <v>16916</v>
      </c>
      <c r="P1214" s="3">
        <v>3367</v>
      </c>
      <c r="Q1214" s="3">
        <v>0</v>
      </c>
      <c r="R1214" s="3">
        <v>3367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68504</v>
      </c>
      <c r="AR1214" s="10">
        <f t="shared" si="30"/>
        <v>0</v>
      </c>
      <c r="AS1214" s="10">
        <f t="shared" si="30"/>
        <v>68504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v>70108</v>
      </c>
      <c r="E1215" s="3">
        <v>0</v>
      </c>
      <c r="F1215" s="3">
        <v>70108</v>
      </c>
      <c r="G1215" s="3">
        <v>164493</v>
      </c>
      <c r="H1215" s="3">
        <v>0</v>
      </c>
      <c r="I1215" s="3">
        <v>164493</v>
      </c>
      <c r="J1215" s="3">
        <v>365998</v>
      </c>
      <c r="K1215" s="3">
        <v>0</v>
      </c>
      <c r="L1215" s="3">
        <v>365998</v>
      </c>
      <c r="M1215" s="3">
        <v>79475</v>
      </c>
      <c r="N1215" s="3">
        <v>0</v>
      </c>
      <c r="O1215" s="3">
        <v>79475</v>
      </c>
      <c r="P1215" s="3">
        <v>133494</v>
      </c>
      <c r="Q1215" s="3">
        <v>0</v>
      </c>
      <c r="R1215" s="3">
        <v>133494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813568</v>
      </c>
      <c r="AR1215" s="10">
        <f t="shared" si="30"/>
        <v>0</v>
      </c>
      <c r="AS1215" s="10">
        <f t="shared" si="30"/>
        <v>813568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v>118992</v>
      </c>
      <c r="E1216" s="3">
        <v>0</v>
      </c>
      <c r="F1216" s="3">
        <v>118992</v>
      </c>
      <c r="G1216" s="3">
        <v>133974</v>
      </c>
      <c r="H1216" s="3">
        <v>0</v>
      </c>
      <c r="I1216" s="3">
        <v>133974</v>
      </c>
      <c r="J1216" s="3">
        <v>137183</v>
      </c>
      <c r="K1216" s="3">
        <v>0</v>
      </c>
      <c r="L1216" s="3">
        <v>137183</v>
      </c>
      <c r="M1216" s="3">
        <v>135912</v>
      </c>
      <c r="N1216" s="3">
        <v>0</v>
      </c>
      <c r="O1216" s="3">
        <v>135912</v>
      </c>
      <c r="P1216" s="3">
        <v>139190</v>
      </c>
      <c r="Q1216" s="3">
        <v>0</v>
      </c>
      <c r="R1216" s="3">
        <v>139190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665251</v>
      </c>
      <c r="AR1216" s="10">
        <f t="shared" si="30"/>
        <v>0</v>
      </c>
      <c r="AS1216" s="10">
        <f t="shared" si="30"/>
        <v>665251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v>38987</v>
      </c>
      <c r="E1217" s="3">
        <v>0</v>
      </c>
      <c r="F1217" s="3">
        <v>38987</v>
      </c>
      <c r="G1217" s="3">
        <v>38391</v>
      </c>
      <c r="H1217" s="3">
        <v>0</v>
      </c>
      <c r="I1217" s="3">
        <v>38391</v>
      </c>
      <c r="J1217" s="3">
        <v>35504</v>
      </c>
      <c r="K1217" s="3">
        <v>0</v>
      </c>
      <c r="L1217" s="3">
        <v>35504</v>
      </c>
      <c r="M1217" s="3">
        <v>71379</v>
      </c>
      <c r="N1217" s="3">
        <v>0</v>
      </c>
      <c r="O1217" s="3">
        <v>71379</v>
      </c>
      <c r="P1217" s="3">
        <v>21380</v>
      </c>
      <c r="Q1217" s="3">
        <v>0</v>
      </c>
      <c r="R1217" s="3">
        <v>21380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205641</v>
      </c>
      <c r="AR1217" s="10">
        <f t="shared" si="30"/>
        <v>0</v>
      </c>
      <c r="AS1217" s="10">
        <f t="shared" si="30"/>
        <v>205641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v>39</v>
      </c>
      <c r="E1218" s="3">
        <v>0</v>
      </c>
      <c r="F1218" s="3">
        <v>39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1199</v>
      </c>
      <c r="N1218" s="3">
        <v>0</v>
      </c>
      <c r="O1218" s="3">
        <v>1199</v>
      </c>
      <c r="P1218" s="3">
        <v>25349</v>
      </c>
      <c r="Q1218" s="3">
        <v>0</v>
      </c>
      <c r="R1218" s="3">
        <v>25349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26587</v>
      </c>
      <c r="AR1218" s="10">
        <f t="shared" si="30"/>
        <v>0</v>
      </c>
      <c r="AS1218" s="10">
        <f t="shared" si="30"/>
        <v>26587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v>120588</v>
      </c>
      <c r="E1219" s="3">
        <v>0</v>
      </c>
      <c r="F1219" s="3">
        <v>120588</v>
      </c>
      <c r="G1219" s="3">
        <v>115795</v>
      </c>
      <c r="H1219" s="3">
        <v>0</v>
      </c>
      <c r="I1219" s="3">
        <v>115795</v>
      </c>
      <c r="J1219" s="3">
        <v>147793</v>
      </c>
      <c r="K1219" s="3">
        <v>0</v>
      </c>
      <c r="L1219" s="3">
        <v>147793</v>
      </c>
      <c r="M1219" s="3">
        <v>142158</v>
      </c>
      <c r="N1219" s="3">
        <v>0</v>
      </c>
      <c r="O1219" s="3">
        <v>142158</v>
      </c>
      <c r="P1219" s="3">
        <v>126056</v>
      </c>
      <c r="Q1219" s="3">
        <v>0</v>
      </c>
      <c r="R1219" s="3">
        <v>126056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652390</v>
      </c>
      <c r="AR1219" s="10">
        <f t="shared" si="30"/>
        <v>0</v>
      </c>
      <c r="AS1219" s="10">
        <f t="shared" si="30"/>
        <v>652390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v>32248</v>
      </c>
      <c r="E1220" s="3">
        <v>0</v>
      </c>
      <c r="F1220" s="3">
        <v>32248</v>
      </c>
      <c r="G1220" s="3">
        <v>27665</v>
      </c>
      <c r="H1220" s="3">
        <v>0</v>
      </c>
      <c r="I1220" s="3">
        <v>27665</v>
      </c>
      <c r="J1220" s="3">
        <v>24579</v>
      </c>
      <c r="K1220" s="3">
        <v>0</v>
      </c>
      <c r="L1220" s="3">
        <v>24579</v>
      </c>
      <c r="M1220" s="3">
        <v>65593</v>
      </c>
      <c r="N1220" s="3">
        <v>0</v>
      </c>
      <c r="O1220" s="3">
        <v>65593</v>
      </c>
      <c r="P1220" s="3">
        <v>27432</v>
      </c>
      <c r="Q1220" s="3">
        <v>0</v>
      </c>
      <c r="R1220" s="3">
        <v>27432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177517</v>
      </c>
      <c r="AR1220" s="10">
        <f t="shared" si="30"/>
        <v>0</v>
      </c>
      <c r="AS1220" s="10">
        <f t="shared" si="30"/>
        <v>177517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v>5182</v>
      </c>
      <c r="E1221" s="3">
        <v>0</v>
      </c>
      <c r="F1221" s="3">
        <v>5182</v>
      </c>
      <c r="G1221" s="3">
        <v>28905</v>
      </c>
      <c r="H1221" s="3">
        <v>0</v>
      </c>
      <c r="I1221" s="3">
        <v>28905</v>
      </c>
      <c r="J1221" s="3">
        <v>315</v>
      </c>
      <c r="K1221" s="3">
        <v>0</v>
      </c>
      <c r="L1221" s="3">
        <v>315</v>
      </c>
      <c r="M1221" s="3">
        <v>739</v>
      </c>
      <c r="N1221" s="3">
        <v>0</v>
      </c>
      <c r="O1221" s="3">
        <v>739</v>
      </c>
      <c r="P1221" s="3">
        <v>32431</v>
      </c>
      <c r="Q1221" s="3">
        <v>0</v>
      </c>
      <c r="R1221" s="3">
        <v>32431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67572</v>
      </c>
      <c r="AR1221" s="10">
        <f t="shared" si="30"/>
        <v>0</v>
      </c>
      <c r="AS1221" s="10">
        <f t="shared" si="30"/>
        <v>67572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v>316036</v>
      </c>
      <c r="E1222" s="3">
        <v>0</v>
      </c>
      <c r="F1222" s="3">
        <v>316036</v>
      </c>
      <c r="G1222" s="3">
        <v>344730</v>
      </c>
      <c r="H1222" s="3">
        <v>0</v>
      </c>
      <c r="I1222" s="3">
        <v>344730</v>
      </c>
      <c r="J1222" s="3">
        <v>345374</v>
      </c>
      <c r="K1222" s="3">
        <v>0</v>
      </c>
      <c r="L1222" s="3">
        <v>345374</v>
      </c>
      <c r="M1222" s="3">
        <v>416980</v>
      </c>
      <c r="N1222" s="3">
        <v>0</v>
      </c>
      <c r="O1222" s="3">
        <v>416980</v>
      </c>
      <c r="P1222" s="3">
        <v>371838</v>
      </c>
      <c r="Q1222" s="3">
        <v>0</v>
      </c>
      <c r="R1222" s="3">
        <v>371838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1794958</v>
      </c>
      <c r="AR1222" s="10">
        <f t="shared" si="30"/>
        <v>0</v>
      </c>
      <c r="AS1222" s="10">
        <f t="shared" si="30"/>
        <v>1794958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v>485531</v>
      </c>
      <c r="E1223" s="3">
        <v>0</v>
      </c>
      <c r="F1223" s="3">
        <v>485531</v>
      </c>
      <c r="G1223" s="3">
        <v>819478</v>
      </c>
      <c r="H1223" s="3">
        <v>0</v>
      </c>
      <c r="I1223" s="3">
        <v>819478</v>
      </c>
      <c r="J1223" s="3">
        <v>1070162</v>
      </c>
      <c r="K1223" s="3">
        <v>0</v>
      </c>
      <c r="L1223" s="3">
        <v>1070162</v>
      </c>
      <c r="M1223" s="3">
        <v>678953</v>
      </c>
      <c r="N1223" s="3">
        <v>0</v>
      </c>
      <c r="O1223" s="3">
        <v>678953</v>
      </c>
      <c r="P1223" s="3">
        <v>619743</v>
      </c>
      <c r="Q1223" s="3">
        <v>0</v>
      </c>
      <c r="R1223" s="3">
        <v>619743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3673867</v>
      </c>
      <c r="AR1223" s="10">
        <f t="shared" si="30"/>
        <v>0</v>
      </c>
      <c r="AS1223" s="10">
        <f t="shared" si="30"/>
        <v>3673867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v>3555366</v>
      </c>
      <c r="E1224" s="3">
        <v>0</v>
      </c>
      <c r="F1224" s="3">
        <v>3555366</v>
      </c>
      <c r="G1224" s="3">
        <v>3423243</v>
      </c>
      <c r="H1224" s="3">
        <v>0</v>
      </c>
      <c r="I1224" s="3">
        <v>3423243</v>
      </c>
      <c r="J1224" s="3">
        <v>3568452</v>
      </c>
      <c r="K1224" s="3">
        <v>0</v>
      </c>
      <c r="L1224" s="3">
        <v>3568452</v>
      </c>
      <c r="M1224" s="3">
        <v>3640264</v>
      </c>
      <c r="N1224" s="3">
        <v>0</v>
      </c>
      <c r="O1224" s="3">
        <v>3640264</v>
      </c>
      <c r="P1224" s="3">
        <v>3351107</v>
      </c>
      <c r="Q1224" s="3">
        <v>0</v>
      </c>
      <c r="R1224" s="3">
        <v>3351107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17538432</v>
      </c>
      <c r="AR1224" s="10">
        <f t="shared" si="30"/>
        <v>0</v>
      </c>
      <c r="AS1224" s="10">
        <f t="shared" si="30"/>
        <v>17538432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v>76011</v>
      </c>
      <c r="E1225" s="3">
        <v>0</v>
      </c>
      <c r="F1225" s="3">
        <v>76011</v>
      </c>
      <c r="G1225" s="3">
        <v>65722</v>
      </c>
      <c r="H1225" s="3">
        <v>0</v>
      </c>
      <c r="I1225" s="3">
        <v>65722</v>
      </c>
      <c r="J1225" s="3">
        <v>24359</v>
      </c>
      <c r="K1225" s="3">
        <v>0</v>
      </c>
      <c r="L1225" s="3">
        <v>24359</v>
      </c>
      <c r="M1225" s="3">
        <v>22563</v>
      </c>
      <c r="N1225" s="3">
        <v>0</v>
      </c>
      <c r="O1225" s="3">
        <v>22563</v>
      </c>
      <c r="P1225" s="3">
        <v>31406</v>
      </c>
      <c r="Q1225" s="3">
        <v>0</v>
      </c>
      <c r="R1225" s="3">
        <v>31406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220061</v>
      </c>
      <c r="AR1225" s="10">
        <f t="shared" si="30"/>
        <v>0</v>
      </c>
      <c r="AS1225" s="10">
        <f t="shared" si="30"/>
        <v>220061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v>3631377</v>
      </c>
      <c r="E1226" s="3">
        <v>0</v>
      </c>
      <c r="F1226" s="3">
        <v>3631377</v>
      </c>
      <c r="G1226" s="3">
        <v>3488965</v>
      </c>
      <c r="H1226" s="3">
        <v>0</v>
      </c>
      <c r="I1226" s="3">
        <v>3488965</v>
      </c>
      <c r="J1226" s="3">
        <v>3592811</v>
      </c>
      <c r="K1226" s="3">
        <v>0</v>
      </c>
      <c r="L1226" s="3">
        <v>3592811</v>
      </c>
      <c r="M1226" s="3">
        <v>3662827</v>
      </c>
      <c r="N1226" s="3">
        <v>0</v>
      </c>
      <c r="O1226" s="3">
        <v>3662827</v>
      </c>
      <c r="P1226" s="3">
        <v>3382513</v>
      </c>
      <c r="Q1226" s="3">
        <v>0</v>
      </c>
      <c r="R1226" s="3">
        <v>3382513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17758493</v>
      </c>
      <c r="AR1226" s="10">
        <f t="shared" si="30"/>
        <v>0</v>
      </c>
      <c r="AS1226" s="10">
        <f t="shared" si="30"/>
        <v>17758493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v>1805978</v>
      </c>
      <c r="E1227" s="3">
        <v>0</v>
      </c>
      <c r="F1227" s="3">
        <v>1805978</v>
      </c>
      <c r="G1227" s="3">
        <v>1728851</v>
      </c>
      <c r="H1227" s="3">
        <v>0</v>
      </c>
      <c r="I1227" s="3">
        <v>1728851</v>
      </c>
      <c r="J1227" s="3">
        <v>1776880</v>
      </c>
      <c r="K1227" s="3">
        <v>0</v>
      </c>
      <c r="L1227" s="3">
        <v>1776880</v>
      </c>
      <c r="M1227" s="3">
        <v>1687472</v>
      </c>
      <c r="N1227" s="3">
        <v>0</v>
      </c>
      <c r="O1227" s="3">
        <v>1687472</v>
      </c>
      <c r="P1227" s="3">
        <v>1686331</v>
      </c>
      <c r="Q1227" s="3">
        <v>0</v>
      </c>
      <c r="R1227" s="3">
        <v>1686331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8685512</v>
      </c>
      <c r="AR1227" s="10">
        <f t="shared" si="30"/>
        <v>0</v>
      </c>
      <c r="AS1227" s="10">
        <f t="shared" si="30"/>
        <v>8685512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v>316277</v>
      </c>
      <c r="E1228" s="3">
        <v>0</v>
      </c>
      <c r="F1228" s="3">
        <v>316277</v>
      </c>
      <c r="G1228" s="3">
        <v>288315</v>
      </c>
      <c r="H1228" s="3">
        <v>0</v>
      </c>
      <c r="I1228" s="3">
        <v>288315</v>
      </c>
      <c r="J1228" s="3">
        <v>236550</v>
      </c>
      <c r="K1228" s="3">
        <v>0</v>
      </c>
      <c r="L1228" s="3">
        <v>236550</v>
      </c>
      <c r="M1228" s="3">
        <v>297835</v>
      </c>
      <c r="N1228" s="3">
        <v>0</v>
      </c>
      <c r="O1228" s="3">
        <v>297835</v>
      </c>
      <c r="P1228" s="3">
        <v>293528</v>
      </c>
      <c r="Q1228" s="3">
        <v>0</v>
      </c>
      <c r="R1228" s="3">
        <v>293528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1432505</v>
      </c>
      <c r="AR1228" s="10">
        <f t="shared" si="30"/>
        <v>0</v>
      </c>
      <c r="AS1228" s="10">
        <f t="shared" si="30"/>
        <v>1432505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v>1364987</v>
      </c>
      <c r="E1229" s="3">
        <v>0</v>
      </c>
      <c r="F1229" s="3">
        <v>1364987</v>
      </c>
      <c r="G1229" s="3">
        <v>1557190</v>
      </c>
      <c r="H1229" s="3">
        <v>0</v>
      </c>
      <c r="I1229" s="3">
        <v>1557190</v>
      </c>
      <c r="J1229" s="3">
        <v>1416409</v>
      </c>
      <c r="K1229" s="3">
        <v>0</v>
      </c>
      <c r="L1229" s="3">
        <v>1416409</v>
      </c>
      <c r="M1229" s="3">
        <v>1538654</v>
      </c>
      <c r="N1229" s="3">
        <v>0</v>
      </c>
      <c r="O1229" s="3">
        <v>1538654</v>
      </c>
      <c r="P1229" s="3">
        <v>1294942</v>
      </c>
      <c r="Q1229" s="3">
        <v>0</v>
      </c>
      <c r="R1229" s="3">
        <v>1294942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7172182</v>
      </c>
      <c r="AR1229" s="10">
        <f t="shared" si="30"/>
        <v>0</v>
      </c>
      <c r="AS1229" s="10">
        <f t="shared" si="30"/>
        <v>7172182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v>3487242</v>
      </c>
      <c r="E1230" s="3">
        <v>0</v>
      </c>
      <c r="F1230" s="3">
        <v>3487242</v>
      </c>
      <c r="G1230" s="3">
        <v>3574356</v>
      </c>
      <c r="H1230" s="3">
        <v>0</v>
      </c>
      <c r="I1230" s="3">
        <v>3574356</v>
      </c>
      <c r="J1230" s="3">
        <v>3429839</v>
      </c>
      <c r="K1230" s="3">
        <v>0</v>
      </c>
      <c r="L1230" s="3">
        <v>3429839</v>
      </c>
      <c r="M1230" s="3">
        <v>3523961</v>
      </c>
      <c r="N1230" s="3">
        <v>0</v>
      </c>
      <c r="O1230" s="3">
        <v>3523961</v>
      </c>
      <c r="P1230" s="3">
        <v>3274801</v>
      </c>
      <c r="Q1230" s="3">
        <v>0</v>
      </c>
      <c r="R1230" s="3">
        <v>3274801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17290199</v>
      </c>
      <c r="AR1230" s="10">
        <f t="shared" si="30"/>
        <v>0</v>
      </c>
      <c r="AS1230" s="10">
        <f t="shared" si="30"/>
        <v>17290199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v>37338</v>
      </c>
      <c r="E1231" s="3">
        <v>0</v>
      </c>
      <c r="F1231" s="3">
        <v>37338</v>
      </c>
      <c r="G1231" s="3">
        <v>38534</v>
      </c>
      <c r="H1231" s="3">
        <v>0</v>
      </c>
      <c r="I1231" s="3">
        <v>38534</v>
      </c>
      <c r="J1231" s="3">
        <v>36555</v>
      </c>
      <c r="K1231" s="3">
        <v>0</v>
      </c>
      <c r="L1231" s="3">
        <v>36555</v>
      </c>
      <c r="M1231" s="3">
        <v>36046</v>
      </c>
      <c r="N1231" s="3">
        <v>0</v>
      </c>
      <c r="O1231" s="3">
        <v>36046</v>
      </c>
      <c r="P1231" s="3">
        <v>35868</v>
      </c>
      <c r="Q1231" s="3">
        <v>0</v>
      </c>
      <c r="R1231" s="3">
        <v>35868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184341</v>
      </c>
      <c r="AR1231" s="10">
        <f t="shared" si="30"/>
        <v>0</v>
      </c>
      <c r="AS1231" s="10">
        <f t="shared" si="30"/>
        <v>184341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v>84062</v>
      </c>
      <c r="E1232" s="3">
        <v>0</v>
      </c>
      <c r="F1232" s="3">
        <v>84062</v>
      </c>
      <c r="G1232" s="3">
        <v>101316</v>
      </c>
      <c r="H1232" s="3">
        <v>0</v>
      </c>
      <c r="I1232" s="3">
        <v>101316</v>
      </c>
      <c r="J1232" s="3">
        <v>86122</v>
      </c>
      <c r="K1232" s="3">
        <v>0</v>
      </c>
      <c r="L1232" s="3">
        <v>86122</v>
      </c>
      <c r="M1232" s="3">
        <v>87718</v>
      </c>
      <c r="N1232" s="3">
        <v>0</v>
      </c>
      <c r="O1232" s="3">
        <v>87718</v>
      </c>
      <c r="P1232" s="3">
        <v>88102</v>
      </c>
      <c r="Q1232" s="3">
        <v>0</v>
      </c>
      <c r="R1232" s="3">
        <v>88102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447320</v>
      </c>
      <c r="AR1232" s="10">
        <f t="shared" si="30"/>
        <v>0</v>
      </c>
      <c r="AS1232" s="10">
        <f t="shared" si="30"/>
        <v>447320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v>3608642</v>
      </c>
      <c r="E1233" s="3">
        <v>0</v>
      </c>
      <c r="F1233" s="3">
        <v>3608642</v>
      </c>
      <c r="G1233" s="3">
        <v>3714206</v>
      </c>
      <c r="H1233" s="3">
        <v>0</v>
      </c>
      <c r="I1233" s="3">
        <v>3714206</v>
      </c>
      <c r="J1233" s="3">
        <v>3552516</v>
      </c>
      <c r="K1233" s="3">
        <v>0</v>
      </c>
      <c r="L1233" s="3">
        <v>3552516</v>
      </c>
      <c r="M1233" s="3">
        <v>3647725</v>
      </c>
      <c r="N1233" s="3">
        <v>0</v>
      </c>
      <c r="O1233" s="3">
        <v>3647725</v>
      </c>
      <c r="P1233" s="3">
        <v>3398771</v>
      </c>
      <c r="Q1233" s="3">
        <v>0</v>
      </c>
      <c r="R1233" s="3">
        <v>3398771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17921860</v>
      </c>
      <c r="AR1233" s="10">
        <f t="shared" si="30"/>
        <v>0</v>
      </c>
      <c r="AS1233" s="10">
        <f t="shared" si="30"/>
        <v>17921860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v>22735</v>
      </c>
      <c r="E1234" s="3">
        <v>0</v>
      </c>
      <c r="F1234" s="3">
        <v>22735</v>
      </c>
      <c r="G1234" s="3">
        <v>-225241</v>
      </c>
      <c r="H1234" s="3">
        <v>0</v>
      </c>
      <c r="I1234" s="3">
        <v>-225241</v>
      </c>
      <c r="J1234" s="3">
        <v>40295</v>
      </c>
      <c r="K1234" s="3">
        <v>0</v>
      </c>
      <c r="L1234" s="3">
        <v>40295</v>
      </c>
      <c r="M1234" s="3">
        <v>15102</v>
      </c>
      <c r="N1234" s="3">
        <v>0</v>
      </c>
      <c r="O1234" s="3">
        <v>15102</v>
      </c>
      <c r="P1234" s="3">
        <v>-16258</v>
      </c>
      <c r="Q1234" s="3">
        <v>0</v>
      </c>
      <c r="R1234" s="3">
        <v>-16258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-163367</v>
      </c>
      <c r="AR1234" s="10">
        <f t="shared" si="30"/>
        <v>0</v>
      </c>
      <c r="AS1234" s="10">
        <f t="shared" si="30"/>
        <v>-163367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v>0</v>
      </c>
      <c r="E1235" s="3">
        <v>56</v>
      </c>
      <c r="F1235" s="3">
        <v>56</v>
      </c>
      <c r="G1235" s="3">
        <v>0</v>
      </c>
      <c r="H1235" s="3">
        <v>56</v>
      </c>
      <c r="I1235" s="3">
        <v>56</v>
      </c>
      <c r="J1235" s="3">
        <v>0</v>
      </c>
      <c r="K1235" s="3">
        <v>54</v>
      </c>
      <c r="L1235" s="3">
        <v>54</v>
      </c>
      <c r="M1235" s="3">
        <v>0</v>
      </c>
      <c r="N1235" s="3">
        <v>54</v>
      </c>
      <c r="O1235" s="3">
        <v>54</v>
      </c>
      <c r="P1235" s="3">
        <v>0</v>
      </c>
      <c r="Q1235" s="3">
        <v>12554</v>
      </c>
      <c r="R1235" s="3">
        <v>12554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12774</v>
      </c>
      <c r="AS1235" s="10">
        <f t="shared" si="30"/>
        <v>12774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v>0</v>
      </c>
      <c r="E1236" s="3">
        <v>0</v>
      </c>
      <c r="F1236" s="3">
        <v>0</v>
      </c>
      <c r="G1236" s="3">
        <v>0</v>
      </c>
      <c r="H1236" s="3">
        <v>504</v>
      </c>
      <c r="I1236" s="3">
        <v>504</v>
      </c>
      <c r="J1236" s="3">
        <v>0</v>
      </c>
      <c r="K1236" s="3">
        <v>296</v>
      </c>
      <c r="L1236" s="3">
        <v>296</v>
      </c>
      <c r="M1236" s="3">
        <v>0</v>
      </c>
      <c r="N1236" s="3">
        <v>21200</v>
      </c>
      <c r="O1236" s="3">
        <v>21200</v>
      </c>
      <c r="P1236" s="3">
        <v>0</v>
      </c>
      <c r="Q1236" s="3">
        <v>0</v>
      </c>
      <c r="R1236" s="3"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22000</v>
      </c>
      <c r="AS1236" s="10">
        <f t="shared" si="30"/>
        <v>22000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v>22735</v>
      </c>
      <c r="E1237" s="3">
        <v>56</v>
      </c>
      <c r="F1237" s="3">
        <v>22791</v>
      </c>
      <c r="G1237" s="3">
        <v>-225241</v>
      </c>
      <c r="H1237" s="3">
        <v>-448</v>
      </c>
      <c r="I1237" s="3">
        <v>-225689</v>
      </c>
      <c r="J1237" s="3">
        <v>40295</v>
      </c>
      <c r="K1237" s="3">
        <v>-242</v>
      </c>
      <c r="L1237" s="3">
        <v>40053</v>
      </c>
      <c r="M1237" s="3">
        <v>15102</v>
      </c>
      <c r="N1237" s="3">
        <v>-21146</v>
      </c>
      <c r="O1237" s="3">
        <v>-6044</v>
      </c>
      <c r="P1237" s="3">
        <v>-16258</v>
      </c>
      <c r="Q1237" s="3">
        <v>12554</v>
      </c>
      <c r="R1237" s="3">
        <v>-3704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-163367</v>
      </c>
      <c r="AR1237" s="10">
        <f t="shared" si="30"/>
        <v>-9226</v>
      </c>
      <c r="AS1237" s="10">
        <f t="shared" si="30"/>
        <v>-172593</v>
      </c>
    </row>
    <row r="1238" spans="1:45" x14ac:dyDescent="0.2">
      <c r="C1238" s="2" t="s">
        <v>120</v>
      </c>
      <c r="D1238" s="3">
        <v>61</v>
      </c>
      <c r="E1238" s="3">
        <v>61</v>
      </c>
      <c r="F1238" s="3">
        <v>61</v>
      </c>
      <c r="G1238" s="3">
        <v>61</v>
      </c>
      <c r="H1238" s="3">
        <v>61</v>
      </c>
      <c r="I1238" s="3">
        <v>61</v>
      </c>
      <c r="J1238" s="3">
        <v>61</v>
      </c>
      <c r="K1238" s="3">
        <v>61</v>
      </c>
      <c r="L1238" s="3">
        <v>61</v>
      </c>
      <c r="M1238" s="3">
        <v>61</v>
      </c>
      <c r="N1238" s="3">
        <v>61</v>
      </c>
      <c r="O1238" s="3">
        <v>61</v>
      </c>
      <c r="P1238" s="3">
        <v>61</v>
      </c>
      <c r="Q1238" s="3">
        <v>61</v>
      </c>
      <c r="R1238" s="3">
        <v>61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305</v>
      </c>
      <c r="AR1238" s="10">
        <f t="shared" si="30"/>
        <v>305</v>
      </c>
      <c r="AS1238" s="10">
        <f t="shared" si="30"/>
        <v>305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v>3710918</v>
      </c>
      <c r="E1239" s="3">
        <v>0</v>
      </c>
      <c r="F1239" s="3">
        <v>3710918</v>
      </c>
      <c r="G1239" s="3">
        <v>3042684</v>
      </c>
      <c r="H1239" s="3">
        <v>0</v>
      </c>
      <c r="I1239" s="3">
        <v>3042684</v>
      </c>
      <c r="J1239" s="3">
        <v>3187253</v>
      </c>
      <c r="K1239" s="3">
        <v>0</v>
      </c>
      <c r="L1239" s="3">
        <v>3187253</v>
      </c>
      <c r="M1239" s="3">
        <v>3150481</v>
      </c>
      <c r="N1239" s="3">
        <v>0</v>
      </c>
      <c r="O1239" s="3">
        <v>3150481</v>
      </c>
      <c r="P1239" s="3">
        <v>3014267</v>
      </c>
      <c r="Q1239" s="3">
        <v>0</v>
      </c>
      <c r="R1239" s="3">
        <v>3014267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16105603</v>
      </c>
      <c r="AR1239" s="10">
        <f t="shared" si="30"/>
        <v>0</v>
      </c>
      <c r="AS1239" s="10">
        <f t="shared" si="30"/>
        <v>16105603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v>6329118</v>
      </c>
      <c r="E1240" s="3">
        <v>4415036</v>
      </c>
      <c r="F1240" s="3">
        <v>10744154</v>
      </c>
      <c r="G1240" s="3">
        <v>5714406</v>
      </c>
      <c r="H1240" s="3">
        <v>3683497</v>
      </c>
      <c r="I1240" s="3">
        <v>9397903</v>
      </c>
      <c r="J1240" s="3">
        <v>5511788</v>
      </c>
      <c r="K1240" s="3">
        <v>3845735</v>
      </c>
      <c r="L1240" s="3">
        <v>9357523</v>
      </c>
      <c r="M1240" s="3">
        <v>5373161</v>
      </c>
      <c r="N1240" s="3">
        <v>4348987</v>
      </c>
      <c r="O1240" s="3">
        <v>9722148</v>
      </c>
      <c r="P1240" s="3">
        <v>4765188</v>
      </c>
      <c r="Q1240" s="3">
        <v>4235987</v>
      </c>
      <c r="R1240" s="3">
        <v>9001175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27693661</v>
      </c>
      <c r="AR1240" s="10">
        <f t="shared" si="30"/>
        <v>20529242</v>
      </c>
      <c r="AS1240" s="10">
        <f t="shared" si="30"/>
        <v>48222903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v>10040036</v>
      </c>
      <c r="E1241" s="3">
        <v>4415036</v>
      </c>
      <c r="F1241" s="3">
        <v>14455072</v>
      </c>
      <c r="G1241" s="3">
        <v>8757090</v>
      </c>
      <c r="H1241" s="3">
        <v>3683497</v>
      </c>
      <c r="I1241" s="3">
        <v>12440587</v>
      </c>
      <c r="J1241" s="3">
        <v>8699041</v>
      </c>
      <c r="K1241" s="3">
        <v>3845735</v>
      </c>
      <c r="L1241" s="3">
        <v>12544776</v>
      </c>
      <c r="M1241" s="3">
        <v>8523642</v>
      </c>
      <c r="N1241" s="3">
        <v>4348987</v>
      </c>
      <c r="O1241" s="3">
        <v>12872629</v>
      </c>
      <c r="P1241" s="3">
        <v>7779455</v>
      </c>
      <c r="Q1241" s="3">
        <v>4235987</v>
      </c>
      <c r="R1241" s="3">
        <v>12015442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43799264</v>
      </c>
      <c r="AR1241" s="10">
        <f t="shared" si="30"/>
        <v>20529242</v>
      </c>
      <c r="AS1241" s="10">
        <f t="shared" si="30"/>
        <v>64328506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v>83740</v>
      </c>
      <c r="E1242" s="3">
        <v>0</v>
      </c>
      <c r="F1242" s="3">
        <v>83740</v>
      </c>
      <c r="G1242" s="3">
        <v>21296</v>
      </c>
      <c r="H1242" s="3">
        <v>0</v>
      </c>
      <c r="I1242" s="3">
        <v>21296</v>
      </c>
      <c r="J1242" s="3">
        <v>51132</v>
      </c>
      <c r="K1242" s="3">
        <v>0</v>
      </c>
      <c r="L1242" s="3">
        <v>51132</v>
      </c>
      <c r="M1242" s="3">
        <v>153318</v>
      </c>
      <c r="N1242" s="3">
        <v>0</v>
      </c>
      <c r="O1242" s="3">
        <v>153318</v>
      </c>
      <c r="P1242" s="3">
        <v>103229</v>
      </c>
      <c r="Q1242" s="3">
        <v>0</v>
      </c>
      <c r="R1242" s="3">
        <v>103229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412715</v>
      </c>
      <c r="AR1242" s="10">
        <f t="shared" si="30"/>
        <v>0</v>
      </c>
      <c r="AS1242" s="10">
        <f t="shared" si="30"/>
        <v>412715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v>73649</v>
      </c>
      <c r="E1243" s="3">
        <v>0</v>
      </c>
      <c r="F1243" s="3">
        <v>73649</v>
      </c>
      <c r="G1243" s="3">
        <v>89211</v>
      </c>
      <c r="H1243" s="3">
        <v>0</v>
      </c>
      <c r="I1243" s="3">
        <v>89211</v>
      </c>
      <c r="J1243" s="3">
        <v>77647</v>
      </c>
      <c r="K1243" s="3">
        <v>0</v>
      </c>
      <c r="L1243" s="3">
        <v>77647</v>
      </c>
      <c r="M1243" s="3">
        <v>92312</v>
      </c>
      <c r="N1243" s="3">
        <v>0</v>
      </c>
      <c r="O1243" s="3">
        <v>92312</v>
      </c>
      <c r="P1243" s="3">
        <v>144588</v>
      </c>
      <c r="Q1243" s="3">
        <v>0</v>
      </c>
      <c r="R1243" s="3">
        <v>144588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477407</v>
      </c>
      <c r="AR1243" s="10">
        <f t="shared" si="30"/>
        <v>0</v>
      </c>
      <c r="AS1243" s="10">
        <f t="shared" si="30"/>
        <v>477407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v>196401</v>
      </c>
      <c r="E1244" s="3">
        <v>0</v>
      </c>
      <c r="F1244" s="3">
        <v>196401</v>
      </c>
      <c r="G1244" s="3">
        <v>170670</v>
      </c>
      <c r="H1244" s="3">
        <v>8</v>
      </c>
      <c r="I1244" s="3">
        <v>170678</v>
      </c>
      <c r="J1244" s="3">
        <v>184497</v>
      </c>
      <c r="K1244" s="3">
        <v>220</v>
      </c>
      <c r="L1244" s="3">
        <v>184717</v>
      </c>
      <c r="M1244" s="3">
        <v>178258</v>
      </c>
      <c r="N1244" s="3">
        <v>253</v>
      </c>
      <c r="O1244" s="3">
        <v>178511</v>
      </c>
      <c r="P1244" s="3">
        <v>226946</v>
      </c>
      <c r="Q1244" s="3">
        <v>7</v>
      </c>
      <c r="R1244" s="3">
        <v>226953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956772</v>
      </c>
      <c r="AR1244" s="10">
        <f t="shared" si="30"/>
        <v>488</v>
      </c>
      <c r="AS1244" s="10">
        <f t="shared" si="30"/>
        <v>957260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v>212582</v>
      </c>
      <c r="E1245" s="3">
        <v>65690</v>
      </c>
      <c r="F1245" s="3">
        <v>278272</v>
      </c>
      <c r="G1245" s="3">
        <v>27275</v>
      </c>
      <c r="H1245" s="3">
        <v>1998</v>
      </c>
      <c r="I1245" s="3">
        <v>29273</v>
      </c>
      <c r="J1245" s="3">
        <v>231112</v>
      </c>
      <c r="K1245" s="3">
        <v>95738</v>
      </c>
      <c r="L1245" s="3">
        <v>326850</v>
      </c>
      <c r="M1245" s="3">
        <v>276929</v>
      </c>
      <c r="N1245" s="3">
        <v>78421</v>
      </c>
      <c r="O1245" s="3">
        <v>355350</v>
      </c>
      <c r="P1245" s="3">
        <v>432222</v>
      </c>
      <c r="Q1245" s="3">
        <v>198170</v>
      </c>
      <c r="R1245" s="3">
        <v>630392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1180120</v>
      </c>
      <c r="AR1245" s="10">
        <f t="shared" si="30"/>
        <v>440017</v>
      </c>
      <c r="AS1245" s="10">
        <f t="shared" si="30"/>
        <v>1620137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v>187931</v>
      </c>
      <c r="E1246" s="3">
        <v>0</v>
      </c>
      <c r="F1246" s="3">
        <v>187931</v>
      </c>
      <c r="G1246" s="3">
        <v>225111</v>
      </c>
      <c r="H1246" s="3">
        <v>0</v>
      </c>
      <c r="I1246" s="3">
        <v>225111</v>
      </c>
      <c r="J1246" s="3">
        <v>158128</v>
      </c>
      <c r="K1246" s="3">
        <v>0</v>
      </c>
      <c r="L1246" s="3">
        <v>158128</v>
      </c>
      <c r="M1246" s="3">
        <v>178585</v>
      </c>
      <c r="N1246" s="3">
        <v>0</v>
      </c>
      <c r="O1246" s="3">
        <v>178585</v>
      </c>
      <c r="P1246" s="3">
        <v>191272</v>
      </c>
      <c r="Q1246" s="3">
        <v>0</v>
      </c>
      <c r="R1246" s="3">
        <v>191272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941027</v>
      </c>
      <c r="AR1246" s="10">
        <f t="shared" si="30"/>
        <v>0</v>
      </c>
      <c r="AS1246" s="10">
        <f t="shared" si="30"/>
        <v>941027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v>31223</v>
      </c>
      <c r="E1247" s="3">
        <v>0</v>
      </c>
      <c r="F1247" s="3">
        <v>31223</v>
      </c>
      <c r="G1247" s="3">
        <v>14952</v>
      </c>
      <c r="H1247" s="3">
        <v>0</v>
      </c>
      <c r="I1247" s="3">
        <v>14952</v>
      </c>
      <c r="J1247" s="3">
        <v>13591</v>
      </c>
      <c r="K1247" s="3">
        <v>0</v>
      </c>
      <c r="L1247" s="3">
        <v>13591</v>
      </c>
      <c r="M1247" s="3">
        <v>66740</v>
      </c>
      <c r="N1247" s="3">
        <v>0</v>
      </c>
      <c r="O1247" s="3">
        <v>66740</v>
      </c>
      <c r="P1247" s="3">
        <v>11705</v>
      </c>
      <c r="Q1247" s="3">
        <v>0</v>
      </c>
      <c r="R1247" s="3">
        <v>11705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138211</v>
      </c>
      <c r="AR1247" s="10">
        <f t="shared" si="30"/>
        <v>0</v>
      </c>
      <c r="AS1247" s="10">
        <f t="shared" si="30"/>
        <v>138211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v>290990</v>
      </c>
      <c r="E1248" s="3">
        <v>0</v>
      </c>
      <c r="F1248" s="3">
        <v>290990</v>
      </c>
      <c r="G1248" s="3">
        <v>57712</v>
      </c>
      <c r="H1248" s="3">
        <v>426</v>
      </c>
      <c r="I1248" s="3">
        <v>58138</v>
      </c>
      <c r="J1248" s="3">
        <v>48823</v>
      </c>
      <c r="K1248" s="3">
        <v>0</v>
      </c>
      <c r="L1248" s="3">
        <v>48823</v>
      </c>
      <c r="M1248" s="3">
        <v>52797</v>
      </c>
      <c r="N1248" s="3">
        <v>0</v>
      </c>
      <c r="O1248" s="3">
        <v>52797</v>
      </c>
      <c r="P1248" s="3">
        <v>-220312</v>
      </c>
      <c r="Q1248" s="3">
        <v>0</v>
      </c>
      <c r="R1248" s="3">
        <v>-220312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230010</v>
      </c>
      <c r="AR1248" s="10">
        <f t="shared" si="30"/>
        <v>426</v>
      </c>
      <c r="AS1248" s="10">
        <f t="shared" si="30"/>
        <v>230436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v>263057</v>
      </c>
      <c r="E1249" s="3">
        <v>0</v>
      </c>
      <c r="F1249" s="3">
        <v>263057</v>
      </c>
      <c r="G1249" s="3">
        <v>250537</v>
      </c>
      <c r="H1249" s="3">
        <v>0</v>
      </c>
      <c r="I1249" s="3">
        <v>250537</v>
      </c>
      <c r="J1249" s="3">
        <v>269003</v>
      </c>
      <c r="K1249" s="3">
        <v>0</v>
      </c>
      <c r="L1249" s="3">
        <v>269003</v>
      </c>
      <c r="M1249" s="3">
        <v>221765</v>
      </c>
      <c r="N1249" s="3">
        <v>0</v>
      </c>
      <c r="O1249" s="3">
        <v>221765</v>
      </c>
      <c r="P1249" s="3">
        <v>237337</v>
      </c>
      <c r="Q1249" s="3">
        <v>0</v>
      </c>
      <c r="R1249" s="3">
        <v>237337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1241699</v>
      </c>
      <c r="AR1249" s="10">
        <f t="shared" si="30"/>
        <v>0</v>
      </c>
      <c r="AS1249" s="10">
        <f t="shared" si="30"/>
        <v>1241699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v>29314</v>
      </c>
      <c r="E1250" s="3">
        <v>2240</v>
      </c>
      <c r="F1250" s="3">
        <v>31554</v>
      </c>
      <c r="G1250" s="3">
        <v>24033</v>
      </c>
      <c r="H1250" s="3">
        <v>919</v>
      </c>
      <c r="I1250" s="3">
        <v>24952</v>
      </c>
      <c r="J1250" s="3">
        <v>26329</v>
      </c>
      <c r="K1250" s="3">
        <v>1307</v>
      </c>
      <c r="L1250" s="3">
        <v>27636</v>
      </c>
      <c r="M1250" s="3">
        <v>751</v>
      </c>
      <c r="N1250" s="3">
        <v>0</v>
      </c>
      <c r="O1250" s="3">
        <v>751</v>
      </c>
      <c r="P1250" s="3">
        <v>36039</v>
      </c>
      <c r="Q1250" s="3">
        <v>2127</v>
      </c>
      <c r="R1250" s="3">
        <v>38166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116466</v>
      </c>
      <c r="AR1250" s="10">
        <f t="shared" si="30"/>
        <v>6593</v>
      </c>
      <c r="AS1250" s="10">
        <f t="shared" si="30"/>
        <v>123059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v>504242</v>
      </c>
      <c r="E1251" s="3">
        <v>2356709</v>
      </c>
      <c r="F1251" s="3">
        <v>2860951</v>
      </c>
      <c r="G1251" s="3">
        <v>115372</v>
      </c>
      <c r="H1251" s="3">
        <v>2140728</v>
      </c>
      <c r="I1251" s="3">
        <v>2256100</v>
      </c>
      <c r="J1251" s="3">
        <v>80384</v>
      </c>
      <c r="K1251" s="3">
        <v>2150771</v>
      </c>
      <c r="L1251" s="3">
        <v>2231155</v>
      </c>
      <c r="M1251" s="3">
        <v>103683</v>
      </c>
      <c r="N1251" s="3">
        <v>2519944</v>
      </c>
      <c r="O1251" s="3">
        <v>2623627</v>
      </c>
      <c r="P1251" s="3">
        <v>-343130</v>
      </c>
      <c r="Q1251" s="3">
        <v>2611851</v>
      </c>
      <c r="R1251" s="3">
        <v>2268721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460551</v>
      </c>
      <c r="AR1251" s="10">
        <f t="shared" si="30"/>
        <v>11780003</v>
      </c>
      <c r="AS1251" s="10">
        <f t="shared" si="30"/>
        <v>12240554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v>1306757</v>
      </c>
      <c r="E1252" s="3">
        <v>2358949</v>
      </c>
      <c r="F1252" s="3">
        <v>3665706</v>
      </c>
      <c r="G1252" s="3">
        <v>687717</v>
      </c>
      <c r="H1252" s="3">
        <v>2142073</v>
      </c>
      <c r="I1252" s="3">
        <v>2829790</v>
      </c>
      <c r="J1252" s="3">
        <v>596258</v>
      </c>
      <c r="K1252" s="3">
        <v>2152078</v>
      </c>
      <c r="L1252" s="3">
        <v>2748336</v>
      </c>
      <c r="M1252" s="3">
        <v>624321</v>
      </c>
      <c r="N1252" s="3">
        <v>2519944</v>
      </c>
      <c r="O1252" s="3">
        <v>3144265</v>
      </c>
      <c r="P1252" s="3">
        <v>-87089</v>
      </c>
      <c r="Q1252" s="3">
        <v>2613978</v>
      </c>
      <c r="R1252" s="3">
        <v>2526889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3127964</v>
      </c>
      <c r="AR1252" s="10">
        <f t="shared" si="30"/>
        <v>11787022</v>
      </c>
      <c r="AS1252" s="10">
        <f t="shared" si="30"/>
        <v>14914986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v>1873129</v>
      </c>
      <c r="E1253" s="3">
        <v>2424639</v>
      </c>
      <c r="F1253" s="3">
        <v>4297768</v>
      </c>
      <c r="G1253" s="3">
        <v>996169</v>
      </c>
      <c r="H1253" s="3">
        <v>2144079</v>
      </c>
      <c r="I1253" s="3">
        <v>3140248</v>
      </c>
      <c r="J1253" s="3">
        <v>1140646</v>
      </c>
      <c r="K1253" s="3">
        <v>2248036</v>
      </c>
      <c r="L1253" s="3">
        <v>3388682</v>
      </c>
      <c r="M1253" s="3">
        <v>1325138</v>
      </c>
      <c r="N1253" s="3">
        <v>2598618</v>
      </c>
      <c r="O1253" s="3">
        <v>3923756</v>
      </c>
      <c r="P1253" s="3">
        <v>819896</v>
      </c>
      <c r="Q1253" s="3">
        <v>2812155</v>
      </c>
      <c r="R1253" s="3">
        <v>3632051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6154978</v>
      </c>
      <c r="AR1253" s="10">
        <f t="shared" si="30"/>
        <v>12227527</v>
      </c>
      <c r="AS1253" s="10">
        <f t="shared" si="30"/>
        <v>18382505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v>8166907</v>
      </c>
      <c r="E1254" s="3">
        <v>1990397</v>
      </c>
      <c r="F1254" s="3">
        <v>10157304</v>
      </c>
      <c r="G1254" s="3">
        <v>7760921</v>
      </c>
      <c r="H1254" s="3">
        <v>1539418</v>
      </c>
      <c r="I1254" s="3">
        <v>9300339</v>
      </c>
      <c r="J1254" s="3">
        <v>7558395</v>
      </c>
      <c r="K1254" s="3">
        <v>1597699</v>
      </c>
      <c r="L1254" s="3">
        <v>9156094</v>
      </c>
      <c r="M1254" s="3">
        <v>7198504</v>
      </c>
      <c r="N1254" s="3">
        <v>1750369</v>
      </c>
      <c r="O1254" s="3">
        <v>8948873</v>
      </c>
      <c r="P1254" s="3">
        <v>6959559</v>
      </c>
      <c r="Q1254" s="3">
        <v>1423832</v>
      </c>
      <c r="R1254" s="3">
        <v>8383391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37644286</v>
      </c>
      <c r="AR1254" s="10">
        <f t="shared" si="30"/>
        <v>8301715</v>
      </c>
      <c r="AS1254" s="10">
        <f t="shared" si="30"/>
        <v>45946001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v>128004</v>
      </c>
      <c r="E1255" s="3">
        <v>33251</v>
      </c>
      <c r="F1255" s="3">
        <v>161255</v>
      </c>
      <c r="G1255" s="3">
        <v>152379</v>
      </c>
      <c r="H1255" s="3">
        <v>151925</v>
      </c>
      <c r="I1255" s="3">
        <v>304304</v>
      </c>
      <c r="J1255" s="3">
        <v>123820</v>
      </c>
      <c r="K1255" s="3">
        <v>14946</v>
      </c>
      <c r="L1255" s="3">
        <v>138766</v>
      </c>
      <c r="M1255" s="3">
        <v>170543</v>
      </c>
      <c r="N1255" s="3">
        <v>8889</v>
      </c>
      <c r="O1255" s="3">
        <v>179432</v>
      </c>
      <c r="P1255" s="3">
        <v>183024</v>
      </c>
      <c r="Q1255" s="3">
        <v>12081</v>
      </c>
      <c r="R1255" s="3">
        <v>195105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757770</v>
      </c>
      <c r="AR1255" s="10">
        <f t="shared" si="30"/>
        <v>221092</v>
      </c>
      <c r="AS1255" s="10">
        <f t="shared" si="30"/>
        <v>978862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v>8294911</v>
      </c>
      <c r="E1256" s="3">
        <v>2023648</v>
      </c>
      <c r="F1256" s="3">
        <v>10318559</v>
      </c>
      <c r="G1256" s="3">
        <v>7913300</v>
      </c>
      <c r="H1256" s="3">
        <v>1691343</v>
      </c>
      <c r="I1256" s="3">
        <v>9604643</v>
      </c>
      <c r="J1256" s="3">
        <v>7682215</v>
      </c>
      <c r="K1256" s="3">
        <v>1612645</v>
      </c>
      <c r="L1256" s="3">
        <v>9294860</v>
      </c>
      <c r="M1256" s="3">
        <v>7369047</v>
      </c>
      <c r="N1256" s="3">
        <v>1759258</v>
      </c>
      <c r="O1256" s="3">
        <v>9128305</v>
      </c>
      <c r="P1256" s="3">
        <v>7142583</v>
      </c>
      <c r="Q1256" s="3">
        <v>1435913</v>
      </c>
      <c r="R1256" s="3">
        <v>8578496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38402056</v>
      </c>
      <c r="AR1256" s="10">
        <f t="shared" si="31"/>
        <v>8522807</v>
      </c>
      <c r="AS1256" s="10">
        <f t="shared" si="31"/>
        <v>46924863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v>2596368</v>
      </c>
      <c r="E1257" s="3">
        <v>1514780</v>
      </c>
      <c r="F1257" s="3">
        <v>4111148</v>
      </c>
      <c r="G1257" s="3">
        <v>2581854</v>
      </c>
      <c r="H1257" s="3">
        <v>1484587</v>
      </c>
      <c r="I1257" s="3">
        <v>4066441</v>
      </c>
      <c r="J1257" s="3">
        <v>2467706</v>
      </c>
      <c r="K1257" s="3">
        <v>1483713</v>
      </c>
      <c r="L1257" s="3">
        <v>3951419</v>
      </c>
      <c r="M1257" s="3">
        <v>2579910</v>
      </c>
      <c r="N1257" s="3">
        <v>1477276</v>
      </c>
      <c r="O1257" s="3">
        <v>4057186</v>
      </c>
      <c r="P1257" s="3">
        <v>2508496</v>
      </c>
      <c r="Q1257" s="3">
        <v>1464699</v>
      </c>
      <c r="R1257" s="3">
        <v>3973195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12734334</v>
      </c>
      <c r="AR1257" s="10">
        <f t="shared" si="31"/>
        <v>7425055</v>
      </c>
      <c r="AS1257" s="10">
        <f t="shared" si="31"/>
        <v>20159389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v>636001</v>
      </c>
      <c r="E1258" s="3">
        <v>230768</v>
      </c>
      <c r="F1258" s="3">
        <v>866769</v>
      </c>
      <c r="G1258" s="3">
        <v>531439</v>
      </c>
      <c r="H1258" s="3">
        <v>227317</v>
      </c>
      <c r="I1258" s="3">
        <v>758756</v>
      </c>
      <c r="J1258" s="3">
        <v>744950</v>
      </c>
      <c r="K1258" s="3">
        <v>214602</v>
      </c>
      <c r="L1258" s="3">
        <v>959552</v>
      </c>
      <c r="M1258" s="3">
        <v>680055</v>
      </c>
      <c r="N1258" s="3">
        <v>215820</v>
      </c>
      <c r="O1258" s="3">
        <v>895875</v>
      </c>
      <c r="P1258" s="3">
        <v>541294</v>
      </c>
      <c r="Q1258" s="3">
        <v>200071</v>
      </c>
      <c r="R1258" s="3">
        <v>741365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3133739</v>
      </c>
      <c r="AR1258" s="10">
        <f t="shared" si="31"/>
        <v>1088578</v>
      </c>
      <c r="AS1258" s="10">
        <f t="shared" si="31"/>
        <v>4222317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v>3057450</v>
      </c>
      <c r="E1259" s="3">
        <v>1009143</v>
      </c>
      <c r="F1259" s="3">
        <v>4066593</v>
      </c>
      <c r="G1259" s="3">
        <v>3004163</v>
      </c>
      <c r="H1259" s="3">
        <v>931656</v>
      </c>
      <c r="I1259" s="3">
        <v>3935819</v>
      </c>
      <c r="J1259" s="3">
        <v>2758780</v>
      </c>
      <c r="K1259" s="3">
        <v>988869</v>
      </c>
      <c r="L1259" s="3">
        <v>3747649</v>
      </c>
      <c r="M1259" s="3">
        <v>2927579</v>
      </c>
      <c r="N1259" s="3">
        <v>875136</v>
      </c>
      <c r="O1259" s="3">
        <v>3802715</v>
      </c>
      <c r="P1259" s="3">
        <v>2609138</v>
      </c>
      <c r="Q1259" s="3">
        <v>946328</v>
      </c>
      <c r="R1259" s="3">
        <v>3555466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14357110</v>
      </c>
      <c r="AR1259" s="10">
        <f t="shared" si="31"/>
        <v>4751132</v>
      </c>
      <c r="AS1259" s="10">
        <f t="shared" si="31"/>
        <v>19108242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v>6289819</v>
      </c>
      <c r="E1260" s="3">
        <v>2754691</v>
      </c>
      <c r="F1260" s="3">
        <v>9044510</v>
      </c>
      <c r="G1260" s="3">
        <v>6117456</v>
      </c>
      <c r="H1260" s="3">
        <v>2643560</v>
      </c>
      <c r="I1260" s="3">
        <v>8761016</v>
      </c>
      <c r="J1260" s="3">
        <v>5971436</v>
      </c>
      <c r="K1260" s="3">
        <v>2687184</v>
      </c>
      <c r="L1260" s="3">
        <v>8658620</v>
      </c>
      <c r="M1260" s="3">
        <v>6187544</v>
      </c>
      <c r="N1260" s="3">
        <v>2568232</v>
      </c>
      <c r="O1260" s="3">
        <v>8755776</v>
      </c>
      <c r="P1260" s="3">
        <v>5658928</v>
      </c>
      <c r="Q1260" s="3">
        <v>2611098</v>
      </c>
      <c r="R1260" s="3">
        <v>8270026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30225183</v>
      </c>
      <c r="AR1260" s="10">
        <f t="shared" si="31"/>
        <v>13264765</v>
      </c>
      <c r="AS1260" s="10">
        <f t="shared" si="31"/>
        <v>43489948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v>69666</v>
      </c>
      <c r="E1261" s="3">
        <v>91</v>
      </c>
      <c r="F1261" s="3">
        <v>69757</v>
      </c>
      <c r="G1261" s="3">
        <v>67046</v>
      </c>
      <c r="H1261" s="3">
        <v>76</v>
      </c>
      <c r="I1261" s="3">
        <v>67122</v>
      </c>
      <c r="J1261" s="3">
        <v>69823</v>
      </c>
      <c r="K1261" s="3">
        <v>61</v>
      </c>
      <c r="L1261" s="3">
        <v>69884</v>
      </c>
      <c r="M1261" s="3">
        <v>71143</v>
      </c>
      <c r="N1261" s="3">
        <v>46</v>
      </c>
      <c r="O1261" s="3">
        <v>71189</v>
      </c>
      <c r="P1261" s="3">
        <v>66927</v>
      </c>
      <c r="Q1261" s="3">
        <v>31</v>
      </c>
      <c r="R1261" s="3">
        <v>66958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344605</v>
      </c>
      <c r="AR1261" s="10">
        <f t="shared" si="31"/>
        <v>305</v>
      </c>
      <c r="AS1261" s="10">
        <f t="shared" si="31"/>
        <v>344910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v>548853</v>
      </c>
      <c r="E1262" s="3">
        <v>30393</v>
      </c>
      <c r="F1262" s="3">
        <v>579246</v>
      </c>
      <c r="G1262" s="3">
        <v>549673</v>
      </c>
      <c r="H1262" s="3">
        <v>29643</v>
      </c>
      <c r="I1262" s="3">
        <v>579316</v>
      </c>
      <c r="J1262" s="3">
        <v>557121</v>
      </c>
      <c r="K1262" s="3">
        <v>29643</v>
      </c>
      <c r="L1262" s="3">
        <v>586764</v>
      </c>
      <c r="M1262" s="3">
        <v>561024</v>
      </c>
      <c r="N1262" s="3">
        <v>32208</v>
      </c>
      <c r="O1262" s="3">
        <v>593232</v>
      </c>
      <c r="P1262" s="3">
        <v>471937</v>
      </c>
      <c r="Q1262" s="3">
        <v>32208</v>
      </c>
      <c r="R1262" s="3">
        <v>504145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2688608</v>
      </c>
      <c r="AR1262" s="10">
        <f t="shared" si="31"/>
        <v>154095</v>
      </c>
      <c r="AS1262" s="10">
        <f t="shared" si="31"/>
        <v>2842703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v>6908338</v>
      </c>
      <c r="E1263" s="3">
        <v>2785175</v>
      </c>
      <c r="F1263" s="3">
        <v>9693513</v>
      </c>
      <c r="G1263" s="3">
        <v>6734175</v>
      </c>
      <c r="H1263" s="3">
        <v>2673279</v>
      </c>
      <c r="I1263" s="3">
        <v>9407454</v>
      </c>
      <c r="J1263" s="3">
        <v>6598380</v>
      </c>
      <c r="K1263" s="3">
        <v>2716888</v>
      </c>
      <c r="L1263" s="3">
        <v>9315268</v>
      </c>
      <c r="M1263" s="3">
        <v>6819711</v>
      </c>
      <c r="N1263" s="3">
        <v>2600486</v>
      </c>
      <c r="O1263" s="3">
        <v>9420197</v>
      </c>
      <c r="P1263" s="3">
        <v>6197792</v>
      </c>
      <c r="Q1263" s="3">
        <v>2643337</v>
      </c>
      <c r="R1263" s="3">
        <v>8841129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33258396</v>
      </c>
      <c r="AR1263" s="10">
        <f t="shared" si="31"/>
        <v>13419165</v>
      </c>
      <c r="AS1263" s="10">
        <f t="shared" si="31"/>
        <v>46677561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v>1386573</v>
      </c>
      <c r="E1264" s="3">
        <v>-761527</v>
      </c>
      <c r="F1264" s="3">
        <v>625046</v>
      </c>
      <c r="G1264" s="3">
        <v>1179125</v>
      </c>
      <c r="H1264" s="3">
        <v>-981936</v>
      </c>
      <c r="I1264" s="3">
        <v>197189</v>
      </c>
      <c r="J1264" s="3">
        <v>1083835</v>
      </c>
      <c r="K1264" s="3">
        <v>-1104243</v>
      </c>
      <c r="L1264" s="3">
        <v>-20408</v>
      </c>
      <c r="M1264" s="3">
        <v>549336</v>
      </c>
      <c r="N1264" s="3">
        <v>-841228</v>
      </c>
      <c r="O1264" s="3">
        <v>-291892</v>
      </c>
      <c r="P1264" s="3">
        <v>944791</v>
      </c>
      <c r="Q1264" s="3">
        <v>-1207424</v>
      </c>
      <c r="R1264" s="3">
        <v>-262633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5143660</v>
      </c>
      <c r="AR1264" s="10">
        <f t="shared" si="31"/>
        <v>-4896358</v>
      </c>
      <c r="AS1264" s="10">
        <f t="shared" si="31"/>
        <v>247302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v>0</v>
      </c>
      <c r="E1265" s="3">
        <v>199677</v>
      </c>
      <c r="F1265" s="3">
        <v>199677</v>
      </c>
      <c r="G1265" s="3">
        <v>0</v>
      </c>
      <c r="H1265" s="3">
        <v>-463919</v>
      </c>
      <c r="I1265" s="3">
        <v>-463919</v>
      </c>
      <c r="J1265" s="3">
        <v>0</v>
      </c>
      <c r="K1265" s="3">
        <v>-292758</v>
      </c>
      <c r="L1265" s="3">
        <v>-292758</v>
      </c>
      <c r="M1265" s="3">
        <v>0</v>
      </c>
      <c r="N1265" s="3">
        <v>569715</v>
      </c>
      <c r="O1265" s="3">
        <v>569715</v>
      </c>
      <c r="P1265" s="3">
        <v>0</v>
      </c>
      <c r="Q1265" s="3">
        <v>-84104</v>
      </c>
      <c r="R1265" s="3">
        <v>-84104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-71389</v>
      </c>
      <c r="AS1265" s="10">
        <f t="shared" si="31"/>
        <v>-71389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v>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v>1386573</v>
      </c>
      <c r="E1267" s="3">
        <v>-561850</v>
      </c>
      <c r="F1267" s="3">
        <v>824723</v>
      </c>
      <c r="G1267" s="3">
        <v>1179125</v>
      </c>
      <c r="H1267" s="3">
        <v>-1445855</v>
      </c>
      <c r="I1267" s="3">
        <v>-266730</v>
      </c>
      <c r="J1267" s="3">
        <v>1083835</v>
      </c>
      <c r="K1267" s="3">
        <v>-1397001</v>
      </c>
      <c r="L1267" s="3">
        <v>-313166</v>
      </c>
      <c r="M1267" s="3">
        <v>549336</v>
      </c>
      <c r="N1267" s="3">
        <v>-271513</v>
      </c>
      <c r="O1267" s="3">
        <v>277823</v>
      </c>
      <c r="P1267" s="3">
        <v>944791</v>
      </c>
      <c r="Q1267" s="3">
        <v>-1291528</v>
      </c>
      <c r="R1267" s="3">
        <v>-346737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5143660</v>
      </c>
      <c r="AR1267" s="10">
        <f t="shared" si="31"/>
        <v>-4967747</v>
      </c>
      <c r="AS1267" s="10">
        <f t="shared" si="31"/>
        <v>175913</v>
      </c>
    </row>
    <row r="1268" spans="1:45" x14ac:dyDescent="0.2">
      <c r="C1268" s="2" t="s">
        <v>121</v>
      </c>
      <c r="D1268" s="3">
        <v>62</v>
      </c>
      <c r="E1268" s="3">
        <v>62</v>
      </c>
      <c r="F1268" s="3">
        <v>62</v>
      </c>
      <c r="G1268" s="3">
        <v>62</v>
      </c>
      <c r="H1268" s="3">
        <v>62</v>
      </c>
      <c r="I1268" s="3">
        <v>62</v>
      </c>
      <c r="J1268" s="3">
        <v>62</v>
      </c>
      <c r="K1268" s="3">
        <v>62</v>
      </c>
      <c r="L1268" s="3">
        <v>62</v>
      </c>
      <c r="M1268" s="3">
        <v>62</v>
      </c>
      <c r="N1268" s="3">
        <v>62</v>
      </c>
      <c r="O1268" s="3">
        <v>62</v>
      </c>
      <c r="P1268" s="3">
        <v>62</v>
      </c>
      <c r="Q1268" s="3">
        <v>62</v>
      </c>
      <c r="R1268" s="3">
        <v>62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310</v>
      </c>
      <c r="AR1268" s="10">
        <f t="shared" si="31"/>
        <v>310</v>
      </c>
      <c r="AS1268" s="10">
        <f t="shared" si="31"/>
        <v>310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v>14715548</v>
      </c>
      <c r="E1269" s="3">
        <v>430921</v>
      </c>
      <c r="F1269" s="3">
        <v>15146469</v>
      </c>
      <c r="G1269" s="3">
        <v>13689727</v>
      </c>
      <c r="H1269" s="3">
        <v>464307</v>
      </c>
      <c r="I1269" s="3">
        <v>14154034</v>
      </c>
      <c r="J1269" s="3">
        <v>13645675</v>
      </c>
      <c r="K1269" s="3">
        <v>431092</v>
      </c>
      <c r="L1269" s="3">
        <v>14076767</v>
      </c>
      <c r="M1269" s="3">
        <v>13360079</v>
      </c>
      <c r="N1269" s="3">
        <v>459798</v>
      </c>
      <c r="O1269" s="3">
        <v>13819877</v>
      </c>
      <c r="P1269" s="3">
        <v>13715174</v>
      </c>
      <c r="Q1269" s="3">
        <v>463846</v>
      </c>
      <c r="R1269" s="3">
        <v>14179020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69126203</v>
      </c>
      <c r="AR1269" s="10">
        <f t="shared" si="31"/>
        <v>2249964</v>
      </c>
      <c r="AS1269" s="10">
        <f t="shared" si="31"/>
        <v>71376167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v>9307795</v>
      </c>
      <c r="E1270" s="3">
        <v>551522</v>
      </c>
      <c r="F1270" s="3">
        <v>9859317</v>
      </c>
      <c r="G1270" s="3">
        <v>8123460</v>
      </c>
      <c r="H1270" s="3">
        <v>1400131</v>
      </c>
      <c r="I1270" s="3">
        <v>9523591</v>
      </c>
      <c r="J1270" s="3">
        <v>8223182</v>
      </c>
      <c r="K1270" s="3">
        <v>2342252</v>
      </c>
      <c r="L1270" s="3">
        <v>10565434</v>
      </c>
      <c r="M1270" s="3">
        <v>8183675</v>
      </c>
      <c r="N1270" s="3">
        <v>2254956</v>
      </c>
      <c r="O1270" s="3">
        <v>10438631</v>
      </c>
      <c r="P1270" s="3">
        <v>8831358</v>
      </c>
      <c r="Q1270" s="3">
        <v>2305714</v>
      </c>
      <c r="R1270" s="3">
        <v>11137072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42669470</v>
      </c>
      <c r="AR1270" s="10">
        <f t="shared" si="31"/>
        <v>8854575</v>
      </c>
      <c r="AS1270" s="10">
        <f t="shared" si="31"/>
        <v>51524045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v>24023343</v>
      </c>
      <c r="E1271" s="3">
        <v>982443</v>
      </c>
      <c r="F1271" s="3">
        <v>25005786</v>
      </c>
      <c r="G1271" s="3">
        <v>21813187</v>
      </c>
      <c r="H1271" s="3">
        <v>1864438</v>
      </c>
      <c r="I1271" s="3">
        <v>23677625</v>
      </c>
      <c r="J1271" s="3">
        <v>21868857</v>
      </c>
      <c r="K1271" s="3">
        <v>2773344</v>
      </c>
      <c r="L1271" s="3">
        <v>24642201</v>
      </c>
      <c r="M1271" s="3">
        <v>21543754</v>
      </c>
      <c r="N1271" s="3">
        <v>2714754</v>
      </c>
      <c r="O1271" s="3">
        <v>24258508</v>
      </c>
      <c r="P1271" s="3">
        <v>22546532</v>
      </c>
      <c r="Q1271" s="3">
        <v>2769560</v>
      </c>
      <c r="R1271" s="3">
        <v>25316092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111795673</v>
      </c>
      <c r="AR1271" s="10">
        <f t="shared" si="31"/>
        <v>11104539</v>
      </c>
      <c r="AS1271" s="10">
        <f t="shared" si="31"/>
        <v>122900212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v>57119</v>
      </c>
      <c r="E1272" s="3">
        <v>0</v>
      </c>
      <c r="F1272" s="3">
        <v>57119</v>
      </c>
      <c r="G1272" s="3">
        <v>-4572</v>
      </c>
      <c r="H1272" s="3">
        <v>0</v>
      </c>
      <c r="I1272" s="3">
        <v>-4572</v>
      </c>
      <c r="J1272" s="3">
        <v>126911</v>
      </c>
      <c r="K1272" s="3">
        <v>0</v>
      </c>
      <c r="L1272" s="3">
        <v>126911</v>
      </c>
      <c r="M1272" s="3">
        <v>101323</v>
      </c>
      <c r="N1272" s="3">
        <v>0</v>
      </c>
      <c r="O1272" s="3">
        <v>101323</v>
      </c>
      <c r="P1272" s="3">
        <v>166196</v>
      </c>
      <c r="Q1272" s="3">
        <v>0</v>
      </c>
      <c r="R1272" s="3">
        <v>166196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446977</v>
      </c>
      <c r="AR1272" s="10">
        <f t="shared" si="31"/>
        <v>0</v>
      </c>
      <c r="AS1272" s="10">
        <f t="shared" si="31"/>
        <v>446977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v>783443</v>
      </c>
      <c r="E1273" s="3">
        <v>0</v>
      </c>
      <c r="F1273" s="3">
        <v>783443</v>
      </c>
      <c r="G1273" s="3">
        <v>814294</v>
      </c>
      <c r="H1273" s="3">
        <v>0</v>
      </c>
      <c r="I1273" s="3">
        <v>814294</v>
      </c>
      <c r="J1273" s="3">
        <v>1027514</v>
      </c>
      <c r="K1273" s="3">
        <v>0</v>
      </c>
      <c r="L1273" s="3">
        <v>1027514</v>
      </c>
      <c r="M1273" s="3">
        <v>770488</v>
      </c>
      <c r="N1273" s="3">
        <v>0</v>
      </c>
      <c r="O1273" s="3">
        <v>770488</v>
      </c>
      <c r="P1273" s="3">
        <v>505236</v>
      </c>
      <c r="Q1273" s="3">
        <v>0</v>
      </c>
      <c r="R1273" s="3">
        <v>505236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3900975</v>
      </c>
      <c r="AR1273" s="10">
        <f t="shared" si="31"/>
        <v>0</v>
      </c>
      <c r="AS1273" s="10">
        <f t="shared" si="31"/>
        <v>3900975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v>3504</v>
      </c>
      <c r="E1274" s="3">
        <v>0</v>
      </c>
      <c r="F1274" s="3">
        <v>3504</v>
      </c>
      <c r="G1274" s="3">
        <v>26182</v>
      </c>
      <c r="H1274" s="3">
        <v>0</v>
      </c>
      <c r="I1274" s="3">
        <v>26182</v>
      </c>
      <c r="J1274" s="3">
        <v>15741</v>
      </c>
      <c r="K1274" s="3">
        <v>0</v>
      </c>
      <c r="L1274" s="3">
        <v>15741</v>
      </c>
      <c r="M1274" s="3">
        <v>287880</v>
      </c>
      <c r="N1274" s="3">
        <v>0</v>
      </c>
      <c r="O1274" s="3">
        <v>287880</v>
      </c>
      <c r="P1274" s="3">
        <v>92196</v>
      </c>
      <c r="Q1274" s="3">
        <v>0</v>
      </c>
      <c r="R1274" s="3">
        <v>92196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425503</v>
      </c>
      <c r="AR1274" s="10">
        <f t="shared" si="31"/>
        <v>0</v>
      </c>
      <c r="AS1274" s="10">
        <f t="shared" si="31"/>
        <v>425503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v>495539</v>
      </c>
      <c r="E1275" s="3">
        <v>0</v>
      </c>
      <c r="F1275" s="3">
        <v>495539</v>
      </c>
      <c r="G1275" s="3">
        <v>483201</v>
      </c>
      <c r="H1275" s="3">
        <v>0</v>
      </c>
      <c r="I1275" s="3">
        <v>483201</v>
      </c>
      <c r="J1275" s="3">
        <v>619203</v>
      </c>
      <c r="K1275" s="3">
        <v>0</v>
      </c>
      <c r="L1275" s="3">
        <v>619203</v>
      </c>
      <c r="M1275" s="3">
        <v>471960</v>
      </c>
      <c r="N1275" s="3">
        <v>0</v>
      </c>
      <c r="O1275" s="3">
        <v>471960</v>
      </c>
      <c r="P1275" s="3">
        <v>325327</v>
      </c>
      <c r="Q1275" s="3">
        <v>0</v>
      </c>
      <c r="R1275" s="3">
        <v>325327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2395230</v>
      </c>
      <c r="AR1275" s="10">
        <f t="shared" si="31"/>
        <v>0</v>
      </c>
      <c r="AS1275" s="10">
        <f t="shared" si="31"/>
        <v>2395230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v>1833169</v>
      </c>
      <c r="E1276" s="3">
        <v>0</v>
      </c>
      <c r="F1276" s="3">
        <v>1833169</v>
      </c>
      <c r="G1276" s="3">
        <v>1598324</v>
      </c>
      <c r="H1276" s="3">
        <v>0</v>
      </c>
      <c r="I1276" s="3">
        <v>1598324</v>
      </c>
      <c r="J1276" s="3">
        <v>1836664</v>
      </c>
      <c r="K1276" s="3">
        <v>0</v>
      </c>
      <c r="L1276" s="3">
        <v>1836664</v>
      </c>
      <c r="M1276" s="3">
        <v>1688999</v>
      </c>
      <c r="N1276" s="3">
        <v>0</v>
      </c>
      <c r="O1276" s="3">
        <v>1688999</v>
      </c>
      <c r="P1276" s="3">
        <v>1444587</v>
      </c>
      <c r="Q1276" s="3">
        <v>0</v>
      </c>
      <c r="R1276" s="3">
        <v>1444587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8401743</v>
      </c>
      <c r="AR1276" s="10">
        <f t="shared" si="31"/>
        <v>0</v>
      </c>
      <c r="AS1276" s="10">
        <f t="shared" si="31"/>
        <v>8401743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v>193401</v>
      </c>
      <c r="E1277" s="3">
        <v>0</v>
      </c>
      <c r="F1277" s="3">
        <v>193401</v>
      </c>
      <c r="G1277" s="3">
        <v>402950</v>
      </c>
      <c r="H1277" s="3">
        <v>0</v>
      </c>
      <c r="I1277" s="3">
        <v>402950</v>
      </c>
      <c r="J1277" s="3">
        <v>330768</v>
      </c>
      <c r="K1277" s="3">
        <v>0</v>
      </c>
      <c r="L1277" s="3">
        <v>330768</v>
      </c>
      <c r="M1277" s="3">
        <v>348975</v>
      </c>
      <c r="N1277" s="3">
        <v>0</v>
      </c>
      <c r="O1277" s="3">
        <v>348975</v>
      </c>
      <c r="P1277" s="3">
        <v>365174</v>
      </c>
      <c r="Q1277" s="3">
        <v>0</v>
      </c>
      <c r="R1277" s="3">
        <v>365174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1641268</v>
      </c>
      <c r="AR1277" s="10">
        <f t="shared" si="31"/>
        <v>0</v>
      </c>
      <c r="AS1277" s="10">
        <f t="shared" si="31"/>
        <v>1641268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v>371893</v>
      </c>
      <c r="E1278" s="3">
        <v>0</v>
      </c>
      <c r="F1278" s="3">
        <v>371893</v>
      </c>
      <c r="G1278" s="3">
        <v>-915684</v>
      </c>
      <c r="H1278" s="3">
        <v>0</v>
      </c>
      <c r="I1278" s="3">
        <v>-915684</v>
      </c>
      <c r="J1278" s="3">
        <v>-372162</v>
      </c>
      <c r="K1278" s="3">
        <v>0</v>
      </c>
      <c r="L1278" s="3">
        <v>-372162</v>
      </c>
      <c r="M1278" s="3">
        <v>-1071816</v>
      </c>
      <c r="N1278" s="3">
        <v>0</v>
      </c>
      <c r="O1278" s="3">
        <v>-1071816</v>
      </c>
      <c r="P1278" s="3">
        <v>-95488</v>
      </c>
      <c r="Q1278" s="3">
        <v>0</v>
      </c>
      <c r="R1278" s="3">
        <v>-95488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-2083257</v>
      </c>
      <c r="AR1278" s="10">
        <f t="shared" si="31"/>
        <v>0</v>
      </c>
      <c r="AS1278" s="10">
        <f t="shared" si="31"/>
        <v>-2083257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v>968567</v>
      </c>
      <c r="E1279" s="3">
        <v>0</v>
      </c>
      <c r="F1279" s="3">
        <v>968567</v>
      </c>
      <c r="G1279" s="3">
        <v>841052</v>
      </c>
      <c r="H1279" s="3">
        <v>0</v>
      </c>
      <c r="I1279" s="3">
        <v>841052</v>
      </c>
      <c r="J1279" s="3">
        <v>1118803</v>
      </c>
      <c r="K1279" s="3">
        <v>0</v>
      </c>
      <c r="L1279" s="3">
        <v>1118803</v>
      </c>
      <c r="M1279" s="3">
        <v>845622</v>
      </c>
      <c r="N1279" s="3">
        <v>0</v>
      </c>
      <c r="O1279" s="3">
        <v>845622</v>
      </c>
      <c r="P1279" s="3">
        <v>880379</v>
      </c>
      <c r="Q1279" s="3">
        <v>0</v>
      </c>
      <c r="R1279" s="3">
        <v>880379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4654423</v>
      </c>
      <c r="AR1279" s="10">
        <f t="shared" si="31"/>
        <v>0</v>
      </c>
      <c r="AS1279" s="10">
        <f t="shared" si="31"/>
        <v>4654423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v>229669</v>
      </c>
      <c r="E1280" s="3">
        <v>0</v>
      </c>
      <c r="F1280" s="3">
        <v>229669</v>
      </c>
      <c r="G1280" s="3">
        <v>236588</v>
      </c>
      <c r="H1280" s="3">
        <v>0</v>
      </c>
      <c r="I1280" s="3">
        <v>236588</v>
      </c>
      <c r="J1280" s="3">
        <v>227832</v>
      </c>
      <c r="K1280" s="3">
        <v>0</v>
      </c>
      <c r="L1280" s="3">
        <v>227832</v>
      </c>
      <c r="M1280" s="3">
        <v>260749</v>
      </c>
      <c r="N1280" s="3">
        <v>0</v>
      </c>
      <c r="O1280" s="3">
        <v>260749</v>
      </c>
      <c r="P1280" s="3">
        <v>179393</v>
      </c>
      <c r="Q1280" s="3">
        <v>0</v>
      </c>
      <c r="R1280" s="3">
        <v>179393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1134231</v>
      </c>
      <c r="AR1280" s="10">
        <f t="shared" si="31"/>
        <v>0</v>
      </c>
      <c r="AS1280" s="10">
        <f t="shared" si="31"/>
        <v>1134231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v>433458</v>
      </c>
      <c r="E1281" s="3">
        <v>0</v>
      </c>
      <c r="F1281" s="3">
        <v>433458</v>
      </c>
      <c r="G1281" s="3">
        <v>-378901</v>
      </c>
      <c r="H1281" s="3">
        <v>748925</v>
      </c>
      <c r="I1281" s="3">
        <v>370024</v>
      </c>
      <c r="J1281" s="3">
        <v>-492144</v>
      </c>
      <c r="K1281" s="3">
        <v>1520780</v>
      </c>
      <c r="L1281" s="3">
        <v>1028636</v>
      </c>
      <c r="M1281" s="3">
        <v>-420978</v>
      </c>
      <c r="N1281" s="3">
        <v>1407737</v>
      </c>
      <c r="O1281" s="3">
        <v>986759</v>
      </c>
      <c r="P1281" s="3">
        <v>163782</v>
      </c>
      <c r="Q1281" s="3">
        <v>1414312</v>
      </c>
      <c r="R1281" s="3">
        <v>1578094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-694783</v>
      </c>
      <c r="AR1281" s="10">
        <f t="shared" si="31"/>
        <v>5091754</v>
      </c>
      <c r="AS1281" s="10">
        <f t="shared" si="31"/>
        <v>4396971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v>4030157</v>
      </c>
      <c r="E1282" s="3">
        <v>0</v>
      </c>
      <c r="F1282" s="3">
        <v>4030157</v>
      </c>
      <c r="G1282" s="3">
        <v>1784329</v>
      </c>
      <c r="H1282" s="3">
        <v>748925</v>
      </c>
      <c r="I1282" s="3">
        <v>2533254</v>
      </c>
      <c r="J1282" s="3">
        <v>2649761</v>
      </c>
      <c r="K1282" s="3">
        <v>1520780</v>
      </c>
      <c r="L1282" s="3">
        <v>4170541</v>
      </c>
      <c r="M1282" s="3">
        <v>1651551</v>
      </c>
      <c r="N1282" s="3">
        <v>1407737</v>
      </c>
      <c r="O1282" s="3">
        <v>3059288</v>
      </c>
      <c r="P1282" s="3">
        <v>2937827</v>
      </c>
      <c r="Q1282" s="3">
        <v>1414312</v>
      </c>
      <c r="R1282" s="3">
        <v>4352139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13053625</v>
      </c>
      <c r="AR1282" s="10">
        <f t="shared" si="31"/>
        <v>5091754</v>
      </c>
      <c r="AS1282" s="10">
        <f t="shared" si="31"/>
        <v>18145379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v>5369762</v>
      </c>
      <c r="E1283" s="3">
        <v>0</v>
      </c>
      <c r="F1283" s="3">
        <v>5369762</v>
      </c>
      <c r="G1283" s="3">
        <v>3103434</v>
      </c>
      <c r="H1283" s="3">
        <v>748925</v>
      </c>
      <c r="I1283" s="3">
        <v>3852359</v>
      </c>
      <c r="J1283" s="3">
        <v>4439130</v>
      </c>
      <c r="K1283" s="3">
        <v>1520780</v>
      </c>
      <c r="L1283" s="3">
        <v>5959910</v>
      </c>
      <c r="M1283" s="3">
        <v>3283202</v>
      </c>
      <c r="N1283" s="3">
        <v>1407737</v>
      </c>
      <c r="O1283" s="3">
        <v>4690939</v>
      </c>
      <c r="P1283" s="3">
        <v>4026782</v>
      </c>
      <c r="Q1283" s="3">
        <v>1414312</v>
      </c>
      <c r="R1283" s="3">
        <v>5441094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20222310</v>
      </c>
      <c r="AR1283" s="10">
        <f t="shared" si="31"/>
        <v>5091754</v>
      </c>
      <c r="AS1283" s="10">
        <f t="shared" si="31"/>
        <v>25314064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v>18653581</v>
      </c>
      <c r="E1284" s="3">
        <v>982443</v>
      </c>
      <c r="F1284" s="3">
        <v>19636024</v>
      </c>
      <c r="G1284" s="3">
        <v>18709753</v>
      </c>
      <c r="H1284" s="3">
        <v>1115513</v>
      </c>
      <c r="I1284" s="3">
        <v>19825266</v>
      </c>
      <c r="J1284" s="3">
        <v>17429727</v>
      </c>
      <c r="K1284" s="3">
        <v>1252564</v>
      </c>
      <c r="L1284" s="3">
        <v>18682291</v>
      </c>
      <c r="M1284" s="3">
        <v>18260552</v>
      </c>
      <c r="N1284" s="3">
        <v>1307017</v>
      </c>
      <c r="O1284" s="3">
        <v>19567569</v>
      </c>
      <c r="P1284" s="3">
        <v>18519750</v>
      </c>
      <c r="Q1284" s="3">
        <v>1355248</v>
      </c>
      <c r="R1284" s="3">
        <v>19874998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91573363</v>
      </c>
      <c r="AR1284" s="10">
        <f t="shared" si="31"/>
        <v>6012785</v>
      </c>
      <c r="AS1284" s="10">
        <f t="shared" si="31"/>
        <v>97586148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v>77847</v>
      </c>
      <c r="E1285" s="3">
        <v>0</v>
      </c>
      <c r="F1285" s="3">
        <v>77847</v>
      </c>
      <c r="G1285" s="3">
        <v>84461</v>
      </c>
      <c r="H1285" s="3">
        <v>0</v>
      </c>
      <c r="I1285" s="3">
        <v>84461</v>
      </c>
      <c r="J1285" s="3">
        <v>147025</v>
      </c>
      <c r="K1285" s="3">
        <v>0</v>
      </c>
      <c r="L1285" s="3">
        <v>147025</v>
      </c>
      <c r="M1285" s="3">
        <v>280392</v>
      </c>
      <c r="N1285" s="3">
        <v>0</v>
      </c>
      <c r="O1285" s="3">
        <v>280392</v>
      </c>
      <c r="P1285" s="3">
        <v>115796</v>
      </c>
      <c r="Q1285" s="3">
        <v>0</v>
      </c>
      <c r="R1285" s="3">
        <v>115796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705521</v>
      </c>
      <c r="AR1285" s="10">
        <f t="shared" si="31"/>
        <v>0</v>
      </c>
      <c r="AS1285" s="10">
        <f t="shared" si="31"/>
        <v>705521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v>18731428</v>
      </c>
      <c r="E1286" s="3">
        <v>982443</v>
      </c>
      <c r="F1286" s="3">
        <v>19713871</v>
      </c>
      <c r="G1286" s="3">
        <v>18794214</v>
      </c>
      <c r="H1286" s="3">
        <v>1115513</v>
      </c>
      <c r="I1286" s="3">
        <v>19909727</v>
      </c>
      <c r="J1286" s="3">
        <v>17576752</v>
      </c>
      <c r="K1286" s="3">
        <v>1252564</v>
      </c>
      <c r="L1286" s="3">
        <v>18829316</v>
      </c>
      <c r="M1286" s="3">
        <v>18540944</v>
      </c>
      <c r="N1286" s="3">
        <v>1307017</v>
      </c>
      <c r="O1286" s="3">
        <v>19847961</v>
      </c>
      <c r="P1286" s="3">
        <v>18635546</v>
      </c>
      <c r="Q1286" s="3">
        <v>1355248</v>
      </c>
      <c r="R1286" s="3">
        <v>19990794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92278884</v>
      </c>
      <c r="AR1286" s="10">
        <f t="shared" si="31"/>
        <v>6012785</v>
      </c>
      <c r="AS1286" s="10">
        <f t="shared" si="31"/>
        <v>98291669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v>7398443</v>
      </c>
      <c r="E1287" s="3">
        <v>177307</v>
      </c>
      <c r="F1287" s="3">
        <v>7575750</v>
      </c>
      <c r="G1287" s="3">
        <v>7061891</v>
      </c>
      <c r="H1287" s="3">
        <v>182256</v>
      </c>
      <c r="I1287" s="3">
        <v>7244147</v>
      </c>
      <c r="J1287" s="3">
        <v>7176965</v>
      </c>
      <c r="K1287" s="3">
        <v>286871</v>
      </c>
      <c r="L1287" s="3">
        <v>7463836</v>
      </c>
      <c r="M1287" s="3">
        <v>6541247</v>
      </c>
      <c r="N1287" s="3">
        <v>169602</v>
      </c>
      <c r="O1287" s="3">
        <v>6710849</v>
      </c>
      <c r="P1287" s="3">
        <v>7122681</v>
      </c>
      <c r="Q1287" s="3">
        <v>231672</v>
      </c>
      <c r="R1287" s="3">
        <v>7354353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35301227</v>
      </c>
      <c r="AR1287" s="10">
        <f t="shared" si="31"/>
        <v>1047708</v>
      </c>
      <c r="AS1287" s="10">
        <f t="shared" si="31"/>
        <v>36348935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v>1261511</v>
      </c>
      <c r="E1288" s="3">
        <v>9322</v>
      </c>
      <c r="F1288" s="3">
        <v>1270833</v>
      </c>
      <c r="G1288" s="3">
        <v>1263310</v>
      </c>
      <c r="H1288" s="3">
        <v>15869</v>
      </c>
      <c r="I1288" s="3">
        <v>1279179</v>
      </c>
      <c r="J1288" s="3">
        <v>1161594</v>
      </c>
      <c r="K1288" s="3">
        <v>66728</v>
      </c>
      <c r="L1288" s="3">
        <v>1228322</v>
      </c>
      <c r="M1288" s="3">
        <v>1149246</v>
      </c>
      <c r="N1288" s="3">
        <v>7734</v>
      </c>
      <c r="O1288" s="3">
        <v>1156980</v>
      </c>
      <c r="P1288" s="3">
        <v>1477152</v>
      </c>
      <c r="Q1288" s="3">
        <v>12602</v>
      </c>
      <c r="R1288" s="3">
        <v>1489754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6312813</v>
      </c>
      <c r="AR1288" s="10">
        <f t="shared" si="31"/>
        <v>112255</v>
      </c>
      <c r="AS1288" s="10">
        <f t="shared" si="31"/>
        <v>6425068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v>8827265</v>
      </c>
      <c r="E1289" s="3">
        <v>993559</v>
      </c>
      <c r="F1289" s="3">
        <v>9820824</v>
      </c>
      <c r="G1289" s="3">
        <v>8774428</v>
      </c>
      <c r="H1289" s="3">
        <v>1551253</v>
      </c>
      <c r="I1289" s="3">
        <v>10325681</v>
      </c>
      <c r="J1289" s="3">
        <v>8751275</v>
      </c>
      <c r="K1289" s="3">
        <v>1331632</v>
      </c>
      <c r="L1289" s="3">
        <v>10082907</v>
      </c>
      <c r="M1289" s="3">
        <v>9530131</v>
      </c>
      <c r="N1289" s="3">
        <v>1260027</v>
      </c>
      <c r="O1289" s="3">
        <v>10790158</v>
      </c>
      <c r="P1289" s="3">
        <v>8937080</v>
      </c>
      <c r="Q1289" s="3">
        <v>868793</v>
      </c>
      <c r="R1289" s="3">
        <v>9805873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44820179</v>
      </c>
      <c r="AR1289" s="10">
        <f t="shared" si="31"/>
        <v>6005264</v>
      </c>
      <c r="AS1289" s="10">
        <f t="shared" si="31"/>
        <v>50825443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v>17487219</v>
      </c>
      <c r="E1290" s="3">
        <v>1180188</v>
      </c>
      <c r="F1290" s="3">
        <v>18667407</v>
      </c>
      <c r="G1290" s="3">
        <v>17099629</v>
      </c>
      <c r="H1290" s="3">
        <v>1749378</v>
      </c>
      <c r="I1290" s="3">
        <v>18849007</v>
      </c>
      <c r="J1290" s="3">
        <v>17089834</v>
      </c>
      <c r="K1290" s="3">
        <v>1685231</v>
      </c>
      <c r="L1290" s="3">
        <v>18775065</v>
      </c>
      <c r="M1290" s="3">
        <v>17220624</v>
      </c>
      <c r="N1290" s="3">
        <v>1437363</v>
      </c>
      <c r="O1290" s="3">
        <v>18657987</v>
      </c>
      <c r="P1290" s="3">
        <v>17536913</v>
      </c>
      <c r="Q1290" s="3">
        <v>1113067</v>
      </c>
      <c r="R1290" s="3">
        <v>18649980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86434219</v>
      </c>
      <c r="AR1290" s="10">
        <f t="shared" si="31"/>
        <v>7165227</v>
      </c>
      <c r="AS1290" s="10">
        <f t="shared" si="31"/>
        <v>93599446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v>519338</v>
      </c>
      <c r="E1291" s="3">
        <v>0</v>
      </c>
      <c r="F1291" s="3">
        <v>519338</v>
      </c>
      <c r="G1291" s="3">
        <v>531563</v>
      </c>
      <c r="H1291" s="3">
        <v>0</v>
      </c>
      <c r="I1291" s="3">
        <v>531563</v>
      </c>
      <c r="J1291" s="3">
        <v>507954</v>
      </c>
      <c r="K1291" s="3">
        <v>0</v>
      </c>
      <c r="L1291" s="3">
        <v>507954</v>
      </c>
      <c r="M1291" s="3">
        <v>528258</v>
      </c>
      <c r="N1291" s="3">
        <v>0</v>
      </c>
      <c r="O1291" s="3">
        <v>528258</v>
      </c>
      <c r="P1291" s="3">
        <v>504229</v>
      </c>
      <c r="Q1291" s="3">
        <v>0</v>
      </c>
      <c r="R1291" s="3">
        <v>504229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2591342</v>
      </c>
      <c r="AR1291" s="10">
        <f t="shared" si="31"/>
        <v>0</v>
      </c>
      <c r="AS1291" s="10">
        <f t="shared" si="31"/>
        <v>2591342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v>1011964</v>
      </c>
      <c r="E1292" s="3">
        <v>386</v>
      </c>
      <c r="F1292" s="3">
        <v>1012350</v>
      </c>
      <c r="G1292" s="3">
        <v>1019717</v>
      </c>
      <c r="H1292" s="3">
        <v>386</v>
      </c>
      <c r="I1292" s="3">
        <v>1020103</v>
      </c>
      <c r="J1292" s="3">
        <v>1024487</v>
      </c>
      <c r="K1292" s="3">
        <v>386</v>
      </c>
      <c r="L1292" s="3">
        <v>1024873</v>
      </c>
      <c r="M1292" s="3">
        <v>1030146</v>
      </c>
      <c r="N1292" s="3">
        <v>385</v>
      </c>
      <c r="O1292" s="3">
        <v>1030531</v>
      </c>
      <c r="P1292" s="3">
        <v>1046768</v>
      </c>
      <c r="Q1292" s="3">
        <v>384</v>
      </c>
      <c r="R1292" s="3">
        <v>1047152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5133082</v>
      </c>
      <c r="AR1292" s="10">
        <f t="shared" si="31"/>
        <v>1927</v>
      </c>
      <c r="AS1292" s="10">
        <f t="shared" si="31"/>
        <v>5135009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v>19018521</v>
      </c>
      <c r="E1293" s="3">
        <v>1180574</v>
      </c>
      <c r="F1293" s="3">
        <v>20199095</v>
      </c>
      <c r="G1293" s="3">
        <v>18650909</v>
      </c>
      <c r="H1293" s="3">
        <v>1749764</v>
      </c>
      <c r="I1293" s="3">
        <v>20400673</v>
      </c>
      <c r="J1293" s="3">
        <v>18622275</v>
      </c>
      <c r="K1293" s="3">
        <v>1685617</v>
      </c>
      <c r="L1293" s="3">
        <v>20307892</v>
      </c>
      <c r="M1293" s="3">
        <v>18779028</v>
      </c>
      <c r="N1293" s="3">
        <v>1437748</v>
      </c>
      <c r="O1293" s="3">
        <v>20216776</v>
      </c>
      <c r="P1293" s="3">
        <v>19087910</v>
      </c>
      <c r="Q1293" s="3">
        <v>1113451</v>
      </c>
      <c r="R1293" s="3">
        <v>20201361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94158643</v>
      </c>
      <c r="AR1293" s="10">
        <f t="shared" si="31"/>
        <v>7167154</v>
      </c>
      <c r="AS1293" s="10">
        <f t="shared" si="31"/>
        <v>101325797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v>-287093</v>
      </c>
      <c r="E1294" s="3">
        <v>-198131</v>
      </c>
      <c r="F1294" s="3">
        <v>-485224</v>
      </c>
      <c r="G1294" s="3">
        <v>143305</v>
      </c>
      <c r="H1294" s="3">
        <v>-634251</v>
      </c>
      <c r="I1294" s="3">
        <v>-490946</v>
      </c>
      <c r="J1294" s="3">
        <v>-1045523</v>
      </c>
      <c r="K1294" s="3">
        <v>-433053</v>
      </c>
      <c r="L1294" s="3">
        <v>-1478576</v>
      </c>
      <c r="M1294" s="3">
        <v>-238084</v>
      </c>
      <c r="N1294" s="3">
        <v>-130731</v>
      </c>
      <c r="O1294" s="3">
        <v>-368815</v>
      </c>
      <c r="P1294" s="3">
        <v>-452364</v>
      </c>
      <c r="Q1294" s="3">
        <v>241797</v>
      </c>
      <c r="R1294" s="3">
        <v>-210567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-1879759</v>
      </c>
      <c r="AR1294" s="10">
        <f t="shared" si="31"/>
        <v>-1154369</v>
      </c>
      <c r="AS1294" s="10">
        <f t="shared" si="31"/>
        <v>-3034128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v>0</v>
      </c>
      <c r="E1295" s="3">
        <v>0</v>
      </c>
      <c r="F1295" s="3">
        <v>0</v>
      </c>
      <c r="G1295" s="3">
        <v>0</v>
      </c>
      <c r="H1295" s="3">
        <v>40509</v>
      </c>
      <c r="I1295" s="3">
        <v>40509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-6525</v>
      </c>
      <c r="R1295" s="3">
        <v>-6525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33984</v>
      </c>
      <c r="AS1295" s="10">
        <f t="shared" si="31"/>
        <v>33984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v>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v>-287093</v>
      </c>
      <c r="E1297" s="3">
        <v>-198131</v>
      </c>
      <c r="F1297" s="3">
        <v>-485224</v>
      </c>
      <c r="G1297" s="3">
        <v>143305</v>
      </c>
      <c r="H1297" s="3">
        <v>-593742</v>
      </c>
      <c r="I1297" s="3">
        <v>-450437</v>
      </c>
      <c r="J1297" s="3">
        <v>-1045523</v>
      </c>
      <c r="K1297" s="3">
        <v>-433053</v>
      </c>
      <c r="L1297" s="3">
        <v>-1478576</v>
      </c>
      <c r="M1297" s="3">
        <v>-238084</v>
      </c>
      <c r="N1297" s="3">
        <v>-130731</v>
      </c>
      <c r="O1297" s="3">
        <v>-368815</v>
      </c>
      <c r="P1297" s="3">
        <v>-452364</v>
      </c>
      <c r="Q1297" s="3">
        <v>235272</v>
      </c>
      <c r="R1297" s="3">
        <v>-217092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-1879759</v>
      </c>
      <c r="AR1297" s="10">
        <f t="shared" si="31"/>
        <v>-1120385</v>
      </c>
      <c r="AS1297" s="10">
        <f t="shared" si="31"/>
        <v>-3000144</v>
      </c>
    </row>
    <row r="1298" spans="1:45" x14ac:dyDescent="0.2">
      <c r="C1298" s="2" t="s">
        <v>122</v>
      </c>
      <c r="D1298" s="3">
        <v>63</v>
      </c>
      <c r="E1298" s="3">
        <v>63</v>
      </c>
      <c r="F1298" s="3">
        <v>63</v>
      </c>
      <c r="G1298" s="3">
        <v>63</v>
      </c>
      <c r="H1298" s="3">
        <v>63</v>
      </c>
      <c r="I1298" s="3">
        <v>63</v>
      </c>
      <c r="J1298" s="3">
        <v>63</v>
      </c>
      <c r="K1298" s="3">
        <v>63</v>
      </c>
      <c r="L1298" s="3">
        <v>63</v>
      </c>
      <c r="M1298" s="3">
        <v>63</v>
      </c>
      <c r="N1298" s="3">
        <v>63</v>
      </c>
      <c r="O1298" s="3">
        <v>63</v>
      </c>
      <c r="P1298" s="3">
        <v>63</v>
      </c>
      <c r="Q1298" s="3">
        <v>63</v>
      </c>
      <c r="R1298" s="3">
        <v>63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315</v>
      </c>
      <c r="AR1298" s="10">
        <f t="shared" si="31"/>
        <v>315</v>
      </c>
      <c r="AS1298" s="10">
        <f t="shared" si="31"/>
        <v>315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v>20269000</v>
      </c>
      <c r="E1299" s="3">
        <v>0</v>
      </c>
      <c r="F1299" s="3">
        <v>20269000</v>
      </c>
      <c r="G1299" s="3">
        <v>20340000</v>
      </c>
      <c r="H1299" s="3">
        <v>0</v>
      </c>
      <c r="I1299" s="3">
        <v>20340000</v>
      </c>
      <c r="J1299" s="3">
        <v>20495000</v>
      </c>
      <c r="K1299" s="3">
        <v>0</v>
      </c>
      <c r="L1299" s="3">
        <v>20495000</v>
      </c>
      <c r="M1299" s="3">
        <v>21282000</v>
      </c>
      <c r="N1299" s="3">
        <v>0</v>
      </c>
      <c r="O1299" s="3">
        <v>21282000</v>
      </c>
      <c r="P1299" s="3">
        <v>20068000</v>
      </c>
      <c r="Q1299" s="3">
        <v>0</v>
      </c>
      <c r="R1299" s="3">
        <v>20068000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102454000</v>
      </c>
      <c r="AR1299" s="10">
        <f t="shared" si="31"/>
        <v>0</v>
      </c>
      <c r="AS1299" s="10">
        <f t="shared" si="31"/>
        <v>102454000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v>13860000</v>
      </c>
      <c r="E1300" s="3">
        <v>246000</v>
      </c>
      <c r="F1300" s="3">
        <v>14106000</v>
      </c>
      <c r="G1300" s="3">
        <v>12945000</v>
      </c>
      <c r="H1300" s="3">
        <v>230000</v>
      </c>
      <c r="I1300" s="3">
        <v>13175000</v>
      </c>
      <c r="J1300" s="3">
        <v>12962000</v>
      </c>
      <c r="K1300" s="3">
        <v>261000</v>
      </c>
      <c r="L1300" s="3">
        <v>13223000</v>
      </c>
      <c r="M1300" s="3">
        <v>13373000</v>
      </c>
      <c r="N1300" s="3">
        <v>305000</v>
      </c>
      <c r="O1300" s="3">
        <v>13678000</v>
      </c>
      <c r="P1300" s="3">
        <v>12161000</v>
      </c>
      <c r="Q1300" s="3">
        <v>174000</v>
      </c>
      <c r="R1300" s="3">
        <v>12335000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65301000</v>
      </c>
      <c r="AR1300" s="10">
        <f t="shared" si="31"/>
        <v>1216000</v>
      </c>
      <c r="AS1300" s="10">
        <f t="shared" si="31"/>
        <v>66517000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v>34129000</v>
      </c>
      <c r="E1301" s="3">
        <v>246000</v>
      </c>
      <c r="F1301" s="3">
        <v>34375000</v>
      </c>
      <c r="G1301" s="3">
        <v>33285000</v>
      </c>
      <c r="H1301" s="3">
        <v>230000</v>
      </c>
      <c r="I1301" s="3">
        <v>33515000</v>
      </c>
      <c r="J1301" s="3">
        <v>33457000</v>
      </c>
      <c r="K1301" s="3">
        <v>261000</v>
      </c>
      <c r="L1301" s="3">
        <v>33718000</v>
      </c>
      <c r="M1301" s="3">
        <v>34655000</v>
      </c>
      <c r="N1301" s="3">
        <v>305000</v>
      </c>
      <c r="O1301" s="3">
        <v>34960000</v>
      </c>
      <c r="P1301" s="3">
        <v>32229000</v>
      </c>
      <c r="Q1301" s="3">
        <v>174000</v>
      </c>
      <c r="R1301" s="3">
        <v>32403000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167755000</v>
      </c>
      <c r="AR1301" s="10">
        <f t="shared" si="31"/>
        <v>1216000</v>
      </c>
      <c r="AS1301" s="10">
        <f t="shared" si="31"/>
        <v>168971000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v>164621</v>
      </c>
      <c r="E1302" s="3">
        <v>1659</v>
      </c>
      <c r="F1302" s="3">
        <v>166280</v>
      </c>
      <c r="G1302" s="3">
        <v>165230</v>
      </c>
      <c r="H1302" s="3">
        <v>1665</v>
      </c>
      <c r="I1302" s="3">
        <v>166895</v>
      </c>
      <c r="J1302" s="3">
        <v>166691</v>
      </c>
      <c r="K1302" s="3">
        <v>1680</v>
      </c>
      <c r="L1302" s="3">
        <v>168371</v>
      </c>
      <c r="M1302" s="3">
        <v>173356</v>
      </c>
      <c r="N1302" s="3">
        <v>1356</v>
      </c>
      <c r="O1302" s="3">
        <v>174712</v>
      </c>
      <c r="P1302" s="3">
        <v>164077</v>
      </c>
      <c r="Q1302" s="3">
        <v>1283</v>
      </c>
      <c r="R1302" s="3">
        <v>165360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833975</v>
      </c>
      <c r="AR1302" s="10">
        <f t="shared" si="31"/>
        <v>7643</v>
      </c>
      <c r="AS1302" s="10">
        <f t="shared" si="31"/>
        <v>841618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v>774663</v>
      </c>
      <c r="E1303" s="3">
        <v>7794</v>
      </c>
      <c r="F1303" s="3">
        <v>782457</v>
      </c>
      <c r="G1303" s="3">
        <v>777496</v>
      </c>
      <c r="H1303" s="3">
        <v>7823</v>
      </c>
      <c r="I1303" s="3">
        <v>785319</v>
      </c>
      <c r="J1303" s="3">
        <v>783519</v>
      </c>
      <c r="K1303" s="3">
        <v>7883</v>
      </c>
      <c r="L1303" s="3">
        <v>791402</v>
      </c>
      <c r="M1303" s="3">
        <v>807272</v>
      </c>
      <c r="N1303" s="3">
        <v>13327</v>
      </c>
      <c r="O1303" s="3">
        <v>820599</v>
      </c>
      <c r="P1303" s="3">
        <v>763412</v>
      </c>
      <c r="Q1303" s="3">
        <v>12603</v>
      </c>
      <c r="R1303" s="3">
        <v>776015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3906362</v>
      </c>
      <c r="AR1303" s="10">
        <f t="shared" si="31"/>
        <v>49430</v>
      </c>
      <c r="AS1303" s="10">
        <f t="shared" si="31"/>
        <v>3955792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v>114566</v>
      </c>
      <c r="E1304" s="3">
        <v>1154</v>
      </c>
      <c r="F1304" s="3">
        <v>115720</v>
      </c>
      <c r="G1304" s="3">
        <v>107026</v>
      </c>
      <c r="H1304" s="3">
        <v>1078</v>
      </c>
      <c r="I1304" s="3">
        <v>108104</v>
      </c>
      <c r="J1304" s="3">
        <v>107546</v>
      </c>
      <c r="K1304" s="3">
        <v>1084</v>
      </c>
      <c r="L1304" s="3">
        <v>108630</v>
      </c>
      <c r="M1304" s="3">
        <v>111417</v>
      </c>
      <c r="N1304" s="3">
        <v>871</v>
      </c>
      <c r="O1304" s="3">
        <v>112288</v>
      </c>
      <c r="P1304" s="3">
        <v>100851</v>
      </c>
      <c r="Q1304" s="3">
        <v>789</v>
      </c>
      <c r="R1304" s="3">
        <v>101640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541406</v>
      </c>
      <c r="AR1304" s="10">
        <f t="shared" si="31"/>
        <v>4976</v>
      </c>
      <c r="AS1304" s="10">
        <f t="shared" si="31"/>
        <v>546382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v>539119</v>
      </c>
      <c r="E1305" s="3">
        <v>5424</v>
      </c>
      <c r="F1305" s="3">
        <v>544543</v>
      </c>
      <c r="G1305" s="3">
        <v>503614</v>
      </c>
      <c r="H1305" s="3">
        <v>5067</v>
      </c>
      <c r="I1305" s="3">
        <v>508681</v>
      </c>
      <c r="J1305" s="3">
        <v>505512</v>
      </c>
      <c r="K1305" s="3">
        <v>5086</v>
      </c>
      <c r="L1305" s="3">
        <v>510598</v>
      </c>
      <c r="M1305" s="3">
        <v>518836</v>
      </c>
      <c r="N1305" s="3">
        <v>8565</v>
      </c>
      <c r="O1305" s="3">
        <v>527401</v>
      </c>
      <c r="P1305" s="3">
        <v>469239</v>
      </c>
      <c r="Q1305" s="3">
        <v>7746</v>
      </c>
      <c r="R1305" s="3">
        <v>476985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2536320</v>
      </c>
      <c r="AR1305" s="10">
        <f t="shared" si="31"/>
        <v>31888</v>
      </c>
      <c r="AS1305" s="10">
        <f t="shared" si="31"/>
        <v>2568208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v>1968081</v>
      </c>
      <c r="E1306" s="3">
        <v>0</v>
      </c>
      <c r="F1306" s="3">
        <v>1968081</v>
      </c>
      <c r="G1306" s="3">
        <v>1999024</v>
      </c>
      <c r="H1306" s="3">
        <v>0</v>
      </c>
      <c r="I1306" s="3">
        <v>1999024</v>
      </c>
      <c r="J1306" s="3">
        <v>2008778</v>
      </c>
      <c r="K1306" s="3">
        <v>0</v>
      </c>
      <c r="L1306" s="3">
        <v>2008778</v>
      </c>
      <c r="M1306" s="3">
        <v>1860440</v>
      </c>
      <c r="N1306" s="3">
        <v>0</v>
      </c>
      <c r="O1306" s="3">
        <v>1860440</v>
      </c>
      <c r="P1306" s="3">
        <v>1669046</v>
      </c>
      <c r="Q1306" s="3">
        <v>0</v>
      </c>
      <c r="R1306" s="3">
        <v>1669046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9505369</v>
      </c>
      <c r="AR1306" s="10">
        <f t="shared" si="31"/>
        <v>0</v>
      </c>
      <c r="AS1306" s="10">
        <f t="shared" si="31"/>
        <v>9505369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v>409253</v>
      </c>
      <c r="E1307" s="3">
        <v>0</v>
      </c>
      <c r="F1307" s="3">
        <v>409253</v>
      </c>
      <c r="G1307" s="3">
        <v>399132</v>
      </c>
      <c r="H1307" s="3">
        <v>0</v>
      </c>
      <c r="I1307" s="3">
        <v>399132</v>
      </c>
      <c r="J1307" s="3">
        <v>401195</v>
      </c>
      <c r="K1307" s="3">
        <v>0</v>
      </c>
      <c r="L1307" s="3">
        <v>401195</v>
      </c>
      <c r="M1307" s="3">
        <v>539850</v>
      </c>
      <c r="N1307" s="3">
        <v>0</v>
      </c>
      <c r="O1307" s="3">
        <v>539850</v>
      </c>
      <c r="P1307" s="3">
        <v>502058</v>
      </c>
      <c r="Q1307" s="3">
        <v>0</v>
      </c>
      <c r="R1307" s="3">
        <v>502058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2251488</v>
      </c>
      <c r="AR1307" s="10">
        <f t="shared" si="31"/>
        <v>0</v>
      </c>
      <c r="AS1307" s="10">
        <f t="shared" si="31"/>
        <v>2251488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v>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v>1345780</v>
      </c>
      <c r="E1309" s="3">
        <v>0</v>
      </c>
      <c r="F1309" s="3">
        <v>1345780</v>
      </c>
      <c r="G1309" s="3">
        <v>1272240</v>
      </c>
      <c r="H1309" s="3">
        <v>0</v>
      </c>
      <c r="I1309" s="3">
        <v>1272240</v>
      </c>
      <c r="J1309" s="3">
        <v>1270446</v>
      </c>
      <c r="K1309" s="3">
        <v>0</v>
      </c>
      <c r="L1309" s="3">
        <v>1270446</v>
      </c>
      <c r="M1309" s="3">
        <v>1169047</v>
      </c>
      <c r="N1309" s="3">
        <v>0</v>
      </c>
      <c r="O1309" s="3">
        <v>1169047</v>
      </c>
      <c r="P1309" s="3">
        <v>1011424</v>
      </c>
      <c r="Q1309" s="3">
        <v>0</v>
      </c>
      <c r="R1309" s="3">
        <v>1011424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6068937</v>
      </c>
      <c r="AR1309" s="10">
        <f t="shared" si="31"/>
        <v>0</v>
      </c>
      <c r="AS1309" s="10">
        <f t="shared" si="31"/>
        <v>6068937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v>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v>0</v>
      </c>
      <c r="E1311" s="3">
        <v>23886</v>
      </c>
      <c r="F1311" s="3">
        <v>23886</v>
      </c>
      <c r="G1311" s="3">
        <v>0</v>
      </c>
      <c r="H1311" s="3">
        <v>22604</v>
      </c>
      <c r="I1311" s="3">
        <v>22604</v>
      </c>
      <c r="J1311" s="3">
        <v>0</v>
      </c>
      <c r="K1311" s="3">
        <v>25581</v>
      </c>
      <c r="L1311" s="3">
        <v>25581</v>
      </c>
      <c r="M1311" s="3">
        <v>0</v>
      </c>
      <c r="N1311" s="3">
        <v>26663</v>
      </c>
      <c r="O1311" s="3">
        <v>26663</v>
      </c>
      <c r="P1311" s="3">
        <v>0</v>
      </c>
      <c r="Q1311" s="3">
        <v>14471</v>
      </c>
      <c r="R1311" s="3">
        <v>14471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113205</v>
      </c>
      <c r="AS1311" s="10">
        <f t="shared" si="31"/>
        <v>113205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v>3723114</v>
      </c>
      <c r="E1312" s="3">
        <v>23886</v>
      </c>
      <c r="F1312" s="3">
        <v>3747000</v>
      </c>
      <c r="G1312" s="3">
        <v>3670396</v>
      </c>
      <c r="H1312" s="3">
        <v>22604</v>
      </c>
      <c r="I1312" s="3">
        <v>3693000</v>
      </c>
      <c r="J1312" s="3">
        <v>3680419</v>
      </c>
      <c r="K1312" s="3">
        <v>25581</v>
      </c>
      <c r="L1312" s="3">
        <v>3706000</v>
      </c>
      <c r="M1312" s="3">
        <v>3569337</v>
      </c>
      <c r="N1312" s="3">
        <v>26663</v>
      </c>
      <c r="O1312" s="3">
        <v>3596000</v>
      </c>
      <c r="P1312" s="3">
        <v>3182528</v>
      </c>
      <c r="Q1312" s="3">
        <v>14471</v>
      </c>
      <c r="R1312" s="3">
        <v>3196999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17825794</v>
      </c>
      <c r="AR1312" s="10">
        <f t="shared" si="31"/>
        <v>113205</v>
      </c>
      <c r="AS1312" s="10">
        <f t="shared" si="31"/>
        <v>17938999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v>5316083</v>
      </c>
      <c r="E1313" s="3">
        <v>39917</v>
      </c>
      <c r="F1313" s="3">
        <v>5356000</v>
      </c>
      <c r="G1313" s="3">
        <v>5223762</v>
      </c>
      <c r="H1313" s="3">
        <v>38237</v>
      </c>
      <c r="I1313" s="3">
        <v>5261999</v>
      </c>
      <c r="J1313" s="3">
        <v>5243687</v>
      </c>
      <c r="K1313" s="3">
        <v>41314</v>
      </c>
      <c r="L1313" s="3">
        <v>5285001</v>
      </c>
      <c r="M1313" s="3">
        <v>5180218</v>
      </c>
      <c r="N1313" s="3">
        <v>50782</v>
      </c>
      <c r="O1313" s="3">
        <v>5231000</v>
      </c>
      <c r="P1313" s="3">
        <v>4680107</v>
      </c>
      <c r="Q1313" s="3">
        <v>36892</v>
      </c>
      <c r="R1313" s="3">
        <v>4716999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25643857</v>
      </c>
      <c r="AR1313" s="10">
        <f t="shared" si="31"/>
        <v>207142</v>
      </c>
      <c r="AS1313" s="10">
        <f t="shared" si="31"/>
        <v>25850999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v>28812917</v>
      </c>
      <c r="E1314" s="3">
        <v>206083</v>
      </c>
      <c r="F1314" s="3">
        <v>29019000</v>
      </c>
      <c r="G1314" s="3">
        <v>28061238</v>
      </c>
      <c r="H1314" s="3">
        <v>191763</v>
      </c>
      <c r="I1314" s="3">
        <v>28253001</v>
      </c>
      <c r="J1314" s="3">
        <v>28213313</v>
      </c>
      <c r="K1314" s="3">
        <v>219686</v>
      </c>
      <c r="L1314" s="3">
        <v>28432999</v>
      </c>
      <c r="M1314" s="3">
        <v>29474782</v>
      </c>
      <c r="N1314" s="3">
        <v>254218</v>
      </c>
      <c r="O1314" s="3">
        <v>29729000</v>
      </c>
      <c r="P1314" s="3">
        <v>27548893</v>
      </c>
      <c r="Q1314" s="3">
        <v>137108</v>
      </c>
      <c r="R1314" s="3">
        <v>27686001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142111143</v>
      </c>
      <c r="AR1314" s="10">
        <f t="shared" si="31"/>
        <v>1008858</v>
      </c>
      <c r="AS1314" s="10">
        <f t="shared" si="31"/>
        <v>143120001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v>32209</v>
      </c>
      <c r="E1315" s="3">
        <v>230791</v>
      </c>
      <c r="F1315" s="3">
        <v>263000</v>
      </c>
      <c r="G1315" s="3">
        <v>27801</v>
      </c>
      <c r="H1315" s="3">
        <v>199199</v>
      </c>
      <c r="I1315" s="3">
        <v>227000</v>
      </c>
      <c r="J1315" s="3">
        <v>31842</v>
      </c>
      <c r="K1315" s="3">
        <v>228158</v>
      </c>
      <c r="L1315" s="3">
        <v>260000</v>
      </c>
      <c r="M1315" s="3">
        <v>45213</v>
      </c>
      <c r="N1315" s="3">
        <v>235787</v>
      </c>
      <c r="O1315" s="3">
        <v>281000</v>
      </c>
      <c r="P1315" s="3">
        <v>44891</v>
      </c>
      <c r="Q1315" s="3">
        <v>234109</v>
      </c>
      <c r="R1315" s="3">
        <v>279000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181956</v>
      </c>
      <c r="AR1315" s="10">
        <f t="shared" si="31"/>
        <v>1128044</v>
      </c>
      <c r="AS1315" s="10">
        <f t="shared" si="31"/>
        <v>1310000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v>28845126</v>
      </c>
      <c r="E1316" s="3">
        <v>436874</v>
      </c>
      <c r="F1316" s="3">
        <v>29282000</v>
      </c>
      <c r="G1316" s="3">
        <v>28089039</v>
      </c>
      <c r="H1316" s="3">
        <v>390962</v>
      </c>
      <c r="I1316" s="3">
        <v>28480001</v>
      </c>
      <c r="J1316" s="3">
        <v>28245155</v>
      </c>
      <c r="K1316" s="3">
        <v>447844</v>
      </c>
      <c r="L1316" s="3">
        <v>28692999</v>
      </c>
      <c r="M1316" s="3">
        <v>29519995</v>
      </c>
      <c r="N1316" s="3">
        <v>490005</v>
      </c>
      <c r="O1316" s="3">
        <v>30010000</v>
      </c>
      <c r="P1316" s="3">
        <v>27593784</v>
      </c>
      <c r="Q1316" s="3">
        <v>371217</v>
      </c>
      <c r="R1316" s="3">
        <v>27965001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142293099</v>
      </c>
      <c r="AR1316" s="10">
        <f t="shared" si="31"/>
        <v>2136902</v>
      </c>
      <c r="AS1316" s="10">
        <f t="shared" si="31"/>
        <v>144430001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v>8367930</v>
      </c>
      <c r="E1317" s="3">
        <v>308070</v>
      </c>
      <c r="F1317" s="3">
        <v>8676000</v>
      </c>
      <c r="G1317" s="3">
        <v>8892614</v>
      </c>
      <c r="H1317" s="3">
        <v>327386</v>
      </c>
      <c r="I1317" s="3">
        <v>9220000</v>
      </c>
      <c r="J1317" s="3">
        <v>8466309</v>
      </c>
      <c r="K1317" s="3">
        <v>311691</v>
      </c>
      <c r="L1317" s="3">
        <v>8778000</v>
      </c>
      <c r="M1317" s="3">
        <v>9141012</v>
      </c>
      <c r="N1317" s="3">
        <v>364988</v>
      </c>
      <c r="O1317" s="3">
        <v>9506000</v>
      </c>
      <c r="P1317" s="3">
        <v>8407308</v>
      </c>
      <c r="Q1317" s="3">
        <v>335692</v>
      </c>
      <c r="R1317" s="3">
        <v>8743000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43275173</v>
      </c>
      <c r="AR1317" s="10">
        <f t="shared" si="31"/>
        <v>1647827</v>
      </c>
      <c r="AS1317" s="10">
        <f t="shared" si="31"/>
        <v>44923000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v>1860505</v>
      </c>
      <c r="E1318" s="3">
        <v>68495</v>
      </c>
      <c r="F1318" s="3">
        <v>1929000</v>
      </c>
      <c r="G1318" s="3">
        <v>1699434</v>
      </c>
      <c r="H1318" s="3">
        <v>62566</v>
      </c>
      <c r="I1318" s="3">
        <v>1762000</v>
      </c>
      <c r="J1318" s="3">
        <v>1781416</v>
      </c>
      <c r="K1318" s="3">
        <v>65584</v>
      </c>
      <c r="L1318" s="3">
        <v>1847000</v>
      </c>
      <c r="M1318" s="3">
        <v>1833780</v>
      </c>
      <c r="N1318" s="3">
        <v>73220</v>
      </c>
      <c r="O1318" s="3">
        <v>1907000</v>
      </c>
      <c r="P1318" s="3">
        <v>1928979</v>
      </c>
      <c r="Q1318" s="3">
        <v>77021</v>
      </c>
      <c r="R1318" s="3">
        <v>2006000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9104114</v>
      </c>
      <c r="AR1318" s="10">
        <f t="shared" si="31"/>
        <v>346886</v>
      </c>
      <c r="AS1318" s="10">
        <f t="shared" si="31"/>
        <v>9451000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v>12226024</v>
      </c>
      <c r="E1319" s="3">
        <v>1540976</v>
      </c>
      <c r="F1319" s="3">
        <v>13767000</v>
      </c>
      <c r="G1319" s="3">
        <v>11509609</v>
      </c>
      <c r="H1319" s="3">
        <v>1496391</v>
      </c>
      <c r="I1319" s="3">
        <v>13006000</v>
      </c>
      <c r="J1319" s="3">
        <v>12189388</v>
      </c>
      <c r="K1319" s="3">
        <v>1535612</v>
      </c>
      <c r="L1319" s="3">
        <v>13725000</v>
      </c>
      <c r="M1319" s="3">
        <v>12229592</v>
      </c>
      <c r="N1319" s="3">
        <v>1658408</v>
      </c>
      <c r="O1319" s="3">
        <v>13888000</v>
      </c>
      <c r="P1319" s="3">
        <v>11095742</v>
      </c>
      <c r="Q1319" s="3">
        <v>1536258</v>
      </c>
      <c r="R1319" s="3">
        <v>12632000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59250355</v>
      </c>
      <c r="AR1319" s="10">
        <f t="shared" si="31"/>
        <v>7767645</v>
      </c>
      <c r="AS1319" s="10">
        <f t="shared" si="31"/>
        <v>67018000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v>22454459</v>
      </c>
      <c r="E1320" s="3">
        <v>1917541</v>
      </c>
      <c r="F1320" s="3">
        <v>24372000</v>
      </c>
      <c r="G1320" s="3">
        <v>22101657</v>
      </c>
      <c r="H1320" s="3">
        <v>1886343</v>
      </c>
      <c r="I1320" s="3">
        <v>23988000</v>
      </c>
      <c r="J1320" s="3">
        <v>22437113</v>
      </c>
      <c r="K1320" s="3">
        <v>1912887</v>
      </c>
      <c r="L1320" s="3">
        <v>24350000</v>
      </c>
      <c r="M1320" s="3">
        <v>23204384</v>
      </c>
      <c r="N1320" s="3">
        <v>2096616</v>
      </c>
      <c r="O1320" s="3">
        <v>25301000</v>
      </c>
      <c r="P1320" s="3">
        <v>21432029</v>
      </c>
      <c r="Q1320" s="3">
        <v>1948971</v>
      </c>
      <c r="R1320" s="3">
        <v>23381000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111629642</v>
      </c>
      <c r="AR1320" s="10">
        <f t="shared" si="32"/>
        <v>9762358</v>
      </c>
      <c r="AS1320" s="10">
        <f t="shared" si="32"/>
        <v>121392000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v>1078000</v>
      </c>
      <c r="E1321" s="3">
        <v>0</v>
      </c>
      <c r="F1321" s="3">
        <v>1078000</v>
      </c>
      <c r="G1321" s="3">
        <v>1033000</v>
      </c>
      <c r="H1321" s="3">
        <v>0</v>
      </c>
      <c r="I1321" s="3">
        <v>1033000</v>
      </c>
      <c r="J1321" s="3">
        <v>1036000</v>
      </c>
      <c r="K1321" s="3">
        <v>0</v>
      </c>
      <c r="L1321" s="3">
        <v>1036000</v>
      </c>
      <c r="M1321" s="3">
        <v>1050000</v>
      </c>
      <c r="N1321" s="3">
        <v>0</v>
      </c>
      <c r="O1321" s="3">
        <v>1050000</v>
      </c>
      <c r="P1321" s="3">
        <v>1030000</v>
      </c>
      <c r="Q1321" s="3">
        <v>0</v>
      </c>
      <c r="R1321" s="3">
        <v>1030000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5227000</v>
      </c>
      <c r="AR1321" s="10">
        <f t="shared" si="32"/>
        <v>0</v>
      </c>
      <c r="AS1321" s="10">
        <f t="shared" si="32"/>
        <v>5227000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v>1312053</v>
      </c>
      <c r="E1322" s="3">
        <v>30947</v>
      </c>
      <c r="F1322" s="3">
        <v>1343000</v>
      </c>
      <c r="G1322" s="3">
        <v>1312053</v>
      </c>
      <c r="H1322" s="3">
        <v>30947</v>
      </c>
      <c r="I1322" s="3">
        <v>1343000</v>
      </c>
      <c r="J1322" s="3">
        <v>1312053</v>
      </c>
      <c r="K1322" s="3">
        <v>30947</v>
      </c>
      <c r="L1322" s="3">
        <v>1343000</v>
      </c>
      <c r="M1322" s="3">
        <v>1320239</v>
      </c>
      <c r="N1322" s="3">
        <v>18761</v>
      </c>
      <c r="O1322" s="3">
        <v>1339000</v>
      </c>
      <c r="P1322" s="3">
        <v>1329113</v>
      </c>
      <c r="Q1322" s="3">
        <v>18887</v>
      </c>
      <c r="R1322" s="3">
        <v>1348000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6585511</v>
      </c>
      <c r="AR1322" s="10">
        <f t="shared" si="32"/>
        <v>130489</v>
      </c>
      <c r="AS1322" s="10">
        <f t="shared" si="32"/>
        <v>6716000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v>24844512</v>
      </c>
      <c r="E1323" s="3">
        <v>1948488</v>
      </c>
      <c r="F1323" s="3">
        <v>26793000</v>
      </c>
      <c r="G1323" s="3">
        <v>24446710</v>
      </c>
      <c r="H1323" s="3">
        <v>1917290</v>
      </c>
      <c r="I1323" s="3">
        <v>26364000</v>
      </c>
      <c r="J1323" s="3">
        <v>24785166</v>
      </c>
      <c r="K1323" s="3">
        <v>1943834</v>
      </c>
      <c r="L1323" s="3">
        <v>26729000</v>
      </c>
      <c r="M1323" s="3">
        <v>25574623</v>
      </c>
      <c r="N1323" s="3">
        <v>2115377</v>
      </c>
      <c r="O1323" s="3">
        <v>27690000</v>
      </c>
      <c r="P1323" s="3">
        <v>23791142</v>
      </c>
      <c r="Q1323" s="3">
        <v>1967858</v>
      </c>
      <c r="R1323" s="3">
        <v>25759000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123442153</v>
      </c>
      <c r="AR1323" s="10">
        <f t="shared" si="32"/>
        <v>9892847</v>
      </c>
      <c r="AS1323" s="10">
        <f t="shared" si="32"/>
        <v>133335000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v>4000614</v>
      </c>
      <c r="E1324" s="3">
        <v>-1511614</v>
      </c>
      <c r="F1324" s="3">
        <v>2489000</v>
      </c>
      <c r="G1324" s="3">
        <v>3642329</v>
      </c>
      <c r="H1324" s="3">
        <v>-1526328</v>
      </c>
      <c r="I1324" s="3">
        <v>2116001</v>
      </c>
      <c r="J1324" s="3">
        <v>3459989</v>
      </c>
      <c r="K1324" s="3">
        <v>-1495990</v>
      </c>
      <c r="L1324" s="3">
        <v>1963999</v>
      </c>
      <c r="M1324" s="3">
        <v>3945372</v>
      </c>
      <c r="N1324" s="3">
        <v>-1625372</v>
      </c>
      <c r="O1324" s="3">
        <v>2320000</v>
      </c>
      <c r="P1324" s="3">
        <v>3802642</v>
      </c>
      <c r="Q1324" s="3">
        <v>-1596641</v>
      </c>
      <c r="R1324" s="3">
        <v>2206001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18850946</v>
      </c>
      <c r="AR1324" s="10">
        <f t="shared" si="32"/>
        <v>-7755945</v>
      </c>
      <c r="AS1324" s="10">
        <f t="shared" si="32"/>
        <v>11095001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v>0</v>
      </c>
      <c r="E1325" s="3">
        <v>89000</v>
      </c>
      <c r="F1325" s="3">
        <v>89000</v>
      </c>
      <c r="G1325" s="3">
        <v>0</v>
      </c>
      <c r="H1325" s="3">
        <v>28000</v>
      </c>
      <c r="I1325" s="3">
        <v>28000</v>
      </c>
      <c r="J1325" s="3">
        <v>0</v>
      </c>
      <c r="K1325" s="3">
        <v>78000</v>
      </c>
      <c r="L1325" s="3">
        <v>78000</v>
      </c>
      <c r="M1325" s="3">
        <v>0</v>
      </c>
      <c r="N1325" s="3">
        <v>18000</v>
      </c>
      <c r="O1325" s="3">
        <v>18000</v>
      </c>
      <c r="P1325" s="3">
        <v>0</v>
      </c>
      <c r="Q1325" s="3">
        <v>44000</v>
      </c>
      <c r="R1325" s="3">
        <v>44000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257000</v>
      </c>
      <c r="AS1325" s="10">
        <f t="shared" si="32"/>
        <v>257000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v>0</v>
      </c>
      <c r="E1326" s="3">
        <v>113000</v>
      </c>
      <c r="F1326" s="3">
        <v>113000</v>
      </c>
      <c r="G1326" s="3">
        <v>0</v>
      </c>
      <c r="H1326" s="3">
        <v>122000</v>
      </c>
      <c r="I1326" s="3">
        <v>122000</v>
      </c>
      <c r="J1326" s="3">
        <v>0</v>
      </c>
      <c r="K1326" s="3">
        <v>125000</v>
      </c>
      <c r="L1326" s="3">
        <v>125000</v>
      </c>
      <c r="M1326" s="3">
        <v>0</v>
      </c>
      <c r="N1326" s="3">
        <v>132000</v>
      </c>
      <c r="O1326" s="3">
        <v>132000</v>
      </c>
      <c r="P1326" s="3">
        <v>0</v>
      </c>
      <c r="Q1326" s="3">
        <v>123000</v>
      </c>
      <c r="R1326" s="3">
        <v>123000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615000</v>
      </c>
      <c r="AS1326" s="10">
        <f t="shared" si="32"/>
        <v>615000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v>4000614</v>
      </c>
      <c r="E1327" s="3">
        <v>-1535614</v>
      </c>
      <c r="F1327" s="3">
        <v>2465000</v>
      </c>
      <c r="G1327" s="3">
        <v>3642329</v>
      </c>
      <c r="H1327" s="3">
        <v>-1620328</v>
      </c>
      <c r="I1327" s="3">
        <v>2022001</v>
      </c>
      <c r="J1327" s="3">
        <v>3459989</v>
      </c>
      <c r="K1327" s="3">
        <v>-1542990</v>
      </c>
      <c r="L1327" s="3">
        <v>1916999</v>
      </c>
      <c r="M1327" s="3">
        <v>3945372</v>
      </c>
      <c r="N1327" s="3">
        <v>-1739372</v>
      </c>
      <c r="O1327" s="3">
        <v>2206000</v>
      </c>
      <c r="P1327" s="3">
        <v>3802642</v>
      </c>
      <c r="Q1327" s="3">
        <v>-1675641</v>
      </c>
      <c r="R1327" s="3">
        <v>2127001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18850946</v>
      </c>
      <c r="AR1327" s="10">
        <f t="shared" si="32"/>
        <v>-8113945</v>
      </c>
      <c r="AS1327" s="10">
        <f t="shared" si="32"/>
        <v>10737001</v>
      </c>
    </row>
    <row r="1328" spans="1:45" x14ac:dyDescent="0.2">
      <c r="A1328" s="54">
        <v>64</v>
      </c>
      <c r="C1328" s="2" t="s">
        <v>123</v>
      </c>
      <c r="D1328" s="3">
        <v>64</v>
      </c>
      <c r="E1328" s="3">
        <v>64</v>
      </c>
      <c r="F1328" s="3">
        <v>64</v>
      </c>
      <c r="G1328" s="3">
        <v>64</v>
      </c>
      <c r="H1328" s="3">
        <v>64</v>
      </c>
      <c r="I1328" s="3">
        <v>64</v>
      </c>
      <c r="J1328" s="3">
        <v>64</v>
      </c>
      <c r="K1328" s="3">
        <v>64</v>
      </c>
      <c r="L1328" s="3">
        <v>64</v>
      </c>
      <c r="M1328" s="3">
        <v>64</v>
      </c>
      <c r="N1328" s="3">
        <v>64</v>
      </c>
      <c r="O1328" s="3">
        <v>64</v>
      </c>
      <c r="P1328" s="3">
        <v>64</v>
      </c>
      <c r="Q1328" s="3">
        <v>64</v>
      </c>
      <c r="R1328" s="3">
        <v>64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320</v>
      </c>
      <c r="AR1328" s="10">
        <f t="shared" si="32"/>
        <v>320</v>
      </c>
      <c r="AS1328" s="10">
        <f t="shared" si="32"/>
        <v>320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v>4158893</v>
      </c>
      <c r="E1329" s="3">
        <v>2484714</v>
      </c>
      <c r="F1329" s="3">
        <v>6643607</v>
      </c>
      <c r="G1329" s="3">
        <v>4332910</v>
      </c>
      <c r="H1329" s="3">
        <v>2614392</v>
      </c>
      <c r="I1329" s="3">
        <v>6947302</v>
      </c>
      <c r="J1329" s="3">
        <v>4108040</v>
      </c>
      <c r="K1329" s="3">
        <v>2548077</v>
      </c>
      <c r="L1329" s="3">
        <v>6656117</v>
      </c>
      <c r="M1329" s="3">
        <v>4739738</v>
      </c>
      <c r="N1329" s="3">
        <v>2553065</v>
      </c>
      <c r="O1329" s="3">
        <v>7292803</v>
      </c>
      <c r="P1329" s="3">
        <v>4464118</v>
      </c>
      <c r="Q1329" s="3">
        <v>2387339</v>
      </c>
      <c r="R1329" s="3">
        <v>6851457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21803699</v>
      </c>
      <c r="AR1329" s="10">
        <f t="shared" si="32"/>
        <v>12587587</v>
      </c>
      <c r="AS1329" s="10">
        <f t="shared" si="32"/>
        <v>34391286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v>266570</v>
      </c>
      <c r="E1330" s="3">
        <v>129019</v>
      </c>
      <c r="F1330" s="3">
        <v>395589</v>
      </c>
      <c r="G1330" s="3">
        <v>269307</v>
      </c>
      <c r="H1330" s="3">
        <v>119080</v>
      </c>
      <c r="I1330" s="3">
        <v>388387</v>
      </c>
      <c r="J1330" s="3">
        <v>261044</v>
      </c>
      <c r="K1330" s="3">
        <v>109640</v>
      </c>
      <c r="L1330" s="3">
        <v>370684</v>
      </c>
      <c r="M1330" s="3">
        <v>300923</v>
      </c>
      <c r="N1330" s="3">
        <v>124007</v>
      </c>
      <c r="O1330" s="3">
        <v>424930</v>
      </c>
      <c r="P1330" s="3">
        <v>270108</v>
      </c>
      <c r="Q1330" s="3">
        <v>118156</v>
      </c>
      <c r="R1330" s="3">
        <v>388264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1367952</v>
      </c>
      <c r="AR1330" s="10">
        <f t="shared" si="32"/>
        <v>599902</v>
      </c>
      <c r="AS1330" s="10">
        <f t="shared" si="32"/>
        <v>1967854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v>4425463</v>
      </c>
      <c r="E1331" s="3">
        <v>2613733</v>
      </c>
      <c r="F1331" s="3">
        <v>7039196</v>
      </c>
      <c r="G1331" s="3">
        <v>4602217</v>
      </c>
      <c r="H1331" s="3">
        <v>2733472</v>
      </c>
      <c r="I1331" s="3">
        <v>7335689</v>
      </c>
      <c r="J1331" s="3">
        <v>4369084</v>
      </c>
      <c r="K1331" s="3">
        <v>2657717</v>
      </c>
      <c r="L1331" s="3">
        <v>7026801</v>
      </c>
      <c r="M1331" s="3">
        <v>5040661</v>
      </c>
      <c r="N1331" s="3">
        <v>2677072</v>
      </c>
      <c r="O1331" s="3">
        <v>7717733</v>
      </c>
      <c r="P1331" s="3">
        <v>4734226</v>
      </c>
      <c r="Q1331" s="3">
        <v>2505495</v>
      </c>
      <c r="R1331" s="3">
        <v>7239721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23171651</v>
      </c>
      <c r="AR1331" s="10">
        <f t="shared" si="32"/>
        <v>13187489</v>
      </c>
      <c r="AS1331" s="10">
        <f t="shared" si="32"/>
        <v>36359140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v>102224</v>
      </c>
      <c r="E1332" s="3">
        <v>64818</v>
      </c>
      <c r="F1332" s="3">
        <v>167042</v>
      </c>
      <c r="G1332" s="3">
        <v>174026</v>
      </c>
      <c r="H1332" s="3">
        <v>27015</v>
      </c>
      <c r="I1332" s="3">
        <v>201041</v>
      </c>
      <c r="J1332" s="3">
        <v>39180</v>
      </c>
      <c r="K1332" s="3">
        <v>59573</v>
      </c>
      <c r="L1332" s="3">
        <v>98753</v>
      </c>
      <c r="M1332" s="3">
        <v>72036</v>
      </c>
      <c r="N1332" s="3">
        <v>50907</v>
      </c>
      <c r="O1332" s="3">
        <v>122943</v>
      </c>
      <c r="P1332" s="3">
        <v>61075</v>
      </c>
      <c r="Q1332" s="3">
        <v>53790</v>
      </c>
      <c r="R1332" s="3">
        <v>114865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448541</v>
      </c>
      <c r="AR1332" s="10">
        <f t="shared" si="32"/>
        <v>256103</v>
      </c>
      <c r="AS1332" s="10">
        <f t="shared" si="32"/>
        <v>704644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v>137818</v>
      </c>
      <c r="E1333" s="3">
        <v>57405</v>
      </c>
      <c r="F1333" s="3">
        <v>195223</v>
      </c>
      <c r="G1333" s="3">
        <v>-109620</v>
      </c>
      <c r="H1333" s="3">
        <v>105541</v>
      </c>
      <c r="I1333" s="3">
        <v>-4079</v>
      </c>
      <c r="J1333" s="3">
        <v>318067</v>
      </c>
      <c r="K1333" s="3">
        <v>131632</v>
      </c>
      <c r="L1333" s="3">
        <v>449699</v>
      </c>
      <c r="M1333" s="3">
        <v>-85218</v>
      </c>
      <c r="N1333" s="3">
        <v>56782</v>
      </c>
      <c r="O1333" s="3">
        <v>-28436</v>
      </c>
      <c r="P1333" s="3">
        <v>8477</v>
      </c>
      <c r="Q1333" s="3">
        <v>-6485</v>
      </c>
      <c r="R1333" s="3">
        <v>1992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269524</v>
      </c>
      <c r="AR1333" s="10">
        <f t="shared" si="32"/>
        <v>344875</v>
      </c>
      <c r="AS1333" s="10">
        <f t="shared" si="32"/>
        <v>614399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v>0</v>
      </c>
      <c r="E1334" s="3">
        <v>3856</v>
      </c>
      <c r="F1334" s="3">
        <v>3856</v>
      </c>
      <c r="G1334" s="3">
        <v>0</v>
      </c>
      <c r="H1334" s="3">
        <v>421</v>
      </c>
      <c r="I1334" s="3">
        <v>421</v>
      </c>
      <c r="J1334" s="3">
        <v>0</v>
      </c>
      <c r="K1334" s="3">
        <v>0</v>
      </c>
      <c r="L1334" s="3">
        <v>0</v>
      </c>
      <c r="M1334" s="3">
        <v>0</v>
      </c>
      <c r="N1334" s="3">
        <v>84</v>
      </c>
      <c r="O1334" s="3">
        <v>84</v>
      </c>
      <c r="P1334" s="3">
        <v>0</v>
      </c>
      <c r="Q1334" s="3">
        <v>0</v>
      </c>
      <c r="R1334" s="3"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4361</v>
      </c>
      <c r="AS1334" s="10">
        <f t="shared" si="32"/>
        <v>4361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v>335986</v>
      </c>
      <c r="E1336" s="3">
        <v>0</v>
      </c>
      <c r="F1336" s="3">
        <v>335986</v>
      </c>
      <c r="G1336" s="3">
        <v>408614</v>
      </c>
      <c r="H1336" s="3">
        <v>0</v>
      </c>
      <c r="I1336" s="3">
        <v>408614</v>
      </c>
      <c r="J1336" s="3">
        <v>344476</v>
      </c>
      <c r="K1336" s="3">
        <v>0</v>
      </c>
      <c r="L1336" s="3">
        <v>344476</v>
      </c>
      <c r="M1336" s="3">
        <v>364252</v>
      </c>
      <c r="N1336" s="3">
        <v>0</v>
      </c>
      <c r="O1336" s="3">
        <v>364252</v>
      </c>
      <c r="P1336" s="3">
        <v>373029</v>
      </c>
      <c r="Q1336" s="3">
        <v>0</v>
      </c>
      <c r="R1336" s="3">
        <v>373029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1826357</v>
      </c>
      <c r="AR1336" s="10">
        <f t="shared" si="32"/>
        <v>0</v>
      </c>
      <c r="AS1336" s="10">
        <f t="shared" si="32"/>
        <v>1826357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v>25471</v>
      </c>
      <c r="E1337" s="3">
        <v>0</v>
      </c>
      <c r="F1337" s="3">
        <v>25471</v>
      </c>
      <c r="G1337" s="3">
        <v>138857</v>
      </c>
      <c r="H1337" s="3">
        <v>0</v>
      </c>
      <c r="I1337" s="3">
        <v>138857</v>
      </c>
      <c r="J1337" s="3">
        <v>18908</v>
      </c>
      <c r="K1337" s="3">
        <v>0</v>
      </c>
      <c r="L1337" s="3">
        <v>18908</v>
      </c>
      <c r="M1337" s="3">
        <v>-20395</v>
      </c>
      <c r="N1337" s="3">
        <v>0</v>
      </c>
      <c r="O1337" s="3">
        <v>-20395</v>
      </c>
      <c r="P1337" s="3">
        <v>5818</v>
      </c>
      <c r="Q1337" s="3">
        <v>0</v>
      </c>
      <c r="R1337" s="3">
        <v>5818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168659</v>
      </c>
      <c r="AR1337" s="10">
        <f t="shared" si="32"/>
        <v>0</v>
      </c>
      <c r="AS1337" s="10">
        <f t="shared" si="32"/>
        <v>168659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v>0</v>
      </c>
      <c r="E1338" s="3">
        <v>281722</v>
      </c>
      <c r="F1338" s="3">
        <v>281722</v>
      </c>
      <c r="G1338" s="3">
        <v>0</v>
      </c>
      <c r="H1338" s="3">
        <v>408199</v>
      </c>
      <c r="I1338" s="3">
        <v>408199</v>
      </c>
      <c r="J1338" s="3">
        <v>0</v>
      </c>
      <c r="K1338" s="3">
        <v>369281</v>
      </c>
      <c r="L1338" s="3">
        <v>369281</v>
      </c>
      <c r="M1338" s="3">
        <v>0</v>
      </c>
      <c r="N1338" s="3">
        <v>354964</v>
      </c>
      <c r="O1338" s="3">
        <v>354964</v>
      </c>
      <c r="P1338" s="3">
        <v>0</v>
      </c>
      <c r="Q1338" s="3">
        <v>289086</v>
      </c>
      <c r="R1338" s="3">
        <v>289086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1703252</v>
      </c>
      <c r="AS1338" s="10">
        <f t="shared" si="32"/>
        <v>1703252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v>13877</v>
      </c>
      <c r="E1339" s="3">
        <v>0</v>
      </c>
      <c r="F1339" s="3">
        <v>13877</v>
      </c>
      <c r="G1339" s="3">
        <v>13457</v>
      </c>
      <c r="H1339" s="3">
        <v>0</v>
      </c>
      <c r="I1339" s="3">
        <v>13457</v>
      </c>
      <c r="J1339" s="3">
        <v>10217</v>
      </c>
      <c r="K1339" s="3">
        <v>0</v>
      </c>
      <c r="L1339" s="3">
        <v>10217</v>
      </c>
      <c r="M1339" s="3">
        <v>18028</v>
      </c>
      <c r="N1339" s="3">
        <v>0</v>
      </c>
      <c r="O1339" s="3">
        <v>18028</v>
      </c>
      <c r="P1339" s="3">
        <v>17904</v>
      </c>
      <c r="Q1339" s="3">
        <v>0</v>
      </c>
      <c r="R1339" s="3">
        <v>17904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73483</v>
      </c>
      <c r="AR1339" s="10">
        <f t="shared" si="32"/>
        <v>0</v>
      </c>
      <c r="AS1339" s="10">
        <f t="shared" si="32"/>
        <v>73483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v>0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v>0</v>
      </c>
      <c r="E1341" s="3">
        <v>13184</v>
      </c>
      <c r="F1341" s="3">
        <v>13184</v>
      </c>
      <c r="G1341" s="3">
        <v>0</v>
      </c>
      <c r="H1341" s="3">
        <v>11195</v>
      </c>
      <c r="I1341" s="3">
        <v>11195</v>
      </c>
      <c r="J1341" s="3">
        <v>0</v>
      </c>
      <c r="K1341" s="3">
        <v>10848</v>
      </c>
      <c r="L1341" s="3">
        <v>10848</v>
      </c>
      <c r="M1341" s="3">
        <v>0</v>
      </c>
      <c r="N1341" s="3">
        <v>18256</v>
      </c>
      <c r="O1341" s="3">
        <v>18256</v>
      </c>
      <c r="P1341" s="3">
        <v>0</v>
      </c>
      <c r="Q1341" s="3">
        <v>12914</v>
      </c>
      <c r="R1341" s="3">
        <v>12914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66397</v>
      </c>
      <c r="AS1341" s="10">
        <f t="shared" si="32"/>
        <v>66397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v>375334</v>
      </c>
      <c r="E1342" s="3">
        <v>294906</v>
      </c>
      <c r="F1342" s="3">
        <v>670240</v>
      </c>
      <c r="G1342" s="3">
        <v>560928</v>
      </c>
      <c r="H1342" s="3">
        <v>419394</v>
      </c>
      <c r="I1342" s="3">
        <v>980322</v>
      </c>
      <c r="J1342" s="3">
        <v>373601</v>
      </c>
      <c r="K1342" s="3">
        <v>380129</v>
      </c>
      <c r="L1342" s="3">
        <v>753730</v>
      </c>
      <c r="M1342" s="3">
        <v>361885</v>
      </c>
      <c r="N1342" s="3">
        <v>373220</v>
      </c>
      <c r="O1342" s="3">
        <v>735105</v>
      </c>
      <c r="P1342" s="3">
        <v>396751</v>
      </c>
      <c r="Q1342" s="3">
        <v>302000</v>
      </c>
      <c r="R1342" s="3">
        <v>698751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2068499</v>
      </c>
      <c r="AR1342" s="10">
        <f t="shared" si="32"/>
        <v>1769649</v>
      </c>
      <c r="AS1342" s="10">
        <f t="shared" si="32"/>
        <v>3838148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v>615376</v>
      </c>
      <c r="E1343" s="3">
        <v>420985</v>
      </c>
      <c r="F1343" s="3">
        <v>1036361</v>
      </c>
      <c r="G1343" s="3">
        <v>625334</v>
      </c>
      <c r="H1343" s="3">
        <v>552371</v>
      </c>
      <c r="I1343" s="3">
        <v>1177705</v>
      </c>
      <c r="J1343" s="3">
        <v>730848</v>
      </c>
      <c r="K1343" s="3">
        <v>571334</v>
      </c>
      <c r="L1343" s="3">
        <v>1302182</v>
      </c>
      <c r="M1343" s="3">
        <v>348703</v>
      </c>
      <c r="N1343" s="3">
        <v>480993</v>
      </c>
      <c r="O1343" s="3">
        <v>829696</v>
      </c>
      <c r="P1343" s="3">
        <v>466303</v>
      </c>
      <c r="Q1343" s="3">
        <v>349305</v>
      </c>
      <c r="R1343" s="3">
        <v>815608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2786564</v>
      </c>
      <c r="AR1343" s="10">
        <f t="shared" si="32"/>
        <v>2374988</v>
      </c>
      <c r="AS1343" s="10">
        <f t="shared" si="32"/>
        <v>5161552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v>3810087</v>
      </c>
      <c r="E1344" s="3">
        <v>2192748</v>
      </c>
      <c r="F1344" s="3">
        <v>6002835</v>
      </c>
      <c r="G1344" s="3">
        <v>3976883</v>
      </c>
      <c r="H1344" s="3">
        <v>2181101</v>
      </c>
      <c r="I1344" s="3">
        <v>6157984</v>
      </c>
      <c r="J1344" s="3">
        <v>3638236</v>
      </c>
      <c r="K1344" s="3">
        <v>2086383</v>
      </c>
      <c r="L1344" s="3">
        <v>5724619</v>
      </c>
      <c r="M1344" s="3">
        <v>4691958</v>
      </c>
      <c r="N1344" s="3">
        <v>2196079</v>
      </c>
      <c r="O1344" s="3">
        <v>6888037</v>
      </c>
      <c r="P1344" s="3">
        <v>4267923</v>
      </c>
      <c r="Q1344" s="3">
        <v>2156190</v>
      </c>
      <c r="R1344" s="3">
        <v>6424113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20385087</v>
      </c>
      <c r="AR1344" s="10">
        <f t="shared" si="32"/>
        <v>10812501</v>
      </c>
      <c r="AS1344" s="10">
        <f t="shared" si="32"/>
        <v>31197588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v>90093</v>
      </c>
      <c r="E1345" s="3">
        <v>3922</v>
      </c>
      <c r="F1345" s="3">
        <v>94015</v>
      </c>
      <c r="G1345" s="3">
        <v>46464</v>
      </c>
      <c r="H1345" s="3">
        <v>3679</v>
      </c>
      <c r="I1345" s="3">
        <v>50143</v>
      </c>
      <c r="J1345" s="3">
        <v>932503</v>
      </c>
      <c r="K1345" s="3">
        <v>4096</v>
      </c>
      <c r="L1345" s="3">
        <v>936599</v>
      </c>
      <c r="M1345" s="3">
        <v>51046</v>
      </c>
      <c r="N1345" s="3">
        <v>3167</v>
      </c>
      <c r="O1345" s="3">
        <v>54213</v>
      </c>
      <c r="P1345" s="3">
        <v>46557</v>
      </c>
      <c r="Q1345" s="3">
        <v>2636</v>
      </c>
      <c r="R1345" s="3">
        <v>49193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1166663</v>
      </c>
      <c r="AR1345" s="10">
        <f t="shared" si="32"/>
        <v>17500</v>
      </c>
      <c r="AS1345" s="10">
        <f t="shared" si="32"/>
        <v>1184163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v>3900180</v>
      </c>
      <c r="E1346" s="3">
        <v>2196670</v>
      </c>
      <c r="F1346" s="3">
        <v>6096850</v>
      </c>
      <c r="G1346" s="3">
        <v>4023347</v>
      </c>
      <c r="H1346" s="3">
        <v>2184780</v>
      </c>
      <c r="I1346" s="3">
        <v>6208127</v>
      </c>
      <c r="J1346" s="3">
        <v>4570739</v>
      </c>
      <c r="K1346" s="3">
        <v>2090479</v>
      </c>
      <c r="L1346" s="3">
        <v>6661218</v>
      </c>
      <c r="M1346" s="3">
        <v>4743004</v>
      </c>
      <c r="N1346" s="3">
        <v>2199246</v>
      </c>
      <c r="O1346" s="3">
        <v>6942250</v>
      </c>
      <c r="P1346" s="3">
        <v>4314480</v>
      </c>
      <c r="Q1346" s="3">
        <v>2158826</v>
      </c>
      <c r="R1346" s="3">
        <v>6473306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21551750</v>
      </c>
      <c r="AR1346" s="10">
        <f t="shared" si="32"/>
        <v>10830001</v>
      </c>
      <c r="AS1346" s="10">
        <f t="shared" si="32"/>
        <v>32381751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v>1614876</v>
      </c>
      <c r="E1347" s="3">
        <v>1585529</v>
      </c>
      <c r="F1347" s="3">
        <v>3200405</v>
      </c>
      <c r="G1347" s="3">
        <v>1698079</v>
      </c>
      <c r="H1347" s="3">
        <v>1667220</v>
      </c>
      <c r="I1347" s="3">
        <v>3365299</v>
      </c>
      <c r="J1347" s="3">
        <v>1594406</v>
      </c>
      <c r="K1347" s="3">
        <v>1565432</v>
      </c>
      <c r="L1347" s="3">
        <v>3159838</v>
      </c>
      <c r="M1347" s="3">
        <v>1660531</v>
      </c>
      <c r="N1347" s="3">
        <v>1630355</v>
      </c>
      <c r="O1347" s="3">
        <v>3290886</v>
      </c>
      <c r="P1347" s="3">
        <v>1599001</v>
      </c>
      <c r="Q1347" s="3">
        <v>1569943</v>
      </c>
      <c r="R1347" s="3">
        <v>3168944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8166893</v>
      </c>
      <c r="AR1347" s="10">
        <f t="shared" si="32"/>
        <v>8018479</v>
      </c>
      <c r="AS1347" s="10">
        <f t="shared" si="32"/>
        <v>16185372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v>382080</v>
      </c>
      <c r="E1348" s="3">
        <v>375136</v>
      </c>
      <c r="F1348" s="3">
        <v>757216</v>
      </c>
      <c r="G1348" s="3">
        <v>345967</v>
      </c>
      <c r="H1348" s="3">
        <v>339680</v>
      </c>
      <c r="I1348" s="3">
        <v>685647</v>
      </c>
      <c r="J1348" s="3">
        <v>419080</v>
      </c>
      <c r="K1348" s="3">
        <v>411464</v>
      </c>
      <c r="L1348" s="3">
        <v>830544</v>
      </c>
      <c r="M1348" s="3">
        <v>393038</v>
      </c>
      <c r="N1348" s="3">
        <v>385895</v>
      </c>
      <c r="O1348" s="3">
        <v>778933</v>
      </c>
      <c r="P1348" s="3">
        <v>348505</v>
      </c>
      <c r="Q1348" s="3">
        <v>342171</v>
      </c>
      <c r="R1348" s="3">
        <v>690676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1888670</v>
      </c>
      <c r="AR1348" s="10">
        <f t="shared" si="32"/>
        <v>1854346</v>
      </c>
      <c r="AS1348" s="10">
        <f t="shared" si="32"/>
        <v>3743016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v>1164926</v>
      </c>
      <c r="E1349" s="3">
        <v>524361</v>
      </c>
      <c r="F1349" s="3">
        <v>1689287</v>
      </c>
      <c r="G1349" s="3">
        <v>1191284</v>
      </c>
      <c r="H1349" s="3">
        <v>536226</v>
      </c>
      <c r="I1349" s="3">
        <v>1727510</v>
      </c>
      <c r="J1349" s="3">
        <v>1143476</v>
      </c>
      <c r="K1349" s="3">
        <v>514706</v>
      </c>
      <c r="L1349" s="3">
        <v>1658182</v>
      </c>
      <c r="M1349" s="3">
        <v>1219663</v>
      </c>
      <c r="N1349" s="3">
        <v>549000</v>
      </c>
      <c r="O1349" s="3">
        <v>1768663</v>
      </c>
      <c r="P1349" s="3">
        <v>1188369</v>
      </c>
      <c r="Q1349" s="3">
        <v>534914</v>
      </c>
      <c r="R1349" s="3">
        <v>1723283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5907718</v>
      </c>
      <c r="AR1349" s="10">
        <f t="shared" si="32"/>
        <v>2659207</v>
      </c>
      <c r="AS1349" s="10">
        <f t="shared" si="32"/>
        <v>8566925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v>3161882</v>
      </c>
      <c r="E1350" s="3">
        <v>2485026</v>
      </c>
      <c r="F1350" s="3">
        <v>5646908</v>
      </c>
      <c r="G1350" s="3">
        <v>3235330</v>
      </c>
      <c r="H1350" s="3">
        <v>2543126</v>
      </c>
      <c r="I1350" s="3">
        <v>5778456</v>
      </c>
      <c r="J1350" s="3">
        <v>3156962</v>
      </c>
      <c r="K1350" s="3">
        <v>2491602</v>
      </c>
      <c r="L1350" s="3">
        <v>5648564</v>
      </c>
      <c r="M1350" s="3">
        <v>3273232</v>
      </c>
      <c r="N1350" s="3">
        <v>2565250</v>
      </c>
      <c r="O1350" s="3">
        <v>5838482</v>
      </c>
      <c r="P1350" s="3">
        <v>3135875</v>
      </c>
      <c r="Q1350" s="3">
        <v>2447028</v>
      </c>
      <c r="R1350" s="3">
        <v>5582903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15963281</v>
      </c>
      <c r="AR1350" s="10">
        <f t="shared" si="32"/>
        <v>12532032</v>
      </c>
      <c r="AS1350" s="10">
        <f t="shared" si="32"/>
        <v>28495313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v>0</v>
      </c>
      <c r="E1351" s="3">
        <v>43339</v>
      </c>
      <c r="F1351" s="3">
        <v>43339</v>
      </c>
      <c r="G1351" s="3">
        <v>0</v>
      </c>
      <c r="H1351" s="3">
        <v>42362</v>
      </c>
      <c r="I1351" s="3">
        <v>42362</v>
      </c>
      <c r="J1351" s="3">
        <v>0</v>
      </c>
      <c r="K1351" s="3">
        <v>42362</v>
      </c>
      <c r="L1351" s="3">
        <v>42362</v>
      </c>
      <c r="M1351" s="3">
        <v>0</v>
      </c>
      <c r="N1351" s="3">
        <v>42362</v>
      </c>
      <c r="O1351" s="3">
        <v>42362</v>
      </c>
      <c r="P1351" s="3">
        <v>0</v>
      </c>
      <c r="Q1351" s="3">
        <v>42362</v>
      </c>
      <c r="R1351" s="3">
        <v>42362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212787</v>
      </c>
      <c r="AS1351" s="10">
        <f t="shared" si="32"/>
        <v>212787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v>193517</v>
      </c>
      <c r="E1352" s="3">
        <v>137318</v>
      </c>
      <c r="F1352" s="3">
        <v>330835</v>
      </c>
      <c r="G1352" s="3">
        <v>183443</v>
      </c>
      <c r="H1352" s="3">
        <v>130170</v>
      </c>
      <c r="I1352" s="3">
        <v>313613</v>
      </c>
      <c r="J1352" s="3">
        <v>189459</v>
      </c>
      <c r="K1352" s="3">
        <v>134439</v>
      </c>
      <c r="L1352" s="3">
        <v>323898</v>
      </c>
      <c r="M1352" s="3">
        <v>188859</v>
      </c>
      <c r="N1352" s="3">
        <v>134013</v>
      </c>
      <c r="O1352" s="3">
        <v>322872</v>
      </c>
      <c r="P1352" s="3">
        <v>188104</v>
      </c>
      <c r="Q1352" s="3">
        <v>133477</v>
      </c>
      <c r="R1352" s="3">
        <v>321581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943382</v>
      </c>
      <c r="AR1352" s="10">
        <f t="shared" si="32"/>
        <v>669417</v>
      </c>
      <c r="AS1352" s="10">
        <f t="shared" si="32"/>
        <v>1612799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v>3355399</v>
      </c>
      <c r="E1353" s="3">
        <v>2665683</v>
      </c>
      <c r="F1353" s="3">
        <v>6021082</v>
      </c>
      <c r="G1353" s="3">
        <v>3418773</v>
      </c>
      <c r="H1353" s="3">
        <v>2715658</v>
      </c>
      <c r="I1353" s="3">
        <v>6134431</v>
      </c>
      <c r="J1353" s="3">
        <v>3346421</v>
      </c>
      <c r="K1353" s="3">
        <v>2668403</v>
      </c>
      <c r="L1353" s="3">
        <v>6014824</v>
      </c>
      <c r="M1353" s="3">
        <v>3462091</v>
      </c>
      <c r="N1353" s="3">
        <v>2741625</v>
      </c>
      <c r="O1353" s="3">
        <v>6203716</v>
      </c>
      <c r="P1353" s="3">
        <v>3323979</v>
      </c>
      <c r="Q1353" s="3">
        <v>2622867</v>
      </c>
      <c r="R1353" s="3">
        <v>5946846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16906663</v>
      </c>
      <c r="AR1353" s="10">
        <f t="shared" si="32"/>
        <v>13414236</v>
      </c>
      <c r="AS1353" s="10">
        <f t="shared" si="32"/>
        <v>30320899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v>544781</v>
      </c>
      <c r="E1354" s="3">
        <v>-469013</v>
      </c>
      <c r="F1354" s="3">
        <v>75768</v>
      </c>
      <c r="G1354" s="3">
        <v>604574</v>
      </c>
      <c r="H1354" s="3">
        <v>-530878</v>
      </c>
      <c r="I1354" s="3">
        <v>73696</v>
      </c>
      <c r="J1354" s="3">
        <v>1224318</v>
      </c>
      <c r="K1354" s="3">
        <v>-577924</v>
      </c>
      <c r="L1354" s="3">
        <v>646394</v>
      </c>
      <c r="M1354" s="3">
        <v>1280913</v>
      </c>
      <c r="N1354" s="3">
        <v>-542379</v>
      </c>
      <c r="O1354" s="3">
        <v>738534</v>
      </c>
      <c r="P1354" s="3">
        <v>990501</v>
      </c>
      <c r="Q1354" s="3">
        <v>-464041</v>
      </c>
      <c r="R1354" s="3">
        <v>526460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4645087</v>
      </c>
      <c r="AR1354" s="10">
        <f t="shared" si="32"/>
        <v>-2584235</v>
      </c>
      <c r="AS1354" s="10">
        <f t="shared" si="32"/>
        <v>2060852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v>0</v>
      </c>
      <c r="E1355" s="3">
        <v>-66616</v>
      </c>
      <c r="F1355" s="3">
        <v>-66616</v>
      </c>
      <c r="G1355" s="3">
        <v>0</v>
      </c>
      <c r="H1355" s="3">
        <v>-604797</v>
      </c>
      <c r="I1355" s="3">
        <v>-604797</v>
      </c>
      <c r="J1355" s="3">
        <v>0</v>
      </c>
      <c r="K1355" s="3">
        <v>-845291</v>
      </c>
      <c r="L1355" s="3">
        <v>-845291</v>
      </c>
      <c r="M1355" s="3">
        <v>0</v>
      </c>
      <c r="N1355" s="3">
        <v>1232273</v>
      </c>
      <c r="O1355" s="3">
        <v>1232273</v>
      </c>
      <c r="P1355" s="3">
        <v>0</v>
      </c>
      <c r="Q1355" s="3">
        <v>-26189</v>
      </c>
      <c r="R1355" s="3">
        <v>-26189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-310620</v>
      </c>
      <c r="AS1355" s="10">
        <f t="shared" si="32"/>
        <v>-310620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v>544781</v>
      </c>
      <c r="E1357" s="3">
        <v>-535629</v>
      </c>
      <c r="F1357" s="3">
        <v>9152</v>
      </c>
      <c r="G1357" s="3">
        <v>604574</v>
      </c>
      <c r="H1357" s="3">
        <v>-1135675</v>
      </c>
      <c r="I1357" s="3">
        <v>-531101</v>
      </c>
      <c r="J1357" s="3">
        <v>1224318</v>
      </c>
      <c r="K1357" s="3">
        <v>-1423215</v>
      </c>
      <c r="L1357" s="3">
        <v>-198897</v>
      </c>
      <c r="M1357" s="3">
        <v>1280913</v>
      </c>
      <c r="N1357" s="3">
        <v>689894</v>
      </c>
      <c r="O1357" s="3">
        <v>1970807</v>
      </c>
      <c r="P1357" s="3">
        <v>990501</v>
      </c>
      <c r="Q1357" s="3">
        <v>-490230</v>
      </c>
      <c r="R1357" s="3">
        <v>500271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4645087</v>
      </c>
      <c r="AR1357" s="10">
        <f t="shared" si="32"/>
        <v>-2894855</v>
      </c>
      <c r="AS1357" s="10">
        <f t="shared" si="32"/>
        <v>1750232</v>
      </c>
    </row>
    <row r="1358" spans="1:45" x14ac:dyDescent="0.2">
      <c r="C1358" s="2" t="s">
        <v>124</v>
      </c>
      <c r="D1358" s="3">
        <v>65</v>
      </c>
      <c r="E1358" s="3">
        <v>65</v>
      </c>
      <c r="F1358" s="3">
        <v>65</v>
      </c>
      <c r="G1358" s="3">
        <v>65</v>
      </c>
      <c r="H1358" s="3">
        <v>65</v>
      </c>
      <c r="I1358" s="3">
        <v>65</v>
      </c>
      <c r="J1358" s="3">
        <v>65</v>
      </c>
      <c r="K1358" s="3">
        <v>65</v>
      </c>
      <c r="L1358" s="3">
        <v>65</v>
      </c>
      <c r="M1358" s="3">
        <v>65</v>
      </c>
      <c r="N1358" s="3">
        <v>65</v>
      </c>
      <c r="O1358" s="3">
        <v>65</v>
      </c>
      <c r="P1358" s="3">
        <v>65</v>
      </c>
      <c r="Q1358" s="3">
        <v>65</v>
      </c>
      <c r="R1358" s="3">
        <v>65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325</v>
      </c>
      <c r="AR1358" s="10">
        <f t="shared" si="32"/>
        <v>325</v>
      </c>
      <c r="AS1358" s="10">
        <f t="shared" si="32"/>
        <v>325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v>3787770</v>
      </c>
      <c r="E1359" s="3">
        <v>0</v>
      </c>
      <c r="F1359" s="3">
        <v>3787770</v>
      </c>
      <c r="G1359" s="3">
        <v>4078037</v>
      </c>
      <c r="H1359" s="3">
        <v>0</v>
      </c>
      <c r="I1359" s="3">
        <v>4078037</v>
      </c>
      <c r="J1359" s="3">
        <v>3370652</v>
      </c>
      <c r="K1359" s="3">
        <v>0</v>
      </c>
      <c r="L1359" s="3">
        <v>3370652</v>
      </c>
      <c r="M1359" s="3">
        <v>3731038</v>
      </c>
      <c r="N1359" s="3">
        <v>0</v>
      </c>
      <c r="O1359" s="3">
        <v>3731038</v>
      </c>
      <c r="P1359" s="3">
        <v>3681322</v>
      </c>
      <c r="Q1359" s="3">
        <v>0</v>
      </c>
      <c r="R1359" s="3">
        <v>3681322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18648819</v>
      </c>
      <c r="AR1359" s="10">
        <f t="shared" si="32"/>
        <v>0</v>
      </c>
      <c r="AS1359" s="10">
        <f t="shared" si="32"/>
        <v>18648819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v>2131430</v>
      </c>
      <c r="E1360" s="3">
        <v>35594</v>
      </c>
      <c r="F1360" s="3">
        <v>2167024</v>
      </c>
      <c r="G1360" s="3">
        <v>1949055</v>
      </c>
      <c r="H1360" s="3">
        <v>197144</v>
      </c>
      <c r="I1360" s="3">
        <v>2146199</v>
      </c>
      <c r="J1360" s="3">
        <v>2274154</v>
      </c>
      <c r="K1360" s="3">
        <v>62625</v>
      </c>
      <c r="L1360" s="3">
        <v>2336779</v>
      </c>
      <c r="M1360" s="3">
        <v>2205999</v>
      </c>
      <c r="N1360" s="3">
        <v>20958</v>
      </c>
      <c r="O1360" s="3">
        <v>2226957</v>
      </c>
      <c r="P1360" s="3">
        <v>2001699</v>
      </c>
      <c r="Q1360" s="3">
        <v>37660</v>
      </c>
      <c r="R1360" s="3">
        <v>2039359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10562337</v>
      </c>
      <c r="AR1360" s="10">
        <f t="shared" si="32"/>
        <v>353981</v>
      </c>
      <c r="AS1360" s="10">
        <f t="shared" si="32"/>
        <v>10916318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v>5919200</v>
      </c>
      <c r="E1361" s="3">
        <v>35594</v>
      </c>
      <c r="F1361" s="3">
        <v>5954794</v>
      </c>
      <c r="G1361" s="3">
        <v>6027092</v>
      </c>
      <c r="H1361" s="3">
        <v>197144</v>
      </c>
      <c r="I1361" s="3">
        <v>6224236</v>
      </c>
      <c r="J1361" s="3">
        <v>5644806</v>
      </c>
      <c r="K1361" s="3">
        <v>62625</v>
      </c>
      <c r="L1361" s="3">
        <v>5707431</v>
      </c>
      <c r="M1361" s="3">
        <v>5937037</v>
      </c>
      <c r="N1361" s="3">
        <v>20958</v>
      </c>
      <c r="O1361" s="3">
        <v>5957995</v>
      </c>
      <c r="P1361" s="3">
        <v>5683021</v>
      </c>
      <c r="Q1361" s="3">
        <v>37660</v>
      </c>
      <c r="R1361" s="3">
        <v>5720681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29211156</v>
      </c>
      <c r="AR1361" s="10">
        <f t="shared" si="32"/>
        <v>353981</v>
      </c>
      <c r="AS1361" s="10">
        <f t="shared" si="32"/>
        <v>29565137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v>22867</v>
      </c>
      <c r="E1362" s="3">
        <v>0</v>
      </c>
      <c r="F1362" s="3">
        <v>22867</v>
      </c>
      <c r="G1362" s="3">
        <v>69379</v>
      </c>
      <c r="H1362" s="3">
        <v>0</v>
      </c>
      <c r="I1362" s="3">
        <v>69379</v>
      </c>
      <c r="J1362" s="3">
        <v>147152</v>
      </c>
      <c r="K1362" s="3">
        <v>0</v>
      </c>
      <c r="L1362" s="3">
        <v>147152</v>
      </c>
      <c r="M1362" s="3">
        <v>54863</v>
      </c>
      <c r="N1362" s="3">
        <v>0</v>
      </c>
      <c r="O1362" s="3">
        <v>54863</v>
      </c>
      <c r="P1362" s="3">
        <v>28217</v>
      </c>
      <c r="Q1362" s="3">
        <v>0</v>
      </c>
      <c r="R1362" s="3">
        <v>28217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322478</v>
      </c>
      <c r="AR1362" s="10">
        <f t="shared" si="32"/>
        <v>0</v>
      </c>
      <c r="AS1362" s="10">
        <f t="shared" si="32"/>
        <v>322478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v>171125</v>
      </c>
      <c r="E1363" s="3">
        <v>0</v>
      </c>
      <c r="F1363" s="3">
        <v>171125</v>
      </c>
      <c r="G1363" s="3">
        <v>69052</v>
      </c>
      <c r="H1363" s="3">
        <v>0</v>
      </c>
      <c r="I1363" s="3">
        <v>69052</v>
      </c>
      <c r="J1363" s="3">
        <v>120275</v>
      </c>
      <c r="K1363" s="3">
        <v>0</v>
      </c>
      <c r="L1363" s="3">
        <v>120275</v>
      </c>
      <c r="M1363" s="3">
        <v>139783</v>
      </c>
      <c r="N1363" s="3">
        <v>0</v>
      </c>
      <c r="O1363" s="3">
        <v>139783</v>
      </c>
      <c r="P1363" s="3">
        <v>148042</v>
      </c>
      <c r="Q1363" s="3">
        <v>0</v>
      </c>
      <c r="R1363" s="3">
        <v>148042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648277</v>
      </c>
      <c r="AR1363" s="10">
        <f t="shared" si="32"/>
        <v>0</v>
      </c>
      <c r="AS1363" s="10">
        <f t="shared" si="32"/>
        <v>648277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v>53505</v>
      </c>
      <c r="E1364" s="3">
        <v>0</v>
      </c>
      <c r="F1364" s="3">
        <v>53505</v>
      </c>
      <c r="G1364" s="3">
        <v>162333</v>
      </c>
      <c r="H1364" s="3">
        <v>0</v>
      </c>
      <c r="I1364" s="3">
        <v>162333</v>
      </c>
      <c r="J1364" s="3">
        <v>344307</v>
      </c>
      <c r="K1364" s="3">
        <v>0</v>
      </c>
      <c r="L1364" s="3">
        <v>344307</v>
      </c>
      <c r="M1364" s="3">
        <v>128369</v>
      </c>
      <c r="N1364" s="3">
        <v>0</v>
      </c>
      <c r="O1364" s="3">
        <v>128369</v>
      </c>
      <c r="P1364" s="3">
        <v>66021</v>
      </c>
      <c r="Q1364" s="3">
        <v>0</v>
      </c>
      <c r="R1364" s="3">
        <v>66021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754535</v>
      </c>
      <c r="AR1364" s="10">
        <f t="shared" si="32"/>
        <v>0</v>
      </c>
      <c r="AS1364" s="10">
        <f t="shared" si="32"/>
        <v>754535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v>400398</v>
      </c>
      <c r="E1365" s="3">
        <v>0</v>
      </c>
      <c r="F1365" s="3">
        <v>400398</v>
      </c>
      <c r="G1365" s="3">
        <v>161567</v>
      </c>
      <c r="H1365" s="3">
        <v>0</v>
      </c>
      <c r="I1365" s="3">
        <v>161567</v>
      </c>
      <c r="J1365" s="3">
        <v>281420</v>
      </c>
      <c r="K1365" s="3">
        <v>0</v>
      </c>
      <c r="L1365" s="3">
        <v>281420</v>
      </c>
      <c r="M1365" s="3">
        <v>327064</v>
      </c>
      <c r="N1365" s="3">
        <v>0</v>
      </c>
      <c r="O1365" s="3">
        <v>327064</v>
      </c>
      <c r="P1365" s="3">
        <v>346388</v>
      </c>
      <c r="Q1365" s="3">
        <v>0</v>
      </c>
      <c r="R1365" s="3">
        <v>346388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1516837</v>
      </c>
      <c r="AR1365" s="10">
        <f t="shared" si="32"/>
        <v>0</v>
      </c>
      <c r="AS1365" s="10">
        <f t="shared" si="32"/>
        <v>1516837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v>102254</v>
      </c>
      <c r="E1366" s="3">
        <v>0</v>
      </c>
      <c r="F1366" s="3">
        <v>102254</v>
      </c>
      <c r="G1366" s="3">
        <v>573277</v>
      </c>
      <c r="H1366" s="3">
        <v>0</v>
      </c>
      <c r="I1366" s="3">
        <v>573277</v>
      </c>
      <c r="J1366" s="3">
        <v>450029</v>
      </c>
      <c r="K1366" s="3">
        <v>0</v>
      </c>
      <c r="L1366" s="3">
        <v>450029</v>
      </c>
      <c r="M1366" s="3">
        <v>412738</v>
      </c>
      <c r="N1366" s="3">
        <v>0</v>
      </c>
      <c r="O1366" s="3">
        <v>412738</v>
      </c>
      <c r="P1366" s="3">
        <v>416051</v>
      </c>
      <c r="Q1366" s="3">
        <v>0</v>
      </c>
      <c r="R1366" s="3">
        <v>416051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1954349</v>
      </c>
      <c r="AR1366" s="10">
        <f t="shared" si="32"/>
        <v>0</v>
      </c>
      <c r="AS1366" s="10">
        <f t="shared" si="32"/>
        <v>1954349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v>116079</v>
      </c>
      <c r="E1367" s="3">
        <v>0</v>
      </c>
      <c r="F1367" s="3">
        <v>116079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116079</v>
      </c>
      <c r="AR1367" s="10">
        <f t="shared" si="32"/>
        <v>0</v>
      </c>
      <c r="AS1367" s="10">
        <f t="shared" si="32"/>
        <v>116079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v>-19050</v>
      </c>
      <c r="E1368" s="3">
        <v>0</v>
      </c>
      <c r="F1368" s="3">
        <v>-19050</v>
      </c>
      <c r="G1368" s="3">
        <v>19912</v>
      </c>
      <c r="H1368" s="3">
        <v>0</v>
      </c>
      <c r="I1368" s="3">
        <v>19912</v>
      </c>
      <c r="J1368" s="3">
        <v>33978</v>
      </c>
      <c r="K1368" s="3">
        <v>0</v>
      </c>
      <c r="L1368" s="3">
        <v>33978</v>
      </c>
      <c r="M1368" s="3">
        <v>38977</v>
      </c>
      <c r="N1368" s="3">
        <v>0</v>
      </c>
      <c r="O1368" s="3">
        <v>38977</v>
      </c>
      <c r="P1368" s="3">
        <v>38354</v>
      </c>
      <c r="Q1368" s="3">
        <v>0</v>
      </c>
      <c r="R1368" s="3">
        <v>38354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112171</v>
      </c>
      <c r="AR1368" s="10">
        <f t="shared" si="32"/>
        <v>0</v>
      </c>
      <c r="AS1368" s="10">
        <f t="shared" si="32"/>
        <v>112171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v>70143</v>
      </c>
      <c r="E1369" s="3">
        <v>0</v>
      </c>
      <c r="F1369" s="3">
        <v>70143</v>
      </c>
      <c r="G1369" s="3">
        <v>151115</v>
      </c>
      <c r="H1369" s="3">
        <v>0</v>
      </c>
      <c r="I1369" s="3">
        <v>151115</v>
      </c>
      <c r="J1369" s="3">
        <v>19345</v>
      </c>
      <c r="K1369" s="3">
        <v>0</v>
      </c>
      <c r="L1369" s="3">
        <v>19345</v>
      </c>
      <c r="M1369" s="3">
        <v>46011</v>
      </c>
      <c r="N1369" s="3">
        <v>0</v>
      </c>
      <c r="O1369" s="3">
        <v>46011</v>
      </c>
      <c r="P1369" s="3">
        <v>85647</v>
      </c>
      <c r="Q1369" s="3">
        <v>0</v>
      </c>
      <c r="R1369" s="3">
        <v>85647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372261</v>
      </c>
      <c r="AR1369" s="10">
        <f t="shared" si="32"/>
        <v>0</v>
      </c>
      <c r="AS1369" s="10">
        <f t="shared" si="32"/>
        <v>372261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v>44994</v>
      </c>
      <c r="E1370" s="3">
        <v>0</v>
      </c>
      <c r="F1370" s="3">
        <v>44994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44994</v>
      </c>
      <c r="AR1370" s="10">
        <f t="shared" si="32"/>
        <v>0</v>
      </c>
      <c r="AS1370" s="10">
        <f t="shared" si="32"/>
        <v>44994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v>12046</v>
      </c>
      <c r="E1371" s="3">
        <v>0</v>
      </c>
      <c r="F1371" s="3">
        <v>12046</v>
      </c>
      <c r="G1371" s="3">
        <v>32548</v>
      </c>
      <c r="H1371" s="3">
        <v>0</v>
      </c>
      <c r="I1371" s="3">
        <v>32548</v>
      </c>
      <c r="J1371" s="3">
        <v>57262</v>
      </c>
      <c r="K1371" s="3">
        <v>0</v>
      </c>
      <c r="L1371" s="3">
        <v>57262</v>
      </c>
      <c r="M1371" s="3">
        <v>32000</v>
      </c>
      <c r="N1371" s="3">
        <v>0</v>
      </c>
      <c r="O1371" s="3">
        <v>32000</v>
      </c>
      <c r="P1371" s="3">
        <v>22738</v>
      </c>
      <c r="Q1371" s="3">
        <v>0</v>
      </c>
      <c r="R1371" s="3">
        <v>22738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156594</v>
      </c>
      <c r="AR1371" s="10">
        <f t="shared" si="32"/>
        <v>0</v>
      </c>
      <c r="AS1371" s="10">
        <f t="shared" si="32"/>
        <v>156594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v>326466</v>
      </c>
      <c r="E1372" s="3">
        <v>0</v>
      </c>
      <c r="F1372" s="3">
        <v>326466</v>
      </c>
      <c r="G1372" s="3">
        <v>776852</v>
      </c>
      <c r="H1372" s="3">
        <v>0</v>
      </c>
      <c r="I1372" s="3">
        <v>776852</v>
      </c>
      <c r="J1372" s="3">
        <v>560614</v>
      </c>
      <c r="K1372" s="3">
        <v>0</v>
      </c>
      <c r="L1372" s="3">
        <v>560614</v>
      </c>
      <c r="M1372" s="3">
        <v>529726</v>
      </c>
      <c r="N1372" s="3">
        <v>0</v>
      </c>
      <c r="O1372" s="3">
        <v>529726</v>
      </c>
      <c r="P1372" s="3">
        <v>562790</v>
      </c>
      <c r="Q1372" s="3">
        <v>0</v>
      </c>
      <c r="R1372" s="3">
        <v>562790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2756448</v>
      </c>
      <c r="AR1372" s="10">
        <f t="shared" si="32"/>
        <v>0</v>
      </c>
      <c r="AS1372" s="10">
        <f t="shared" si="32"/>
        <v>2756448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v>974361</v>
      </c>
      <c r="E1373" s="3">
        <v>0</v>
      </c>
      <c r="F1373" s="3">
        <v>974361</v>
      </c>
      <c r="G1373" s="3">
        <v>1239183</v>
      </c>
      <c r="H1373" s="3">
        <v>0</v>
      </c>
      <c r="I1373" s="3">
        <v>1239183</v>
      </c>
      <c r="J1373" s="3">
        <v>1453768</v>
      </c>
      <c r="K1373" s="3">
        <v>0</v>
      </c>
      <c r="L1373" s="3">
        <v>1453768</v>
      </c>
      <c r="M1373" s="3">
        <v>1179805</v>
      </c>
      <c r="N1373" s="3">
        <v>0</v>
      </c>
      <c r="O1373" s="3">
        <v>1179805</v>
      </c>
      <c r="P1373" s="3">
        <v>1151458</v>
      </c>
      <c r="Q1373" s="3">
        <v>0</v>
      </c>
      <c r="R1373" s="3">
        <v>1151458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5998575</v>
      </c>
      <c r="AR1373" s="10">
        <f t="shared" si="32"/>
        <v>0</v>
      </c>
      <c r="AS1373" s="10">
        <f t="shared" si="32"/>
        <v>5998575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v>4944839</v>
      </c>
      <c r="E1374" s="3">
        <v>35594</v>
      </c>
      <c r="F1374" s="3">
        <v>4980433</v>
      </c>
      <c r="G1374" s="3">
        <v>4787909</v>
      </c>
      <c r="H1374" s="3">
        <v>197144</v>
      </c>
      <c r="I1374" s="3">
        <v>4985053</v>
      </c>
      <c r="J1374" s="3">
        <v>4191038</v>
      </c>
      <c r="K1374" s="3">
        <v>62625</v>
      </c>
      <c r="L1374" s="3">
        <v>4253663</v>
      </c>
      <c r="M1374" s="3">
        <v>4757232</v>
      </c>
      <c r="N1374" s="3">
        <v>20958</v>
      </c>
      <c r="O1374" s="3">
        <v>4778190</v>
      </c>
      <c r="P1374" s="3">
        <v>4531563</v>
      </c>
      <c r="Q1374" s="3">
        <v>37660</v>
      </c>
      <c r="R1374" s="3">
        <v>4569223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23212581</v>
      </c>
      <c r="AR1374" s="10">
        <f t="shared" si="32"/>
        <v>353981</v>
      </c>
      <c r="AS1374" s="10">
        <f t="shared" si="32"/>
        <v>23566562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v>36219</v>
      </c>
      <c r="E1375" s="3">
        <v>46128</v>
      </c>
      <c r="F1375" s="3">
        <v>82347</v>
      </c>
      <c r="G1375" s="3">
        <v>30607</v>
      </c>
      <c r="H1375" s="3">
        <v>43632</v>
      </c>
      <c r="I1375" s="3">
        <v>74239</v>
      </c>
      <c r="J1375" s="3">
        <v>6480</v>
      </c>
      <c r="K1375" s="3">
        <v>39118</v>
      </c>
      <c r="L1375" s="3">
        <v>45598</v>
      </c>
      <c r="M1375" s="3">
        <v>31934</v>
      </c>
      <c r="N1375" s="3">
        <v>31115</v>
      </c>
      <c r="O1375" s="3">
        <v>63049</v>
      </c>
      <c r="P1375" s="3">
        <v>23264</v>
      </c>
      <c r="Q1375" s="3">
        <v>46105</v>
      </c>
      <c r="R1375" s="3">
        <v>69369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128504</v>
      </c>
      <c r="AR1375" s="10">
        <f t="shared" si="32"/>
        <v>206098</v>
      </c>
      <c r="AS1375" s="10">
        <f t="shared" si="32"/>
        <v>334602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v>4981058</v>
      </c>
      <c r="E1376" s="3">
        <v>81722</v>
      </c>
      <c r="F1376" s="3">
        <v>5062780</v>
      </c>
      <c r="G1376" s="3">
        <v>4818516</v>
      </c>
      <c r="H1376" s="3">
        <v>240776</v>
      </c>
      <c r="I1376" s="3">
        <v>5059292</v>
      </c>
      <c r="J1376" s="3">
        <v>4197518</v>
      </c>
      <c r="K1376" s="3">
        <v>101743</v>
      </c>
      <c r="L1376" s="3">
        <v>4299261</v>
      </c>
      <c r="M1376" s="3">
        <v>4789166</v>
      </c>
      <c r="N1376" s="3">
        <v>52073</v>
      </c>
      <c r="O1376" s="3">
        <v>4841239</v>
      </c>
      <c r="P1376" s="3">
        <v>4554827</v>
      </c>
      <c r="Q1376" s="3">
        <v>83765</v>
      </c>
      <c r="R1376" s="3">
        <v>4638592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23341085</v>
      </c>
      <c r="AR1376" s="10">
        <f t="shared" si="32"/>
        <v>560079</v>
      </c>
      <c r="AS1376" s="10">
        <f t="shared" si="32"/>
        <v>23901164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v>2843930</v>
      </c>
      <c r="E1377" s="3">
        <v>27629</v>
      </c>
      <c r="F1377" s="3">
        <v>2871559</v>
      </c>
      <c r="G1377" s="3">
        <v>2064410</v>
      </c>
      <c r="H1377" s="3">
        <v>19983</v>
      </c>
      <c r="I1377" s="3">
        <v>2084393</v>
      </c>
      <c r="J1377" s="3">
        <v>3049979</v>
      </c>
      <c r="K1377" s="3">
        <v>34114</v>
      </c>
      <c r="L1377" s="3">
        <v>3084093</v>
      </c>
      <c r="M1377" s="3">
        <v>2633169</v>
      </c>
      <c r="N1377" s="3">
        <v>66914</v>
      </c>
      <c r="O1377" s="3">
        <v>2700083</v>
      </c>
      <c r="P1377" s="3">
        <v>2452774</v>
      </c>
      <c r="Q1377" s="3">
        <v>66131</v>
      </c>
      <c r="R1377" s="3">
        <v>2518905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13044262</v>
      </c>
      <c r="AR1377" s="10">
        <f t="shared" si="32"/>
        <v>214771</v>
      </c>
      <c r="AS1377" s="10">
        <f t="shared" si="32"/>
        <v>13259033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v>634476</v>
      </c>
      <c r="E1378" s="3">
        <v>5135</v>
      </c>
      <c r="F1378" s="3">
        <v>639611</v>
      </c>
      <c r="G1378" s="3">
        <v>495558</v>
      </c>
      <c r="H1378" s="3">
        <v>2765</v>
      </c>
      <c r="I1378" s="3">
        <v>498323</v>
      </c>
      <c r="J1378" s="3">
        <v>562797</v>
      </c>
      <c r="K1378" s="3">
        <v>4269</v>
      </c>
      <c r="L1378" s="3">
        <v>567066</v>
      </c>
      <c r="M1378" s="3">
        <v>506866</v>
      </c>
      <c r="N1378" s="3">
        <v>8033</v>
      </c>
      <c r="O1378" s="3">
        <v>514899</v>
      </c>
      <c r="P1378" s="3">
        <v>536014</v>
      </c>
      <c r="Q1378" s="3">
        <v>8191</v>
      </c>
      <c r="R1378" s="3">
        <v>544205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2735711</v>
      </c>
      <c r="AR1378" s="10">
        <f t="shared" si="32"/>
        <v>28393</v>
      </c>
      <c r="AS1378" s="10">
        <f t="shared" si="32"/>
        <v>2764104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v>1845632</v>
      </c>
      <c r="E1379" s="3">
        <v>463303</v>
      </c>
      <c r="F1379" s="3">
        <v>2308935</v>
      </c>
      <c r="G1379" s="3">
        <v>282109</v>
      </c>
      <c r="H1379" s="3">
        <v>478281</v>
      </c>
      <c r="I1379" s="3">
        <v>760390</v>
      </c>
      <c r="J1379" s="3">
        <v>2815276</v>
      </c>
      <c r="K1379" s="3">
        <v>421355</v>
      </c>
      <c r="L1379" s="3">
        <v>3236631</v>
      </c>
      <c r="M1379" s="3">
        <v>1874203</v>
      </c>
      <c r="N1379" s="3">
        <v>499476</v>
      </c>
      <c r="O1379" s="3">
        <v>2373679</v>
      </c>
      <c r="P1379" s="3">
        <v>1840287</v>
      </c>
      <c r="Q1379" s="3">
        <v>370830</v>
      </c>
      <c r="R1379" s="3">
        <v>2211117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8657507</v>
      </c>
      <c r="AR1379" s="10">
        <f t="shared" si="32"/>
        <v>2233245</v>
      </c>
      <c r="AS1379" s="10">
        <f t="shared" si="32"/>
        <v>10890752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v>5324038</v>
      </c>
      <c r="E1380" s="3">
        <v>496067</v>
      </c>
      <c r="F1380" s="3">
        <v>5820105</v>
      </c>
      <c r="G1380" s="3">
        <v>2842077</v>
      </c>
      <c r="H1380" s="3">
        <v>501029</v>
      </c>
      <c r="I1380" s="3">
        <v>3343106</v>
      </c>
      <c r="J1380" s="3">
        <v>6428052</v>
      </c>
      <c r="K1380" s="3">
        <v>459738</v>
      </c>
      <c r="L1380" s="3">
        <v>6887790</v>
      </c>
      <c r="M1380" s="3">
        <v>5014238</v>
      </c>
      <c r="N1380" s="3">
        <v>574423</v>
      </c>
      <c r="O1380" s="3">
        <v>5588661</v>
      </c>
      <c r="P1380" s="3">
        <v>4829075</v>
      </c>
      <c r="Q1380" s="3">
        <v>445152</v>
      </c>
      <c r="R1380" s="3">
        <v>5274227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24437480</v>
      </c>
      <c r="AR1380" s="10">
        <f t="shared" si="32"/>
        <v>2476409</v>
      </c>
      <c r="AS1380" s="10">
        <f t="shared" si="32"/>
        <v>26913889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v>542530</v>
      </c>
      <c r="E1381" s="3">
        <v>0</v>
      </c>
      <c r="F1381" s="3">
        <v>542530</v>
      </c>
      <c r="G1381" s="3">
        <v>542488</v>
      </c>
      <c r="H1381" s="3">
        <v>0</v>
      </c>
      <c r="I1381" s="3">
        <v>542488</v>
      </c>
      <c r="J1381" s="3">
        <v>542329</v>
      </c>
      <c r="K1381" s="3">
        <v>0</v>
      </c>
      <c r="L1381" s="3">
        <v>542329</v>
      </c>
      <c r="M1381" s="3">
        <v>542293</v>
      </c>
      <c r="N1381" s="3">
        <v>0</v>
      </c>
      <c r="O1381" s="3">
        <v>542293</v>
      </c>
      <c r="P1381" s="3">
        <v>546260</v>
      </c>
      <c r="Q1381" s="3">
        <v>0</v>
      </c>
      <c r="R1381" s="3">
        <v>546260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2715900</v>
      </c>
      <c r="AR1381" s="10">
        <f t="shared" si="32"/>
        <v>0</v>
      </c>
      <c r="AS1381" s="10">
        <f t="shared" si="32"/>
        <v>2715900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v>573301</v>
      </c>
      <c r="E1382" s="3">
        <v>0</v>
      </c>
      <c r="F1382" s="3">
        <v>573301</v>
      </c>
      <c r="G1382" s="3">
        <v>814418</v>
      </c>
      <c r="H1382" s="3">
        <v>0</v>
      </c>
      <c r="I1382" s="3">
        <v>814418</v>
      </c>
      <c r="J1382" s="3">
        <v>1111756</v>
      </c>
      <c r="K1382" s="3">
        <v>0</v>
      </c>
      <c r="L1382" s="3">
        <v>1111756</v>
      </c>
      <c r="M1382" s="3">
        <v>983174</v>
      </c>
      <c r="N1382" s="3">
        <v>0</v>
      </c>
      <c r="O1382" s="3">
        <v>983174</v>
      </c>
      <c r="P1382" s="3">
        <v>999963</v>
      </c>
      <c r="Q1382" s="3">
        <v>0</v>
      </c>
      <c r="R1382" s="3">
        <v>999963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4482612</v>
      </c>
      <c r="AR1382" s="10">
        <f t="shared" si="32"/>
        <v>0</v>
      </c>
      <c r="AS1382" s="10">
        <f t="shared" si="32"/>
        <v>4482612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v>6439869</v>
      </c>
      <c r="E1383" s="3">
        <v>496067</v>
      </c>
      <c r="F1383" s="3">
        <v>6935936</v>
      </c>
      <c r="G1383" s="3">
        <v>4198983</v>
      </c>
      <c r="H1383" s="3">
        <v>501029</v>
      </c>
      <c r="I1383" s="3">
        <v>4700012</v>
      </c>
      <c r="J1383" s="3">
        <v>8082137</v>
      </c>
      <c r="K1383" s="3">
        <v>459738</v>
      </c>
      <c r="L1383" s="3">
        <v>8541875</v>
      </c>
      <c r="M1383" s="3">
        <v>6539705</v>
      </c>
      <c r="N1383" s="3">
        <v>574423</v>
      </c>
      <c r="O1383" s="3">
        <v>7114128</v>
      </c>
      <c r="P1383" s="3">
        <v>6375298</v>
      </c>
      <c r="Q1383" s="3">
        <v>445152</v>
      </c>
      <c r="R1383" s="3">
        <v>6820450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31635992</v>
      </c>
      <c r="AR1383" s="10">
        <f t="shared" si="32"/>
        <v>2476409</v>
      </c>
      <c r="AS1383" s="10">
        <f t="shared" si="32"/>
        <v>34112401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v>-1458811</v>
      </c>
      <c r="E1384" s="3">
        <v>-414345</v>
      </c>
      <c r="F1384" s="3">
        <v>-1873156</v>
      </c>
      <c r="G1384" s="3">
        <v>619533</v>
      </c>
      <c r="H1384" s="3">
        <v>-260253</v>
      </c>
      <c r="I1384" s="3">
        <v>359280</v>
      </c>
      <c r="J1384" s="3">
        <v>-3884619</v>
      </c>
      <c r="K1384" s="3">
        <v>-357995</v>
      </c>
      <c r="L1384" s="3">
        <v>-4242614</v>
      </c>
      <c r="M1384" s="3">
        <v>-1750539</v>
      </c>
      <c r="N1384" s="3">
        <v>-522350</v>
      </c>
      <c r="O1384" s="3">
        <v>-2272889</v>
      </c>
      <c r="P1384" s="3">
        <v>-1820471</v>
      </c>
      <c r="Q1384" s="3">
        <v>-361387</v>
      </c>
      <c r="R1384" s="3">
        <v>-2181858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-8294907</v>
      </c>
      <c r="AR1384" s="10">
        <f t="shared" si="32"/>
        <v>-1916330</v>
      </c>
      <c r="AS1384" s="10">
        <f t="shared" si="32"/>
        <v>-10211237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v>0</v>
      </c>
      <c r="E1385" s="3">
        <v>-53289</v>
      </c>
      <c r="F1385" s="3">
        <v>-53289</v>
      </c>
      <c r="G1385" s="3">
        <v>0</v>
      </c>
      <c r="H1385" s="3">
        <v>-475081</v>
      </c>
      <c r="I1385" s="3">
        <v>-475081</v>
      </c>
      <c r="J1385" s="3">
        <v>0</v>
      </c>
      <c r="K1385" s="3">
        <v>-461982</v>
      </c>
      <c r="L1385" s="3">
        <v>-461982</v>
      </c>
      <c r="M1385" s="3">
        <v>0</v>
      </c>
      <c r="N1385" s="3">
        <v>437493</v>
      </c>
      <c r="O1385" s="3">
        <v>437493</v>
      </c>
      <c r="P1385" s="3">
        <v>0</v>
      </c>
      <c r="Q1385" s="3">
        <v>61488</v>
      </c>
      <c r="R1385" s="3">
        <v>61488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-491371</v>
      </c>
      <c r="AS1385" s="10">
        <f t="shared" si="32"/>
        <v>-491371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v>0</v>
      </c>
      <c r="E1386" s="3">
        <v>0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v>-1458811</v>
      </c>
      <c r="E1387" s="3">
        <v>-467634</v>
      </c>
      <c r="F1387" s="3">
        <v>-1926445</v>
      </c>
      <c r="G1387" s="3">
        <v>619533</v>
      </c>
      <c r="H1387" s="3">
        <v>-735334</v>
      </c>
      <c r="I1387" s="3">
        <v>-115801</v>
      </c>
      <c r="J1387" s="3">
        <v>-3884619</v>
      </c>
      <c r="K1387" s="3">
        <v>-819977</v>
      </c>
      <c r="L1387" s="3">
        <v>-4704596</v>
      </c>
      <c r="M1387" s="3">
        <v>-1750539</v>
      </c>
      <c r="N1387" s="3">
        <v>-84857</v>
      </c>
      <c r="O1387" s="3">
        <v>-1835396</v>
      </c>
      <c r="P1387" s="3">
        <v>-1820471</v>
      </c>
      <c r="Q1387" s="3">
        <v>-299899</v>
      </c>
      <c r="R1387" s="3">
        <v>-2120370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-8294907</v>
      </c>
      <c r="AR1387" s="10">
        <f t="shared" si="32"/>
        <v>-2407701</v>
      </c>
      <c r="AS1387" s="10">
        <f t="shared" si="32"/>
        <v>-10702608</v>
      </c>
    </row>
    <row r="1388" spans="1:45" x14ac:dyDescent="0.2">
      <c r="C1388" s="2" t="s">
        <v>125</v>
      </c>
      <c r="D1388" s="3">
        <v>2001</v>
      </c>
      <c r="E1388" s="3">
        <v>2001</v>
      </c>
      <c r="F1388" s="3">
        <v>2001</v>
      </c>
      <c r="G1388" s="3">
        <v>2001</v>
      </c>
      <c r="H1388" s="3">
        <v>2001</v>
      </c>
      <c r="I1388" s="3">
        <v>2001</v>
      </c>
      <c r="J1388" s="3">
        <v>2001</v>
      </c>
      <c r="K1388" s="3">
        <v>2001</v>
      </c>
      <c r="L1388" s="3">
        <v>2001</v>
      </c>
      <c r="M1388" s="3">
        <v>2001</v>
      </c>
      <c r="N1388" s="3">
        <v>2001</v>
      </c>
      <c r="O1388" s="3">
        <v>2001</v>
      </c>
      <c r="P1388" s="3">
        <v>2001</v>
      </c>
      <c r="Q1388" s="3">
        <v>2001</v>
      </c>
      <c r="R1388" s="3">
        <v>2001</v>
      </c>
      <c r="S1388" s="3">
        <f>[1]December!D1350</f>
        <v>0</v>
      </c>
      <c r="T1388" s="3">
        <f>[1]December!E1350</f>
        <v>0</v>
      </c>
      <c r="U1388" s="3">
        <f>[1]December!F1350</f>
        <v>0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10005</v>
      </c>
      <c r="AR1388" s="10">
        <f t="shared" si="32"/>
        <v>10005</v>
      </c>
      <c r="AS1388" s="10">
        <f t="shared" si="32"/>
        <v>10005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v>6149000</v>
      </c>
      <c r="E1389" s="3">
        <v>0</v>
      </c>
      <c r="F1389" s="3">
        <v>6149000</v>
      </c>
      <c r="G1389" s="3">
        <v>5798000</v>
      </c>
      <c r="H1389" s="3">
        <v>0</v>
      </c>
      <c r="I1389" s="3">
        <v>5798000</v>
      </c>
      <c r="J1389" s="3">
        <v>5772000</v>
      </c>
      <c r="K1389" s="3">
        <v>0</v>
      </c>
      <c r="L1389" s="3">
        <v>5772000</v>
      </c>
      <c r="M1389" s="3">
        <v>6038000</v>
      </c>
      <c r="N1389" s="3">
        <v>0</v>
      </c>
      <c r="O1389" s="3">
        <v>6038000</v>
      </c>
      <c r="P1389" s="3">
        <v>5968000</v>
      </c>
      <c r="Q1389" s="3">
        <v>0</v>
      </c>
      <c r="R1389" s="3">
        <v>5968000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29725000</v>
      </c>
      <c r="AR1389" s="10">
        <f t="shared" si="32"/>
        <v>0</v>
      </c>
      <c r="AS1389" s="10">
        <f t="shared" si="32"/>
        <v>29725000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v>4281000</v>
      </c>
      <c r="E1390" s="3">
        <v>103000</v>
      </c>
      <c r="F1390" s="3">
        <v>4384000</v>
      </c>
      <c r="G1390" s="3">
        <v>4473000</v>
      </c>
      <c r="H1390" s="3">
        <v>86000</v>
      </c>
      <c r="I1390" s="3">
        <v>4559000</v>
      </c>
      <c r="J1390" s="3">
        <v>4406000</v>
      </c>
      <c r="K1390" s="3">
        <v>89000</v>
      </c>
      <c r="L1390" s="3">
        <v>4495000</v>
      </c>
      <c r="M1390" s="3">
        <v>4275000</v>
      </c>
      <c r="N1390" s="3">
        <v>92000</v>
      </c>
      <c r="O1390" s="3">
        <v>4367000</v>
      </c>
      <c r="P1390" s="3">
        <v>3757000</v>
      </c>
      <c r="Q1390" s="3">
        <v>94000</v>
      </c>
      <c r="R1390" s="3">
        <v>3851000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21192000</v>
      </c>
      <c r="AR1390" s="10">
        <f t="shared" si="32"/>
        <v>464000</v>
      </c>
      <c r="AS1390" s="10">
        <f t="shared" si="32"/>
        <v>21656000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v>10430000</v>
      </c>
      <c r="E1391" s="3">
        <v>103000</v>
      </c>
      <c r="F1391" s="3">
        <v>10533000</v>
      </c>
      <c r="G1391" s="3">
        <v>10271000</v>
      </c>
      <c r="H1391" s="3">
        <v>86000</v>
      </c>
      <c r="I1391" s="3">
        <v>10357000</v>
      </c>
      <c r="J1391" s="3">
        <v>10178000</v>
      </c>
      <c r="K1391" s="3">
        <v>89000</v>
      </c>
      <c r="L1391" s="3">
        <v>10267000</v>
      </c>
      <c r="M1391" s="3">
        <v>10313000</v>
      </c>
      <c r="N1391" s="3">
        <v>92000</v>
      </c>
      <c r="O1391" s="3">
        <v>10405000</v>
      </c>
      <c r="P1391" s="3">
        <v>9725000</v>
      </c>
      <c r="Q1391" s="3">
        <v>94000</v>
      </c>
      <c r="R1391" s="3">
        <v>9819000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50917000</v>
      </c>
      <c r="AR1391" s="10">
        <f t="shared" si="32"/>
        <v>464000</v>
      </c>
      <c r="AS1391" s="10">
        <f t="shared" si="32"/>
        <v>51381000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v>165795</v>
      </c>
      <c r="E1392" s="3">
        <v>0</v>
      </c>
      <c r="F1392" s="3">
        <v>165795</v>
      </c>
      <c r="G1392" s="3">
        <v>156748</v>
      </c>
      <c r="H1392" s="3">
        <v>0</v>
      </c>
      <c r="I1392" s="3">
        <v>156748</v>
      </c>
      <c r="J1392" s="3">
        <v>156000</v>
      </c>
      <c r="K1392" s="3">
        <v>0</v>
      </c>
      <c r="L1392" s="3">
        <v>156000</v>
      </c>
      <c r="M1392" s="3">
        <v>163064</v>
      </c>
      <c r="N1392" s="3">
        <v>0</v>
      </c>
      <c r="O1392" s="3">
        <v>163064</v>
      </c>
      <c r="P1392" s="3">
        <v>161000</v>
      </c>
      <c r="Q1392" s="3">
        <v>0</v>
      </c>
      <c r="R1392" s="3">
        <v>161000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802607</v>
      </c>
      <c r="AR1392" s="10">
        <f t="shared" si="32"/>
        <v>0</v>
      </c>
      <c r="AS1392" s="10">
        <f t="shared" si="32"/>
        <v>802607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v>168563</v>
      </c>
      <c r="E1393" s="3">
        <v>2486</v>
      </c>
      <c r="F1393" s="3">
        <v>171049</v>
      </c>
      <c r="G1393" s="3">
        <v>158884</v>
      </c>
      <c r="H1393" s="3">
        <v>2343</v>
      </c>
      <c r="I1393" s="3">
        <v>161227</v>
      </c>
      <c r="J1393" s="3">
        <v>158000</v>
      </c>
      <c r="K1393" s="3">
        <v>2000</v>
      </c>
      <c r="L1393" s="3">
        <v>160000</v>
      </c>
      <c r="M1393" s="3">
        <v>153832</v>
      </c>
      <c r="N1393" s="3">
        <v>2268</v>
      </c>
      <c r="O1393" s="3">
        <v>156100</v>
      </c>
      <c r="P1393" s="3">
        <v>164000</v>
      </c>
      <c r="Q1393" s="3">
        <v>2000</v>
      </c>
      <c r="R1393" s="3">
        <v>166000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803279</v>
      </c>
      <c r="AR1393" s="10">
        <f t="shared" si="32"/>
        <v>11097</v>
      </c>
      <c r="AS1393" s="10">
        <f t="shared" si="32"/>
        <v>814376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v>118205</v>
      </c>
      <c r="E1394" s="3">
        <v>0</v>
      </c>
      <c r="F1394" s="3">
        <v>118205</v>
      </c>
      <c r="G1394" s="3">
        <v>123252</v>
      </c>
      <c r="H1394" s="3">
        <v>0</v>
      </c>
      <c r="I1394" s="3">
        <v>123252</v>
      </c>
      <c r="J1394" s="3">
        <v>122000</v>
      </c>
      <c r="K1394" s="3">
        <v>0</v>
      </c>
      <c r="L1394" s="3">
        <v>122000</v>
      </c>
      <c r="M1394" s="3">
        <v>117936</v>
      </c>
      <c r="N1394" s="3">
        <v>0</v>
      </c>
      <c r="O1394" s="3">
        <v>117936</v>
      </c>
      <c r="P1394" s="3">
        <v>104000</v>
      </c>
      <c r="Q1394" s="3">
        <v>0</v>
      </c>
      <c r="R1394" s="3">
        <v>104000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585393</v>
      </c>
      <c r="AR1394" s="10">
        <f t="shared" si="32"/>
        <v>0</v>
      </c>
      <c r="AS1394" s="10">
        <f t="shared" si="32"/>
        <v>585393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v>120179</v>
      </c>
      <c r="E1395" s="3">
        <v>1772</v>
      </c>
      <c r="F1395" s="3">
        <v>121951</v>
      </c>
      <c r="G1395" s="3">
        <v>124931</v>
      </c>
      <c r="H1395" s="3">
        <v>1842</v>
      </c>
      <c r="I1395" s="3">
        <v>126773</v>
      </c>
      <c r="J1395" s="3">
        <v>123000</v>
      </c>
      <c r="K1395" s="3">
        <v>2000</v>
      </c>
      <c r="L1395" s="3">
        <v>125000</v>
      </c>
      <c r="M1395" s="3">
        <v>111259</v>
      </c>
      <c r="N1395" s="3">
        <v>1641</v>
      </c>
      <c r="O1395" s="3">
        <v>112900</v>
      </c>
      <c r="P1395" s="3">
        <v>106000</v>
      </c>
      <c r="Q1395" s="3">
        <v>2000</v>
      </c>
      <c r="R1395" s="3">
        <v>108000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585369</v>
      </c>
      <c r="AR1395" s="10">
        <f t="shared" si="32"/>
        <v>9255</v>
      </c>
      <c r="AS1395" s="10">
        <f t="shared" si="32"/>
        <v>594624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v>577212</v>
      </c>
      <c r="E1396" s="3">
        <v>0</v>
      </c>
      <c r="F1396" s="3">
        <v>577212</v>
      </c>
      <c r="G1396" s="3">
        <v>545436</v>
      </c>
      <c r="H1396" s="3">
        <v>0</v>
      </c>
      <c r="I1396" s="3">
        <v>545436</v>
      </c>
      <c r="J1396" s="3">
        <v>547000</v>
      </c>
      <c r="K1396" s="3">
        <v>0</v>
      </c>
      <c r="L1396" s="3">
        <v>547000</v>
      </c>
      <c r="M1396" s="3">
        <v>525692</v>
      </c>
      <c r="N1396" s="3">
        <v>0</v>
      </c>
      <c r="O1396" s="3">
        <v>525692</v>
      </c>
      <c r="P1396" s="3">
        <v>533000</v>
      </c>
      <c r="Q1396" s="3">
        <v>0</v>
      </c>
      <c r="R1396" s="3">
        <v>533000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2728340</v>
      </c>
      <c r="AR1396" s="10">
        <f t="shared" si="32"/>
        <v>0</v>
      </c>
      <c r="AS1396" s="10">
        <f t="shared" si="32"/>
        <v>2728340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v>103259</v>
      </c>
      <c r="E1397" s="3">
        <v>0</v>
      </c>
      <c r="F1397" s="3">
        <v>103259</v>
      </c>
      <c r="G1397" s="3">
        <v>101685</v>
      </c>
      <c r="H1397" s="3">
        <v>0</v>
      </c>
      <c r="I1397" s="3">
        <v>101685</v>
      </c>
      <c r="J1397" s="3">
        <v>101000</v>
      </c>
      <c r="K1397" s="3">
        <v>0</v>
      </c>
      <c r="L1397" s="3">
        <v>101000</v>
      </c>
      <c r="M1397" s="3">
        <v>102101</v>
      </c>
      <c r="N1397" s="3">
        <v>0</v>
      </c>
      <c r="O1397" s="3">
        <v>102101</v>
      </c>
      <c r="P1397" s="3">
        <v>96000</v>
      </c>
      <c r="Q1397" s="3">
        <v>0</v>
      </c>
      <c r="R1397" s="3">
        <v>96000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504045</v>
      </c>
      <c r="AR1397" s="10">
        <f t="shared" si="32"/>
        <v>0</v>
      </c>
      <c r="AS1397" s="10">
        <f t="shared" si="32"/>
        <v>504045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v>401861</v>
      </c>
      <c r="E1399" s="3">
        <v>0</v>
      </c>
      <c r="F1399" s="3">
        <v>401861</v>
      </c>
      <c r="G1399" s="3">
        <v>420789</v>
      </c>
      <c r="H1399" s="3">
        <v>0</v>
      </c>
      <c r="I1399" s="3">
        <v>420789</v>
      </c>
      <c r="J1399" s="3">
        <v>417000</v>
      </c>
      <c r="K1399" s="3">
        <v>0</v>
      </c>
      <c r="L1399" s="3">
        <v>417000</v>
      </c>
      <c r="M1399" s="3">
        <v>372198</v>
      </c>
      <c r="N1399" s="3">
        <v>0</v>
      </c>
      <c r="O1399" s="3">
        <v>372198</v>
      </c>
      <c r="P1399" s="3">
        <v>335000</v>
      </c>
      <c r="Q1399" s="3">
        <v>0</v>
      </c>
      <c r="R1399" s="3">
        <v>335000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1946848</v>
      </c>
      <c r="AR1399" s="10">
        <f t="shared" si="32"/>
        <v>0</v>
      </c>
      <c r="AS1399" s="10">
        <f t="shared" si="32"/>
        <v>1946848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v>0</v>
      </c>
      <c r="E1401" s="3">
        <v>9669</v>
      </c>
      <c r="F1401" s="3">
        <v>9669</v>
      </c>
      <c r="G1401" s="3">
        <v>0</v>
      </c>
      <c r="H1401" s="3">
        <v>8090</v>
      </c>
      <c r="I1401" s="3">
        <v>8090</v>
      </c>
      <c r="J1401" s="3">
        <v>0</v>
      </c>
      <c r="K1401" s="3">
        <v>8000</v>
      </c>
      <c r="L1401" s="3">
        <v>8000</v>
      </c>
      <c r="M1401" s="3">
        <v>0</v>
      </c>
      <c r="N1401" s="3">
        <v>8010</v>
      </c>
      <c r="O1401" s="3">
        <v>8010</v>
      </c>
      <c r="P1401" s="3">
        <v>0</v>
      </c>
      <c r="Q1401" s="3">
        <v>8000</v>
      </c>
      <c r="R1401" s="3">
        <v>8000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41769</v>
      </c>
      <c r="AS1401" s="10">
        <f t="shared" si="32"/>
        <v>41769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v>1082332</v>
      </c>
      <c r="E1402" s="3">
        <v>9669</v>
      </c>
      <c r="F1402" s="3">
        <v>1092001</v>
      </c>
      <c r="G1402" s="3">
        <v>1067910</v>
      </c>
      <c r="H1402" s="3">
        <v>8090</v>
      </c>
      <c r="I1402" s="3">
        <v>1076000</v>
      </c>
      <c r="J1402" s="3">
        <v>1065000</v>
      </c>
      <c r="K1402" s="3">
        <v>8000</v>
      </c>
      <c r="L1402" s="3">
        <v>1073000</v>
      </c>
      <c r="M1402" s="3">
        <v>999991</v>
      </c>
      <c r="N1402" s="3">
        <v>8010</v>
      </c>
      <c r="O1402" s="3">
        <v>1008001</v>
      </c>
      <c r="P1402" s="3">
        <v>964000</v>
      </c>
      <c r="Q1402" s="3">
        <v>8000</v>
      </c>
      <c r="R1402" s="3">
        <v>972000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5179233</v>
      </c>
      <c r="AR1402" s="10">
        <f t="shared" si="32"/>
        <v>41769</v>
      </c>
      <c r="AS1402" s="10">
        <f t="shared" si="32"/>
        <v>5221002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v>1655074</v>
      </c>
      <c r="E1403" s="3">
        <v>13927</v>
      </c>
      <c r="F1403" s="3">
        <v>1669001</v>
      </c>
      <c r="G1403" s="3">
        <v>1631725</v>
      </c>
      <c r="H1403" s="3">
        <v>12275</v>
      </c>
      <c r="I1403" s="3">
        <v>1644000</v>
      </c>
      <c r="J1403" s="3">
        <v>1624000</v>
      </c>
      <c r="K1403" s="3">
        <v>12000</v>
      </c>
      <c r="L1403" s="3">
        <v>1636000</v>
      </c>
      <c r="M1403" s="3">
        <v>1546082</v>
      </c>
      <c r="N1403" s="3">
        <v>11919</v>
      </c>
      <c r="O1403" s="3">
        <v>1558001</v>
      </c>
      <c r="P1403" s="3">
        <v>1499000</v>
      </c>
      <c r="Q1403" s="3">
        <v>12000</v>
      </c>
      <c r="R1403" s="3">
        <v>1511000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7955881</v>
      </c>
      <c r="AR1403" s="10">
        <f t="shared" si="32"/>
        <v>62121</v>
      </c>
      <c r="AS1403" s="10">
        <f t="shared" si="32"/>
        <v>8018002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v>8774926</v>
      </c>
      <c r="E1404" s="3">
        <v>89073</v>
      </c>
      <c r="F1404" s="3">
        <v>8863999</v>
      </c>
      <c r="G1404" s="3">
        <v>8639275</v>
      </c>
      <c r="H1404" s="3">
        <v>73725</v>
      </c>
      <c r="I1404" s="3">
        <v>8713000</v>
      </c>
      <c r="J1404" s="3">
        <v>8554000</v>
      </c>
      <c r="K1404" s="3">
        <v>77000</v>
      </c>
      <c r="L1404" s="3">
        <v>8631000</v>
      </c>
      <c r="M1404" s="3">
        <v>8766918</v>
      </c>
      <c r="N1404" s="3">
        <v>80081</v>
      </c>
      <c r="O1404" s="3">
        <v>8846999</v>
      </c>
      <c r="P1404" s="3">
        <v>8226000</v>
      </c>
      <c r="Q1404" s="3">
        <v>82000</v>
      </c>
      <c r="R1404" s="3">
        <v>8308000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42961119</v>
      </c>
      <c r="AR1404" s="10">
        <f t="shared" si="32"/>
        <v>401879</v>
      </c>
      <c r="AS1404" s="10">
        <f t="shared" si="32"/>
        <v>43362998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v>270752</v>
      </c>
      <c r="E1405" s="3">
        <v>241248</v>
      </c>
      <c r="F1405" s="3">
        <v>512000</v>
      </c>
      <c r="G1405" s="3">
        <v>298779</v>
      </c>
      <c r="H1405" s="3">
        <v>266221</v>
      </c>
      <c r="I1405" s="3">
        <v>565000</v>
      </c>
      <c r="J1405" s="3">
        <v>268000</v>
      </c>
      <c r="K1405" s="3">
        <v>239000</v>
      </c>
      <c r="L1405" s="3">
        <v>507000</v>
      </c>
      <c r="M1405" s="3">
        <v>140664</v>
      </c>
      <c r="N1405" s="3">
        <v>125336</v>
      </c>
      <c r="O1405" s="3">
        <v>266000</v>
      </c>
      <c r="P1405" s="3">
        <v>228000</v>
      </c>
      <c r="Q1405" s="3">
        <v>203000</v>
      </c>
      <c r="R1405" s="3">
        <v>431000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1206195</v>
      </c>
      <c r="AR1405" s="10">
        <f t="shared" si="33"/>
        <v>1074805</v>
      </c>
      <c r="AS1405" s="10">
        <f t="shared" si="33"/>
        <v>2281000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v>9045678</v>
      </c>
      <c r="E1406" s="3">
        <v>330321</v>
      </c>
      <c r="F1406" s="3">
        <v>9375999</v>
      </c>
      <c r="G1406" s="3">
        <v>8938054</v>
      </c>
      <c r="H1406" s="3">
        <v>339946</v>
      </c>
      <c r="I1406" s="3">
        <v>9278000</v>
      </c>
      <c r="J1406" s="3">
        <v>8822000</v>
      </c>
      <c r="K1406" s="3">
        <v>316000</v>
      </c>
      <c r="L1406" s="3">
        <v>9138000</v>
      </c>
      <c r="M1406" s="3">
        <v>8907582</v>
      </c>
      <c r="N1406" s="3">
        <v>205417</v>
      </c>
      <c r="O1406" s="3">
        <v>9112999</v>
      </c>
      <c r="P1406" s="3">
        <v>8454000</v>
      </c>
      <c r="Q1406" s="3">
        <v>285000</v>
      </c>
      <c r="R1406" s="3">
        <v>8739000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44167314</v>
      </c>
      <c r="AR1406" s="10">
        <f t="shared" si="33"/>
        <v>1476684</v>
      </c>
      <c r="AS1406" s="10">
        <f t="shared" si="33"/>
        <v>45643998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v>3464037</v>
      </c>
      <c r="E1407" s="3">
        <v>105963</v>
      </c>
      <c r="F1407" s="3">
        <v>3570000</v>
      </c>
      <c r="G1407" s="3">
        <v>3199140</v>
      </c>
      <c r="H1407" s="3">
        <v>97860</v>
      </c>
      <c r="I1407" s="3">
        <v>3297000</v>
      </c>
      <c r="J1407" s="3">
        <v>3360000</v>
      </c>
      <c r="K1407" s="3">
        <v>103000</v>
      </c>
      <c r="L1407" s="3">
        <v>3463000</v>
      </c>
      <c r="M1407" s="3">
        <v>3530989</v>
      </c>
      <c r="N1407" s="3">
        <v>108011</v>
      </c>
      <c r="O1407" s="3">
        <v>3639000</v>
      </c>
      <c r="P1407" s="3">
        <v>3518000</v>
      </c>
      <c r="Q1407" s="3">
        <v>108000</v>
      </c>
      <c r="R1407" s="3">
        <v>3626000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17072166</v>
      </c>
      <c r="AR1407" s="10">
        <f t="shared" si="33"/>
        <v>522834</v>
      </c>
      <c r="AS1407" s="10">
        <f t="shared" si="33"/>
        <v>17595000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v>784017</v>
      </c>
      <c r="E1408" s="3">
        <v>23983</v>
      </c>
      <c r="F1408" s="3">
        <v>808000</v>
      </c>
      <c r="G1408" s="3">
        <v>825741</v>
      </c>
      <c r="H1408" s="3">
        <v>25259</v>
      </c>
      <c r="I1408" s="3">
        <v>851000</v>
      </c>
      <c r="J1408" s="3">
        <v>879000</v>
      </c>
      <c r="K1408" s="3">
        <v>27000</v>
      </c>
      <c r="L1408" s="3">
        <v>906000</v>
      </c>
      <c r="M1408" s="3">
        <v>646232</v>
      </c>
      <c r="N1408" s="3">
        <v>19768</v>
      </c>
      <c r="O1408" s="3">
        <v>666000</v>
      </c>
      <c r="P1408" s="3">
        <v>785000</v>
      </c>
      <c r="Q1408" s="3">
        <v>24000</v>
      </c>
      <c r="R1408" s="3">
        <v>809000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3919990</v>
      </c>
      <c r="AR1408" s="10">
        <f t="shared" si="33"/>
        <v>120010</v>
      </c>
      <c r="AS1408" s="10">
        <f t="shared" si="33"/>
        <v>4040000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v>3750669</v>
      </c>
      <c r="E1409" s="3">
        <v>143331</v>
      </c>
      <c r="F1409" s="3">
        <v>3894000</v>
      </c>
      <c r="G1409" s="3">
        <v>3962265</v>
      </c>
      <c r="H1409" s="3">
        <v>149735</v>
      </c>
      <c r="I1409" s="3">
        <v>4112000</v>
      </c>
      <c r="J1409" s="3">
        <v>3855000</v>
      </c>
      <c r="K1409" s="3">
        <v>147000</v>
      </c>
      <c r="L1409" s="3">
        <v>4002000</v>
      </c>
      <c r="M1409" s="3">
        <v>3807004</v>
      </c>
      <c r="N1409" s="3">
        <v>144996</v>
      </c>
      <c r="O1409" s="3">
        <v>3952000</v>
      </c>
      <c r="P1409" s="3">
        <v>3550000</v>
      </c>
      <c r="Q1409" s="3">
        <v>137000</v>
      </c>
      <c r="R1409" s="3">
        <v>3687000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18924938</v>
      </c>
      <c r="AR1409" s="10">
        <f t="shared" si="33"/>
        <v>722062</v>
      </c>
      <c r="AS1409" s="10">
        <f t="shared" si="33"/>
        <v>19647000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v>7998723</v>
      </c>
      <c r="E1410" s="3">
        <v>273277</v>
      </c>
      <c r="F1410" s="3">
        <v>8272000</v>
      </c>
      <c r="G1410" s="3">
        <v>7987146</v>
      </c>
      <c r="H1410" s="3">
        <v>272854</v>
      </c>
      <c r="I1410" s="3">
        <v>8260000</v>
      </c>
      <c r="J1410" s="3">
        <v>8094000</v>
      </c>
      <c r="K1410" s="3">
        <v>277000</v>
      </c>
      <c r="L1410" s="3">
        <v>8371000</v>
      </c>
      <c r="M1410" s="3">
        <v>7984225</v>
      </c>
      <c r="N1410" s="3">
        <v>272775</v>
      </c>
      <c r="O1410" s="3">
        <v>8257000</v>
      </c>
      <c r="P1410" s="3">
        <v>7853000</v>
      </c>
      <c r="Q1410" s="3">
        <v>269000</v>
      </c>
      <c r="R1410" s="3">
        <v>8122000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39917094</v>
      </c>
      <c r="AR1410" s="10">
        <f t="shared" si="33"/>
        <v>1364906</v>
      </c>
      <c r="AS1410" s="10">
        <f t="shared" si="33"/>
        <v>41282000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v>85935</v>
      </c>
      <c r="E1411" s="3">
        <v>2065</v>
      </c>
      <c r="F1411" s="3">
        <v>88000</v>
      </c>
      <c r="G1411" s="3">
        <v>82029</v>
      </c>
      <c r="H1411" s="3">
        <v>1971</v>
      </c>
      <c r="I1411" s="3">
        <v>84000</v>
      </c>
      <c r="J1411" s="3">
        <v>82000</v>
      </c>
      <c r="K1411" s="3">
        <v>2000</v>
      </c>
      <c r="L1411" s="3">
        <v>84000</v>
      </c>
      <c r="M1411" s="3">
        <v>83982</v>
      </c>
      <c r="N1411" s="3">
        <v>2018</v>
      </c>
      <c r="O1411" s="3">
        <v>86000</v>
      </c>
      <c r="P1411" s="3">
        <v>82000</v>
      </c>
      <c r="Q1411" s="3">
        <v>2000</v>
      </c>
      <c r="R1411" s="3">
        <v>84000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415946</v>
      </c>
      <c r="AR1411" s="10">
        <f t="shared" si="33"/>
        <v>10054</v>
      </c>
      <c r="AS1411" s="10">
        <f t="shared" si="33"/>
        <v>426000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v>497241</v>
      </c>
      <c r="E1412" s="3">
        <v>10759</v>
      </c>
      <c r="F1412" s="3">
        <v>508000</v>
      </c>
      <c r="G1412" s="3">
        <v>497241</v>
      </c>
      <c r="H1412" s="3">
        <v>10759</v>
      </c>
      <c r="I1412" s="3">
        <v>508000</v>
      </c>
      <c r="J1412" s="3">
        <v>497000</v>
      </c>
      <c r="K1412" s="3">
        <v>11000</v>
      </c>
      <c r="L1412" s="3">
        <v>508000</v>
      </c>
      <c r="M1412" s="3">
        <v>497241</v>
      </c>
      <c r="N1412" s="3">
        <v>10759</v>
      </c>
      <c r="O1412" s="3">
        <v>508000</v>
      </c>
      <c r="P1412" s="3">
        <v>497000</v>
      </c>
      <c r="Q1412" s="3">
        <v>11000</v>
      </c>
      <c r="R1412" s="3">
        <v>508000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2485723</v>
      </c>
      <c r="AR1412" s="10">
        <f t="shared" si="33"/>
        <v>54277</v>
      </c>
      <c r="AS1412" s="10">
        <f t="shared" si="33"/>
        <v>2540000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v>8581899</v>
      </c>
      <c r="E1413" s="3">
        <v>286101</v>
      </c>
      <c r="F1413" s="3">
        <v>8868000</v>
      </c>
      <c r="G1413" s="3">
        <v>8566416</v>
      </c>
      <c r="H1413" s="3">
        <v>285584</v>
      </c>
      <c r="I1413" s="3">
        <v>8852000</v>
      </c>
      <c r="J1413" s="3">
        <v>8673000</v>
      </c>
      <c r="K1413" s="3">
        <v>290000</v>
      </c>
      <c r="L1413" s="3">
        <v>8963000</v>
      </c>
      <c r="M1413" s="3">
        <v>8565448</v>
      </c>
      <c r="N1413" s="3">
        <v>285552</v>
      </c>
      <c r="O1413" s="3">
        <v>8851000</v>
      </c>
      <c r="P1413" s="3">
        <v>8432000</v>
      </c>
      <c r="Q1413" s="3">
        <v>282000</v>
      </c>
      <c r="R1413" s="3">
        <v>8714000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42818763</v>
      </c>
      <c r="AR1413" s="10">
        <f t="shared" si="33"/>
        <v>1429237</v>
      </c>
      <c r="AS1413" s="10">
        <f t="shared" si="33"/>
        <v>44248000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v>463779</v>
      </c>
      <c r="E1414" s="3">
        <v>44220</v>
      </c>
      <c r="F1414" s="3">
        <v>507999</v>
      </c>
      <c r="G1414" s="3">
        <v>371638</v>
      </c>
      <c r="H1414" s="3">
        <v>54362</v>
      </c>
      <c r="I1414" s="3">
        <v>426000</v>
      </c>
      <c r="J1414" s="3">
        <v>149000</v>
      </c>
      <c r="K1414" s="3">
        <v>26000</v>
      </c>
      <c r="L1414" s="3">
        <v>175000</v>
      </c>
      <c r="M1414" s="3">
        <v>342134</v>
      </c>
      <c r="N1414" s="3">
        <v>-80135</v>
      </c>
      <c r="O1414" s="3">
        <v>261999</v>
      </c>
      <c r="P1414" s="3">
        <v>22000</v>
      </c>
      <c r="Q1414" s="3">
        <v>3000</v>
      </c>
      <c r="R1414" s="3">
        <v>25000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1348551</v>
      </c>
      <c r="AR1414" s="10">
        <f t="shared" si="33"/>
        <v>47447</v>
      </c>
      <c r="AS1414" s="10">
        <f t="shared" si="33"/>
        <v>1395998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v>0</v>
      </c>
      <c r="E1415" s="3">
        <v>-185000</v>
      </c>
      <c r="F1415" s="3">
        <v>-185000</v>
      </c>
      <c r="G1415" s="3">
        <v>0</v>
      </c>
      <c r="H1415" s="3">
        <v>-940000</v>
      </c>
      <c r="I1415" s="3">
        <v>-940000</v>
      </c>
      <c r="J1415" s="3">
        <v>0</v>
      </c>
      <c r="K1415" s="3">
        <v>-582000</v>
      </c>
      <c r="L1415" s="3">
        <v>-582000</v>
      </c>
      <c r="M1415" s="3">
        <v>0</v>
      </c>
      <c r="N1415" s="3">
        <v>723000</v>
      </c>
      <c r="O1415" s="3">
        <v>723000</v>
      </c>
      <c r="P1415" s="3">
        <v>0</v>
      </c>
      <c r="Q1415" s="3">
        <v>-89000</v>
      </c>
      <c r="R1415" s="3">
        <v>-89000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-1073000</v>
      </c>
      <c r="AS1415" s="10">
        <f t="shared" si="33"/>
        <v>-1073000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v>0</v>
      </c>
      <c r="E1416" s="3">
        <v>10000</v>
      </c>
      <c r="F1416" s="3">
        <v>10000</v>
      </c>
      <c r="G1416" s="3">
        <v>0</v>
      </c>
      <c r="H1416" s="3">
        <v>11000</v>
      </c>
      <c r="I1416" s="3">
        <v>11000</v>
      </c>
      <c r="J1416" s="3">
        <v>0</v>
      </c>
      <c r="K1416" s="3">
        <v>11000</v>
      </c>
      <c r="L1416" s="3">
        <v>11000</v>
      </c>
      <c r="M1416" s="3">
        <v>0</v>
      </c>
      <c r="N1416" s="3">
        <v>12000</v>
      </c>
      <c r="O1416" s="3">
        <v>12000</v>
      </c>
      <c r="P1416" s="3">
        <v>0</v>
      </c>
      <c r="Q1416" s="3">
        <v>11000</v>
      </c>
      <c r="R1416" s="3">
        <v>11000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55000</v>
      </c>
      <c r="AS1416" s="10">
        <f t="shared" si="33"/>
        <v>55000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v>463779</v>
      </c>
      <c r="E1417" s="3">
        <v>-150780</v>
      </c>
      <c r="F1417" s="3">
        <v>312999</v>
      </c>
      <c r="G1417" s="3">
        <v>371638</v>
      </c>
      <c r="H1417" s="3">
        <v>-896638</v>
      </c>
      <c r="I1417" s="3">
        <v>-525000</v>
      </c>
      <c r="J1417" s="3">
        <v>149000</v>
      </c>
      <c r="K1417" s="3">
        <v>-567000</v>
      </c>
      <c r="L1417" s="3">
        <v>-418000</v>
      </c>
      <c r="M1417" s="3">
        <v>342134</v>
      </c>
      <c r="N1417" s="3">
        <v>630865</v>
      </c>
      <c r="O1417" s="3">
        <v>972999</v>
      </c>
      <c r="P1417" s="3">
        <v>22000</v>
      </c>
      <c r="Q1417" s="3">
        <v>-97000</v>
      </c>
      <c r="R1417" s="3">
        <v>-75000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1348551</v>
      </c>
      <c r="AR1417" s="10">
        <f t="shared" si="33"/>
        <v>-1080553</v>
      </c>
      <c r="AS1417" s="10">
        <f t="shared" si="33"/>
        <v>267998</v>
      </c>
    </row>
    <row r="1418" spans="1:45" x14ac:dyDescent="0.2">
      <c r="C1418" s="2" t="s">
        <v>126</v>
      </c>
      <c r="D1418" s="3">
        <v>2004</v>
      </c>
      <c r="E1418" s="3">
        <v>2004</v>
      </c>
      <c r="F1418" s="3">
        <v>2004</v>
      </c>
      <c r="G1418" s="3">
        <v>2004</v>
      </c>
      <c r="H1418" s="3">
        <v>2004</v>
      </c>
      <c r="I1418" s="3">
        <v>2004</v>
      </c>
      <c r="J1418" s="3">
        <v>2004</v>
      </c>
      <c r="K1418" s="3">
        <v>2004</v>
      </c>
      <c r="L1418" s="3">
        <v>2004</v>
      </c>
      <c r="M1418" s="3">
        <v>2004</v>
      </c>
      <c r="N1418" s="3">
        <v>2004</v>
      </c>
      <c r="O1418" s="3">
        <v>2004</v>
      </c>
      <c r="P1418" s="3">
        <v>2004</v>
      </c>
      <c r="Q1418" s="3">
        <v>2004</v>
      </c>
      <c r="R1418" s="3">
        <v>2004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10020</v>
      </c>
      <c r="AR1418" s="10">
        <f t="shared" si="33"/>
        <v>10020</v>
      </c>
      <c r="AS1418" s="10">
        <f t="shared" si="33"/>
        <v>10020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v>13921000</v>
      </c>
      <c r="E1419" s="3">
        <v>2125795</v>
      </c>
      <c r="F1419" s="3">
        <v>16046795</v>
      </c>
      <c r="G1419" s="3">
        <v>12820492</v>
      </c>
      <c r="H1419" s="3">
        <v>1997176</v>
      </c>
      <c r="I1419" s="3">
        <v>14817668</v>
      </c>
      <c r="J1419" s="3">
        <v>13269885</v>
      </c>
      <c r="K1419" s="3">
        <v>1941241</v>
      </c>
      <c r="L1419" s="3">
        <v>15211126</v>
      </c>
      <c r="M1419" s="3">
        <v>14668507</v>
      </c>
      <c r="N1419" s="3">
        <v>2225987</v>
      </c>
      <c r="O1419" s="3">
        <v>16894494</v>
      </c>
      <c r="P1419" s="3">
        <v>12954320</v>
      </c>
      <c r="Q1419" s="3">
        <v>1786530</v>
      </c>
      <c r="R1419" s="3">
        <v>14740850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67634204</v>
      </c>
      <c r="AR1419" s="10">
        <f t="shared" si="33"/>
        <v>10076729</v>
      </c>
      <c r="AS1419" s="10">
        <f t="shared" si="33"/>
        <v>77710933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v>11765078</v>
      </c>
      <c r="E1420" s="3">
        <v>8608622</v>
      </c>
      <c r="F1420" s="3">
        <v>20373700</v>
      </c>
      <c r="G1420" s="3">
        <v>10797656</v>
      </c>
      <c r="H1420" s="3">
        <v>7573554</v>
      </c>
      <c r="I1420" s="3">
        <v>18371210</v>
      </c>
      <c r="J1420" s="3">
        <v>10487792</v>
      </c>
      <c r="K1420" s="3">
        <v>8457620</v>
      </c>
      <c r="L1420" s="3">
        <v>18945412</v>
      </c>
      <c r="M1420" s="3">
        <v>10661672</v>
      </c>
      <c r="N1420" s="3">
        <v>8035886</v>
      </c>
      <c r="O1420" s="3">
        <v>18697558</v>
      </c>
      <c r="P1420" s="3">
        <v>10186208</v>
      </c>
      <c r="Q1420" s="3">
        <v>8726416</v>
      </c>
      <c r="R1420" s="3">
        <v>18912624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53898406</v>
      </c>
      <c r="AR1420" s="10">
        <f t="shared" si="33"/>
        <v>41402098</v>
      </c>
      <c r="AS1420" s="10">
        <f t="shared" si="33"/>
        <v>95300504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v>25686078</v>
      </c>
      <c r="E1421" s="3">
        <v>10734417</v>
      </c>
      <c r="F1421" s="3">
        <v>36420495</v>
      </c>
      <c r="G1421" s="3">
        <v>23618148</v>
      </c>
      <c r="H1421" s="3">
        <v>9570730</v>
      </c>
      <c r="I1421" s="3">
        <v>33188878</v>
      </c>
      <c r="J1421" s="3">
        <v>23757677</v>
      </c>
      <c r="K1421" s="3">
        <v>10398861</v>
      </c>
      <c r="L1421" s="3">
        <v>34156538</v>
      </c>
      <c r="M1421" s="3">
        <v>25330179</v>
      </c>
      <c r="N1421" s="3">
        <v>10261873</v>
      </c>
      <c r="O1421" s="3">
        <v>35592052</v>
      </c>
      <c r="P1421" s="3">
        <v>23140528</v>
      </c>
      <c r="Q1421" s="3">
        <v>10512946</v>
      </c>
      <c r="R1421" s="3">
        <v>33653474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121532610</v>
      </c>
      <c r="AR1421" s="10">
        <f t="shared" si="33"/>
        <v>51478827</v>
      </c>
      <c r="AS1421" s="10">
        <f t="shared" si="33"/>
        <v>173011437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v>47234</v>
      </c>
      <c r="E1422" s="3">
        <v>152</v>
      </c>
      <c r="F1422" s="3">
        <v>47386</v>
      </c>
      <c r="G1422" s="3">
        <v>97760</v>
      </c>
      <c r="H1422" s="3">
        <v>0</v>
      </c>
      <c r="I1422" s="3">
        <v>97760</v>
      </c>
      <c r="J1422" s="3">
        <v>142311</v>
      </c>
      <c r="K1422" s="3">
        <v>3465</v>
      </c>
      <c r="L1422" s="3">
        <v>145776</v>
      </c>
      <c r="M1422" s="3">
        <v>55953</v>
      </c>
      <c r="N1422" s="3">
        <v>0</v>
      </c>
      <c r="O1422" s="3">
        <v>55953</v>
      </c>
      <c r="P1422" s="3">
        <v>53510</v>
      </c>
      <c r="Q1422" s="3">
        <v>4044</v>
      </c>
      <c r="R1422" s="3">
        <v>57554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396768</v>
      </c>
      <c r="AR1422" s="10">
        <f t="shared" si="33"/>
        <v>7661</v>
      </c>
      <c r="AS1422" s="10">
        <f t="shared" si="33"/>
        <v>404429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v>636386</v>
      </c>
      <c r="E1423" s="3">
        <v>85956</v>
      </c>
      <c r="F1423" s="3">
        <v>722342</v>
      </c>
      <c r="G1423" s="3">
        <v>470328</v>
      </c>
      <c r="H1423" s="3">
        <v>87076</v>
      </c>
      <c r="I1423" s="3">
        <v>557404</v>
      </c>
      <c r="J1423" s="3">
        <v>415910</v>
      </c>
      <c r="K1423" s="3">
        <v>116032</v>
      </c>
      <c r="L1423" s="3">
        <v>531942</v>
      </c>
      <c r="M1423" s="3">
        <v>981008</v>
      </c>
      <c r="N1423" s="3">
        <v>103863</v>
      </c>
      <c r="O1423" s="3">
        <v>1084871</v>
      </c>
      <c r="P1423" s="3">
        <v>227900</v>
      </c>
      <c r="Q1423" s="3">
        <v>93894</v>
      </c>
      <c r="R1423" s="3">
        <v>321794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2731532</v>
      </c>
      <c r="AR1423" s="10">
        <f t="shared" si="33"/>
        <v>486821</v>
      </c>
      <c r="AS1423" s="10">
        <f t="shared" si="33"/>
        <v>3218353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v>62523</v>
      </c>
      <c r="E1424" s="3">
        <v>0</v>
      </c>
      <c r="F1424" s="3">
        <v>62523</v>
      </c>
      <c r="G1424" s="3">
        <v>340559</v>
      </c>
      <c r="H1424" s="3">
        <v>0</v>
      </c>
      <c r="I1424" s="3">
        <v>340559</v>
      </c>
      <c r="J1424" s="3">
        <v>269532</v>
      </c>
      <c r="K1424" s="3">
        <v>0</v>
      </c>
      <c r="L1424" s="3">
        <v>269532</v>
      </c>
      <c r="M1424" s="3">
        <v>154429</v>
      </c>
      <c r="N1424" s="3">
        <v>0</v>
      </c>
      <c r="O1424" s="3">
        <v>154429</v>
      </c>
      <c r="P1424" s="3">
        <v>212190</v>
      </c>
      <c r="Q1424" s="3">
        <v>0</v>
      </c>
      <c r="R1424" s="3">
        <v>212190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1039233</v>
      </c>
      <c r="AR1424" s="10">
        <f t="shared" si="33"/>
        <v>0</v>
      </c>
      <c r="AS1424" s="10">
        <f t="shared" si="33"/>
        <v>1039233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v>544810</v>
      </c>
      <c r="E1425" s="3">
        <v>62469</v>
      </c>
      <c r="F1425" s="3">
        <v>607279</v>
      </c>
      <c r="G1425" s="3">
        <v>424065</v>
      </c>
      <c r="H1425" s="3">
        <v>40051</v>
      </c>
      <c r="I1425" s="3">
        <v>464116</v>
      </c>
      <c r="J1425" s="3">
        <v>386033</v>
      </c>
      <c r="K1425" s="3">
        <v>40602</v>
      </c>
      <c r="L1425" s="3">
        <v>426635</v>
      </c>
      <c r="M1425" s="3">
        <v>719943</v>
      </c>
      <c r="N1425" s="3">
        <v>91634</v>
      </c>
      <c r="O1425" s="3">
        <v>811577</v>
      </c>
      <c r="P1425" s="3">
        <v>264207</v>
      </c>
      <c r="Q1425" s="3">
        <v>76396</v>
      </c>
      <c r="R1425" s="3">
        <v>340603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2339058</v>
      </c>
      <c r="AR1425" s="10">
        <f t="shared" si="33"/>
        <v>311152</v>
      </c>
      <c r="AS1425" s="10">
        <f t="shared" si="33"/>
        <v>2650210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v>1348441</v>
      </c>
      <c r="E1426" s="3">
        <v>0</v>
      </c>
      <c r="F1426" s="3">
        <v>1348441</v>
      </c>
      <c r="G1426" s="3">
        <v>1475939</v>
      </c>
      <c r="H1426" s="3">
        <v>0</v>
      </c>
      <c r="I1426" s="3">
        <v>1475939</v>
      </c>
      <c r="J1426" s="3">
        <v>1692032</v>
      </c>
      <c r="K1426" s="3">
        <v>0</v>
      </c>
      <c r="L1426" s="3">
        <v>1692032</v>
      </c>
      <c r="M1426" s="3">
        <v>1468383</v>
      </c>
      <c r="N1426" s="3">
        <v>0</v>
      </c>
      <c r="O1426" s="3">
        <v>1468383</v>
      </c>
      <c r="P1426" s="3">
        <v>1422346</v>
      </c>
      <c r="Q1426" s="3">
        <v>0</v>
      </c>
      <c r="R1426" s="3">
        <v>1422346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7407141</v>
      </c>
      <c r="AR1426" s="10">
        <f t="shared" si="33"/>
        <v>0</v>
      </c>
      <c r="AS1426" s="10">
        <f t="shared" si="33"/>
        <v>7407141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v>85507</v>
      </c>
      <c r="E1427" s="3">
        <v>0</v>
      </c>
      <c r="F1427" s="3">
        <v>85507</v>
      </c>
      <c r="G1427" s="3">
        <v>137403</v>
      </c>
      <c r="H1427" s="3">
        <v>0</v>
      </c>
      <c r="I1427" s="3">
        <v>137403</v>
      </c>
      <c r="J1427" s="3">
        <v>90221</v>
      </c>
      <c r="K1427" s="3">
        <v>0</v>
      </c>
      <c r="L1427" s="3">
        <v>90221</v>
      </c>
      <c r="M1427" s="3">
        <v>16764</v>
      </c>
      <c r="N1427" s="3">
        <v>0</v>
      </c>
      <c r="O1427" s="3">
        <v>16764</v>
      </c>
      <c r="P1427" s="3">
        <v>-374480</v>
      </c>
      <c r="Q1427" s="3">
        <v>0</v>
      </c>
      <c r="R1427" s="3">
        <v>-374480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-44585</v>
      </c>
      <c r="AR1427" s="10">
        <f t="shared" si="33"/>
        <v>0</v>
      </c>
      <c r="AS1427" s="10">
        <f t="shared" si="33"/>
        <v>-44585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v>215111</v>
      </c>
      <c r="E1428" s="3">
        <v>1115856</v>
      </c>
      <c r="F1428" s="3">
        <v>1330967</v>
      </c>
      <c r="G1428" s="3">
        <v>-537420</v>
      </c>
      <c r="H1428" s="3">
        <v>1091853</v>
      </c>
      <c r="I1428" s="3">
        <v>554433</v>
      </c>
      <c r="J1428" s="3">
        <v>-97936</v>
      </c>
      <c r="K1428" s="3">
        <v>992813</v>
      </c>
      <c r="L1428" s="3">
        <v>894877</v>
      </c>
      <c r="M1428" s="3">
        <v>-238007</v>
      </c>
      <c r="N1428" s="3">
        <v>1328968</v>
      </c>
      <c r="O1428" s="3">
        <v>1090961</v>
      </c>
      <c r="P1428" s="3">
        <v>-479946</v>
      </c>
      <c r="Q1428" s="3">
        <v>972044</v>
      </c>
      <c r="R1428" s="3">
        <v>492098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-1138198</v>
      </c>
      <c r="AR1428" s="10">
        <f t="shared" si="33"/>
        <v>5501534</v>
      </c>
      <c r="AS1428" s="10">
        <f t="shared" si="33"/>
        <v>4363336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v>1214172</v>
      </c>
      <c r="E1429" s="3">
        <v>0</v>
      </c>
      <c r="F1429" s="3">
        <v>1214172</v>
      </c>
      <c r="G1429" s="3">
        <v>1214112</v>
      </c>
      <c r="H1429" s="3">
        <v>0</v>
      </c>
      <c r="I1429" s="3">
        <v>1214112</v>
      </c>
      <c r="J1429" s="3">
        <v>1325296</v>
      </c>
      <c r="K1429" s="3">
        <v>0</v>
      </c>
      <c r="L1429" s="3">
        <v>1325296</v>
      </c>
      <c r="M1429" s="3">
        <v>1262247</v>
      </c>
      <c r="N1429" s="3">
        <v>0</v>
      </c>
      <c r="O1429" s="3">
        <v>1262247</v>
      </c>
      <c r="P1429" s="3">
        <v>1245463</v>
      </c>
      <c r="Q1429" s="3">
        <v>0</v>
      </c>
      <c r="R1429" s="3">
        <v>1245463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6261290</v>
      </c>
      <c r="AR1429" s="10">
        <f t="shared" si="33"/>
        <v>0</v>
      </c>
      <c r="AS1429" s="10">
        <f t="shared" si="33"/>
        <v>6261290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v>200021</v>
      </c>
      <c r="E1430" s="3">
        <v>0</v>
      </c>
      <c r="F1430" s="3">
        <v>200021</v>
      </c>
      <c r="G1430" s="3">
        <v>334284</v>
      </c>
      <c r="H1430" s="3">
        <v>0</v>
      </c>
      <c r="I1430" s="3">
        <v>334284</v>
      </c>
      <c r="J1430" s="3">
        <v>318108</v>
      </c>
      <c r="K1430" s="3">
        <v>0</v>
      </c>
      <c r="L1430" s="3">
        <v>318108</v>
      </c>
      <c r="M1430" s="3">
        <v>284889</v>
      </c>
      <c r="N1430" s="3">
        <v>0</v>
      </c>
      <c r="O1430" s="3">
        <v>284889</v>
      </c>
      <c r="P1430" s="3">
        <v>237098</v>
      </c>
      <c r="Q1430" s="3">
        <v>0</v>
      </c>
      <c r="R1430" s="3">
        <v>237098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1374400</v>
      </c>
      <c r="AR1430" s="10">
        <f t="shared" si="33"/>
        <v>0</v>
      </c>
      <c r="AS1430" s="10">
        <f t="shared" si="33"/>
        <v>1374400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v>159473</v>
      </c>
      <c r="E1431" s="3">
        <v>4956817</v>
      </c>
      <c r="F1431" s="3">
        <v>5116290</v>
      </c>
      <c r="G1431" s="3">
        <v>-436141</v>
      </c>
      <c r="H1431" s="3">
        <v>4411026</v>
      </c>
      <c r="I1431" s="3">
        <v>3974885</v>
      </c>
      <c r="J1431" s="3">
        <v>-94840</v>
      </c>
      <c r="K1431" s="3">
        <v>4931585</v>
      </c>
      <c r="L1431" s="3">
        <v>4836745</v>
      </c>
      <c r="M1431" s="3">
        <v>-177457</v>
      </c>
      <c r="N1431" s="3">
        <v>4296754</v>
      </c>
      <c r="O1431" s="3">
        <v>4119297</v>
      </c>
      <c r="P1431" s="3">
        <v>-377876</v>
      </c>
      <c r="Q1431" s="3">
        <v>5071934</v>
      </c>
      <c r="R1431" s="3">
        <v>4694058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-926841</v>
      </c>
      <c r="AR1431" s="10">
        <f t="shared" si="33"/>
        <v>23668116</v>
      </c>
      <c r="AS1431" s="10">
        <f t="shared" si="33"/>
        <v>22741275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v>3222725</v>
      </c>
      <c r="E1432" s="3">
        <v>6072673</v>
      </c>
      <c r="F1432" s="3">
        <v>9295398</v>
      </c>
      <c r="G1432" s="3">
        <v>2188177</v>
      </c>
      <c r="H1432" s="3">
        <v>5502879</v>
      </c>
      <c r="I1432" s="3">
        <v>7691056</v>
      </c>
      <c r="J1432" s="3">
        <v>3232881</v>
      </c>
      <c r="K1432" s="3">
        <v>5924398</v>
      </c>
      <c r="L1432" s="3">
        <v>9157279</v>
      </c>
      <c r="M1432" s="3">
        <v>2616819</v>
      </c>
      <c r="N1432" s="3">
        <v>5625722</v>
      </c>
      <c r="O1432" s="3">
        <v>8242541</v>
      </c>
      <c r="P1432" s="3">
        <v>1672605</v>
      </c>
      <c r="Q1432" s="3">
        <v>6043978</v>
      </c>
      <c r="R1432" s="3">
        <v>7716583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12933207</v>
      </c>
      <c r="AR1432" s="10">
        <f t="shared" si="33"/>
        <v>29169650</v>
      </c>
      <c r="AS1432" s="10">
        <f t="shared" si="33"/>
        <v>42102857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v>4513678</v>
      </c>
      <c r="E1433" s="3">
        <v>6221250</v>
      </c>
      <c r="F1433" s="3">
        <v>10734928</v>
      </c>
      <c r="G1433" s="3">
        <v>3520889</v>
      </c>
      <c r="H1433" s="3">
        <v>5630006</v>
      </c>
      <c r="I1433" s="3">
        <v>9150895</v>
      </c>
      <c r="J1433" s="3">
        <v>4446667</v>
      </c>
      <c r="K1433" s="3">
        <v>6084497</v>
      </c>
      <c r="L1433" s="3">
        <v>10531164</v>
      </c>
      <c r="M1433" s="3">
        <v>4528152</v>
      </c>
      <c r="N1433" s="3">
        <v>5821219</v>
      </c>
      <c r="O1433" s="3">
        <v>10349371</v>
      </c>
      <c r="P1433" s="3">
        <v>2430412</v>
      </c>
      <c r="Q1433" s="3">
        <v>6218312</v>
      </c>
      <c r="R1433" s="3">
        <v>8648724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19439798</v>
      </c>
      <c r="AR1433" s="10">
        <f t="shared" si="33"/>
        <v>29975284</v>
      </c>
      <c r="AS1433" s="10">
        <f t="shared" si="33"/>
        <v>49415082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v>21172400</v>
      </c>
      <c r="E1434" s="3">
        <v>4513167</v>
      </c>
      <c r="F1434" s="3">
        <v>25685567</v>
      </c>
      <c r="G1434" s="3">
        <v>20097259</v>
      </c>
      <c r="H1434" s="3">
        <v>3940724</v>
      </c>
      <c r="I1434" s="3">
        <v>24037983</v>
      </c>
      <c r="J1434" s="3">
        <v>19311010</v>
      </c>
      <c r="K1434" s="3">
        <v>4314364</v>
      </c>
      <c r="L1434" s="3">
        <v>23625374</v>
      </c>
      <c r="M1434" s="3">
        <v>20802027</v>
      </c>
      <c r="N1434" s="3">
        <v>4440654</v>
      </c>
      <c r="O1434" s="3">
        <v>25242681</v>
      </c>
      <c r="P1434" s="3">
        <v>20710116</v>
      </c>
      <c r="Q1434" s="3">
        <v>4294634</v>
      </c>
      <c r="R1434" s="3">
        <v>25004750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102092812</v>
      </c>
      <c r="AR1434" s="10">
        <f t="shared" si="33"/>
        <v>21503543</v>
      </c>
      <c r="AS1434" s="10">
        <f t="shared" si="33"/>
        <v>123596355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v>246184</v>
      </c>
      <c r="E1435" s="3">
        <v>628165</v>
      </c>
      <c r="F1435" s="3">
        <v>874349</v>
      </c>
      <c r="G1435" s="3">
        <v>243285</v>
      </c>
      <c r="H1435" s="3">
        <v>683860</v>
      </c>
      <c r="I1435" s="3">
        <v>927145</v>
      </c>
      <c r="J1435" s="3">
        <v>115159</v>
      </c>
      <c r="K1435" s="3">
        <v>653270</v>
      </c>
      <c r="L1435" s="3">
        <v>768429</v>
      </c>
      <c r="M1435" s="3">
        <v>461012</v>
      </c>
      <c r="N1435" s="3">
        <v>706829</v>
      </c>
      <c r="O1435" s="3">
        <v>1167841</v>
      </c>
      <c r="P1435" s="3">
        <v>159718</v>
      </c>
      <c r="Q1435" s="3">
        <v>657496</v>
      </c>
      <c r="R1435" s="3">
        <v>817214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1225358</v>
      </c>
      <c r="AR1435" s="10">
        <f t="shared" si="33"/>
        <v>3329620</v>
      </c>
      <c r="AS1435" s="10">
        <f t="shared" si="33"/>
        <v>4554978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v>21418584</v>
      </c>
      <c r="E1436" s="3">
        <v>5141332</v>
      </c>
      <c r="F1436" s="3">
        <v>26559916</v>
      </c>
      <c r="G1436" s="3">
        <v>20340544</v>
      </c>
      <c r="H1436" s="3">
        <v>4624584</v>
      </c>
      <c r="I1436" s="3">
        <v>24965128</v>
      </c>
      <c r="J1436" s="3">
        <v>19426169</v>
      </c>
      <c r="K1436" s="3">
        <v>4967634</v>
      </c>
      <c r="L1436" s="3">
        <v>24393803</v>
      </c>
      <c r="M1436" s="3">
        <v>21263039</v>
      </c>
      <c r="N1436" s="3">
        <v>5147483</v>
      </c>
      <c r="O1436" s="3">
        <v>26410522</v>
      </c>
      <c r="P1436" s="3">
        <v>20869834</v>
      </c>
      <c r="Q1436" s="3">
        <v>4952130</v>
      </c>
      <c r="R1436" s="3">
        <v>25821964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103318170</v>
      </c>
      <c r="AR1436" s="10">
        <f t="shared" si="33"/>
        <v>24833163</v>
      </c>
      <c r="AS1436" s="10">
        <f t="shared" si="33"/>
        <v>128151333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v>8992587</v>
      </c>
      <c r="E1437" s="3">
        <v>2087173</v>
      </c>
      <c r="F1437" s="3">
        <v>11079760</v>
      </c>
      <c r="G1437" s="3">
        <v>8838374</v>
      </c>
      <c r="H1437" s="3">
        <v>2094074</v>
      </c>
      <c r="I1437" s="3">
        <v>10932448</v>
      </c>
      <c r="J1437" s="3">
        <v>8410508</v>
      </c>
      <c r="K1437" s="3">
        <v>2075342</v>
      </c>
      <c r="L1437" s="3">
        <v>10485850</v>
      </c>
      <c r="M1437" s="3">
        <v>8656444</v>
      </c>
      <c r="N1437" s="3">
        <v>2053613</v>
      </c>
      <c r="O1437" s="3">
        <v>10710057</v>
      </c>
      <c r="P1437" s="3">
        <v>8821211</v>
      </c>
      <c r="Q1437" s="3">
        <v>2103045</v>
      </c>
      <c r="R1437" s="3">
        <v>10924256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43719124</v>
      </c>
      <c r="AR1437" s="10">
        <f t="shared" si="33"/>
        <v>10413247</v>
      </c>
      <c r="AS1437" s="10">
        <f t="shared" si="33"/>
        <v>54132371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v>1946426</v>
      </c>
      <c r="E1438" s="3">
        <v>451764</v>
      </c>
      <c r="F1438" s="3">
        <v>2398190</v>
      </c>
      <c r="G1438" s="3">
        <v>1746313</v>
      </c>
      <c r="H1438" s="3">
        <v>413754</v>
      </c>
      <c r="I1438" s="3">
        <v>2160067</v>
      </c>
      <c r="J1438" s="3">
        <v>1895119</v>
      </c>
      <c r="K1438" s="3">
        <v>467632</v>
      </c>
      <c r="L1438" s="3">
        <v>2362751</v>
      </c>
      <c r="M1438" s="3">
        <v>1858057</v>
      </c>
      <c r="N1438" s="3">
        <v>440797</v>
      </c>
      <c r="O1438" s="3">
        <v>2298854</v>
      </c>
      <c r="P1438" s="3">
        <v>2195172</v>
      </c>
      <c r="Q1438" s="3">
        <v>523346</v>
      </c>
      <c r="R1438" s="3">
        <v>2718518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9641087</v>
      </c>
      <c r="AR1438" s="10">
        <f t="shared" si="33"/>
        <v>2297293</v>
      </c>
      <c r="AS1438" s="10">
        <f t="shared" si="33"/>
        <v>11938380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v>8434734</v>
      </c>
      <c r="E1439" s="3">
        <v>2876444</v>
      </c>
      <c r="F1439" s="3">
        <v>11311178</v>
      </c>
      <c r="G1439" s="3">
        <v>8102318</v>
      </c>
      <c r="H1439" s="3">
        <v>3193345</v>
      </c>
      <c r="I1439" s="3">
        <v>11295663</v>
      </c>
      <c r="J1439" s="3">
        <v>6696374</v>
      </c>
      <c r="K1439" s="3">
        <v>2880819</v>
      </c>
      <c r="L1439" s="3">
        <v>9577193</v>
      </c>
      <c r="M1439" s="3">
        <v>8058009</v>
      </c>
      <c r="N1439" s="3">
        <v>3356264</v>
      </c>
      <c r="O1439" s="3">
        <v>11414273</v>
      </c>
      <c r="P1439" s="3">
        <v>8073059</v>
      </c>
      <c r="Q1439" s="3">
        <v>3294458</v>
      </c>
      <c r="R1439" s="3">
        <v>11367517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39364494</v>
      </c>
      <c r="AR1439" s="10">
        <f t="shared" si="33"/>
        <v>15601330</v>
      </c>
      <c r="AS1439" s="10">
        <f t="shared" si="33"/>
        <v>54965824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v>19373747</v>
      </c>
      <c r="E1440" s="3">
        <v>5415381</v>
      </c>
      <c r="F1440" s="3">
        <v>24789128</v>
      </c>
      <c r="G1440" s="3">
        <v>18687005</v>
      </c>
      <c r="H1440" s="3">
        <v>5701173</v>
      </c>
      <c r="I1440" s="3">
        <v>24388178</v>
      </c>
      <c r="J1440" s="3">
        <v>17002001</v>
      </c>
      <c r="K1440" s="3">
        <v>5423793</v>
      </c>
      <c r="L1440" s="3">
        <v>22425794</v>
      </c>
      <c r="M1440" s="3">
        <v>18572510</v>
      </c>
      <c r="N1440" s="3">
        <v>5850674</v>
      </c>
      <c r="O1440" s="3">
        <v>24423184</v>
      </c>
      <c r="P1440" s="3">
        <v>19089442</v>
      </c>
      <c r="Q1440" s="3">
        <v>5920849</v>
      </c>
      <c r="R1440" s="3">
        <v>25010291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92724705</v>
      </c>
      <c r="AR1440" s="10">
        <f t="shared" si="33"/>
        <v>28311870</v>
      </c>
      <c r="AS1440" s="10">
        <f t="shared" si="33"/>
        <v>121036575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v>162735</v>
      </c>
      <c r="E1441" s="3">
        <v>12753</v>
      </c>
      <c r="F1441" s="3">
        <v>175488</v>
      </c>
      <c r="G1441" s="3">
        <v>166333</v>
      </c>
      <c r="H1441" s="3">
        <v>13035</v>
      </c>
      <c r="I1441" s="3">
        <v>179368</v>
      </c>
      <c r="J1441" s="3">
        <v>159180</v>
      </c>
      <c r="K1441" s="3">
        <v>12474</v>
      </c>
      <c r="L1441" s="3">
        <v>171654</v>
      </c>
      <c r="M1441" s="3">
        <v>165409</v>
      </c>
      <c r="N1441" s="3">
        <v>12963</v>
      </c>
      <c r="O1441" s="3">
        <v>178372</v>
      </c>
      <c r="P1441" s="3">
        <v>158080</v>
      </c>
      <c r="Q1441" s="3">
        <v>12388</v>
      </c>
      <c r="R1441" s="3">
        <v>170468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811737</v>
      </c>
      <c r="AR1441" s="10">
        <f t="shared" si="33"/>
        <v>63613</v>
      </c>
      <c r="AS1441" s="10">
        <f t="shared" si="33"/>
        <v>875350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v>1106576</v>
      </c>
      <c r="E1442" s="3">
        <v>16491</v>
      </c>
      <c r="F1442" s="3">
        <v>1123067</v>
      </c>
      <c r="G1442" s="3">
        <v>1111428</v>
      </c>
      <c r="H1442" s="3">
        <v>16491</v>
      </c>
      <c r="I1442" s="3">
        <v>1127919</v>
      </c>
      <c r="J1442" s="3">
        <v>1113678</v>
      </c>
      <c r="K1442" s="3">
        <v>16491</v>
      </c>
      <c r="L1442" s="3">
        <v>1130169</v>
      </c>
      <c r="M1442" s="3">
        <v>1119751</v>
      </c>
      <c r="N1442" s="3">
        <v>16491</v>
      </c>
      <c r="O1442" s="3">
        <v>1136242</v>
      </c>
      <c r="P1442" s="3">
        <v>1121929</v>
      </c>
      <c r="Q1442" s="3">
        <v>16554</v>
      </c>
      <c r="R1442" s="3">
        <v>1138483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5573362</v>
      </c>
      <c r="AR1442" s="10">
        <f t="shared" si="33"/>
        <v>82518</v>
      </c>
      <c r="AS1442" s="10">
        <f t="shared" si="33"/>
        <v>5655880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v>20643058</v>
      </c>
      <c r="E1443" s="3">
        <v>5444625</v>
      </c>
      <c r="F1443" s="3">
        <v>26087683</v>
      </c>
      <c r="G1443" s="3">
        <v>19964766</v>
      </c>
      <c r="H1443" s="3">
        <v>5730699</v>
      </c>
      <c r="I1443" s="3">
        <v>25695465</v>
      </c>
      <c r="J1443" s="3">
        <v>18274859</v>
      </c>
      <c r="K1443" s="3">
        <v>5452758</v>
      </c>
      <c r="L1443" s="3">
        <v>23727617</v>
      </c>
      <c r="M1443" s="3">
        <v>19857670</v>
      </c>
      <c r="N1443" s="3">
        <v>5880128</v>
      </c>
      <c r="O1443" s="3">
        <v>25737798</v>
      </c>
      <c r="P1443" s="3">
        <v>20369451</v>
      </c>
      <c r="Q1443" s="3">
        <v>5949791</v>
      </c>
      <c r="R1443" s="3">
        <v>26319242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99109804</v>
      </c>
      <c r="AR1443" s="10">
        <f t="shared" si="33"/>
        <v>28458001</v>
      </c>
      <c r="AS1443" s="10">
        <f t="shared" si="33"/>
        <v>127567805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v>775526</v>
      </c>
      <c r="E1444" s="3">
        <v>-303293</v>
      </c>
      <c r="F1444" s="3">
        <v>472233</v>
      </c>
      <c r="G1444" s="3">
        <v>375778</v>
      </c>
      <c r="H1444" s="3">
        <v>-1106115</v>
      </c>
      <c r="I1444" s="3">
        <v>-730337</v>
      </c>
      <c r="J1444" s="3">
        <v>1151310</v>
      </c>
      <c r="K1444" s="3">
        <v>-485124</v>
      </c>
      <c r="L1444" s="3">
        <v>666186</v>
      </c>
      <c r="M1444" s="3">
        <v>1405369</v>
      </c>
      <c r="N1444" s="3">
        <v>-732645</v>
      </c>
      <c r="O1444" s="3">
        <v>672724</v>
      </c>
      <c r="P1444" s="3">
        <v>500383</v>
      </c>
      <c r="Q1444" s="3">
        <v>-997661</v>
      </c>
      <c r="R1444" s="3">
        <v>-497278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4208366</v>
      </c>
      <c r="AR1444" s="10">
        <f t="shared" si="33"/>
        <v>-3624838</v>
      </c>
      <c r="AS1444" s="10">
        <f t="shared" si="33"/>
        <v>583528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v>0</v>
      </c>
      <c r="E1445" s="3">
        <v>220881</v>
      </c>
      <c r="F1445" s="3">
        <v>220881</v>
      </c>
      <c r="G1445" s="3">
        <v>0</v>
      </c>
      <c r="H1445" s="3">
        <v>207695</v>
      </c>
      <c r="I1445" s="3">
        <v>207695</v>
      </c>
      <c r="J1445" s="3">
        <v>0</v>
      </c>
      <c r="K1445" s="3">
        <v>212298</v>
      </c>
      <c r="L1445" s="3">
        <v>212298</v>
      </c>
      <c r="M1445" s="3">
        <v>0</v>
      </c>
      <c r="N1445" s="3">
        <v>214897</v>
      </c>
      <c r="O1445" s="3">
        <v>214897</v>
      </c>
      <c r="P1445" s="3">
        <v>0</v>
      </c>
      <c r="Q1445" s="3">
        <v>222298</v>
      </c>
      <c r="R1445" s="3">
        <v>222298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1078069</v>
      </c>
      <c r="AS1445" s="10">
        <f t="shared" si="33"/>
        <v>1078069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v>0</v>
      </c>
      <c r="E1446" s="3">
        <v>3086</v>
      </c>
      <c r="F1446" s="3">
        <v>3086</v>
      </c>
      <c r="G1446" s="3">
        <v>0</v>
      </c>
      <c r="H1446" s="3">
        <v>48483</v>
      </c>
      <c r="I1446" s="3">
        <v>48483</v>
      </c>
      <c r="J1446" s="3">
        <v>0</v>
      </c>
      <c r="K1446" s="3">
        <v>19242</v>
      </c>
      <c r="L1446" s="3">
        <v>19242</v>
      </c>
      <c r="M1446" s="3">
        <v>0</v>
      </c>
      <c r="N1446" s="3">
        <v>-47071</v>
      </c>
      <c r="O1446" s="3">
        <v>-47071</v>
      </c>
      <c r="P1446" s="3">
        <v>0</v>
      </c>
      <c r="Q1446" s="3">
        <v>2182</v>
      </c>
      <c r="R1446" s="3">
        <v>2182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25922</v>
      </c>
      <c r="AS1446" s="10">
        <f t="shared" si="33"/>
        <v>25922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v>775526</v>
      </c>
      <c r="E1447" s="3">
        <v>-85498</v>
      </c>
      <c r="F1447" s="3">
        <v>690028</v>
      </c>
      <c r="G1447" s="3">
        <v>375778</v>
      </c>
      <c r="H1447" s="3">
        <v>-946903</v>
      </c>
      <c r="I1447" s="3">
        <v>-571125</v>
      </c>
      <c r="J1447" s="3">
        <v>1151310</v>
      </c>
      <c r="K1447" s="3">
        <v>-292068</v>
      </c>
      <c r="L1447" s="3">
        <v>859242</v>
      </c>
      <c r="M1447" s="3">
        <v>1405369</v>
      </c>
      <c r="N1447" s="3">
        <v>-470677</v>
      </c>
      <c r="O1447" s="3">
        <v>934692</v>
      </c>
      <c r="P1447" s="3">
        <v>500383</v>
      </c>
      <c r="Q1447" s="3">
        <v>-777545</v>
      </c>
      <c r="R1447" s="3">
        <v>-277162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4208366</v>
      </c>
      <c r="AR1447" s="10">
        <f t="shared" si="33"/>
        <v>-2572691</v>
      </c>
      <c r="AS1447" s="10">
        <f t="shared" si="33"/>
        <v>1635675</v>
      </c>
    </row>
    <row r="1448" spans="1:45" x14ac:dyDescent="0.2">
      <c r="C1448" s="2" t="s">
        <v>127</v>
      </c>
      <c r="D1448" s="3">
        <v>5050</v>
      </c>
      <c r="E1448" s="3">
        <v>5050</v>
      </c>
      <c r="F1448" s="3">
        <v>5050</v>
      </c>
      <c r="G1448" s="3">
        <v>5050</v>
      </c>
      <c r="H1448" s="3">
        <v>5050</v>
      </c>
      <c r="I1448" s="3">
        <v>5050</v>
      </c>
      <c r="J1448" s="3">
        <v>5050</v>
      </c>
      <c r="K1448" s="3">
        <v>5050</v>
      </c>
      <c r="L1448" s="3">
        <v>5050</v>
      </c>
      <c r="M1448" s="3">
        <v>5050</v>
      </c>
      <c r="N1448" s="3">
        <v>5050</v>
      </c>
      <c r="O1448" s="3">
        <v>5050</v>
      </c>
      <c r="P1448" s="3">
        <v>5050</v>
      </c>
      <c r="Q1448" s="3">
        <v>5050</v>
      </c>
      <c r="R1448" s="3">
        <v>5050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25250</v>
      </c>
      <c r="AR1448" s="10">
        <f t="shared" si="33"/>
        <v>25250</v>
      </c>
      <c r="AS1448" s="10">
        <f t="shared" si="33"/>
        <v>25250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v>18356506</v>
      </c>
      <c r="E1449" s="3">
        <v>6266</v>
      </c>
      <c r="F1449" s="3">
        <v>18362772</v>
      </c>
      <c r="G1449" s="3">
        <v>17986601</v>
      </c>
      <c r="H1449" s="3">
        <v>5877</v>
      </c>
      <c r="I1449" s="3">
        <v>17992478</v>
      </c>
      <c r="J1449" s="3">
        <v>18230020</v>
      </c>
      <c r="K1449" s="3">
        <v>-4148</v>
      </c>
      <c r="L1449" s="3">
        <v>18225872</v>
      </c>
      <c r="M1449" s="3">
        <v>18969458</v>
      </c>
      <c r="N1449" s="3">
        <v>5109</v>
      </c>
      <c r="O1449" s="3">
        <v>18974567</v>
      </c>
      <c r="P1449" s="3">
        <v>19246115</v>
      </c>
      <c r="Q1449" s="3">
        <v>-5355</v>
      </c>
      <c r="R1449" s="3">
        <v>19240760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92788700</v>
      </c>
      <c r="AR1449" s="10">
        <f t="shared" si="33"/>
        <v>7749</v>
      </c>
      <c r="AS1449" s="10">
        <f t="shared" si="33"/>
        <v>92796449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v>14331187</v>
      </c>
      <c r="E1450" s="3">
        <v>409544</v>
      </c>
      <c r="F1450" s="3">
        <v>14740731</v>
      </c>
      <c r="G1450" s="3">
        <v>13498772</v>
      </c>
      <c r="H1450" s="3">
        <v>415892</v>
      </c>
      <c r="I1450" s="3">
        <v>13914664</v>
      </c>
      <c r="J1450" s="3">
        <v>13579923</v>
      </c>
      <c r="K1450" s="3">
        <v>429254</v>
      </c>
      <c r="L1450" s="3">
        <v>14009177</v>
      </c>
      <c r="M1450" s="3">
        <v>13930304</v>
      </c>
      <c r="N1450" s="3">
        <v>631576</v>
      </c>
      <c r="O1450" s="3">
        <v>14561880</v>
      </c>
      <c r="P1450" s="3">
        <v>13597430</v>
      </c>
      <c r="Q1450" s="3">
        <v>492133</v>
      </c>
      <c r="R1450" s="3">
        <v>14089563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68937616</v>
      </c>
      <c r="AR1450" s="10">
        <f t="shared" si="33"/>
        <v>2378399</v>
      </c>
      <c r="AS1450" s="10">
        <f t="shared" si="33"/>
        <v>71316015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v>32687693</v>
      </c>
      <c r="E1451" s="3">
        <v>415810</v>
      </c>
      <c r="F1451" s="3">
        <v>33103503</v>
      </c>
      <c r="G1451" s="3">
        <v>31485373</v>
      </c>
      <c r="H1451" s="3">
        <v>421769</v>
      </c>
      <c r="I1451" s="3">
        <v>31907142</v>
      </c>
      <c r="J1451" s="3">
        <v>31809943</v>
      </c>
      <c r="K1451" s="3">
        <v>425106</v>
      </c>
      <c r="L1451" s="3">
        <v>32235049</v>
      </c>
      <c r="M1451" s="3">
        <v>32899762</v>
      </c>
      <c r="N1451" s="3">
        <v>636685</v>
      </c>
      <c r="O1451" s="3">
        <v>33536447</v>
      </c>
      <c r="P1451" s="3">
        <v>32843545</v>
      </c>
      <c r="Q1451" s="3">
        <v>486778</v>
      </c>
      <c r="R1451" s="3">
        <v>33330323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161726316</v>
      </c>
      <c r="AR1451" s="10">
        <f t="shared" si="33"/>
        <v>2386148</v>
      </c>
      <c r="AS1451" s="10">
        <f t="shared" si="33"/>
        <v>164112464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v>486459</v>
      </c>
      <c r="E1452" s="3">
        <v>0</v>
      </c>
      <c r="F1452" s="3">
        <v>486459</v>
      </c>
      <c r="G1452" s="3">
        <v>494862</v>
      </c>
      <c r="H1452" s="3">
        <v>0</v>
      </c>
      <c r="I1452" s="3">
        <v>494862</v>
      </c>
      <c r="J1452" s="3">
        <v>481701</v>
      </c>
      <c r="K1452" s="3">
        <v>0</v>
      </c>
      <c r="L1452" s="3">
        <v>481701</v>
      </c>
      <c r="M1452" s="3">
        <v>500301</v>
      </c>
      <c r="N1452" s="3">
        <v>0</v>
      </c>
      <c r="O1452" s="3">
        <v>500301</v>
      </c>
      <c r="P1452" s="3">
        <v>-677951</v>
      </c>
      <c r="Q1452" s="3">
        <v>0</v>
      </c>
      <c r="R1452" s="3">
        <v>-677951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1285372</v>
      </c>
      <c r="AR1452" s="10">
        <f t="shared" si="33"/>
        <v>0</v>
      </c>
      <c r="AS1452" s="10">
        <f t="shared" si="33"/>
        <v>1285372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v>670724</v>
      </c>
      <c r="E1453" s="3">
        <v>0</v>
      </c>
      <c r="F1453" s="3">
        <v>670724</v>
      </c>
      <c r="G1453" s="3">
        <v>682310</v>
      </c>
      <c r="H1453" s="3">
        <v>0</v>
      </c>
      <c r="I1453" s="3">
        <v>682310</v>
      </c>
      <c r="J1453" s="3">
        <v>664164</v>
      </c>
      <c r="K1453" s="3">
        <v>0</v>
      </c>
      <c r="L1453" s="3">
        <v>664164</v>
      </c>
      <c r="M1453" s="3">
        <v>689809</v>
      </c>
      <c r="N1453" s="3">
        <v>0</v>
      </c>
      <c r="O1453" s="3">
        <v>689809</v>
      </c>
      <c r="P1453" s="3">
        <v>681172</v>
      </c>
      <c r="Q1453" s="3">
        <v>0</v>
      </c>
      <c r="R1453" s="3">
        <v>681172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3388179</v>
      </c>
      <c r="AR1453" s="10">
        <f t="shared" si="33"/>
        <v>0</v>
      </c>
      <c r="AS1453" s="10">
        <f t="shared" si="33"/>
        <v>3388179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v>379785</v>
      </c>
      <c r="E1454" s="3">
        <v>0</v>
      </c>
      <c r="F1454" s="3">
        <v>379785</v>
      </c>
      <c r="G1454" s="3">
        <v>371390</v>
      </c>
      <c r="H1454" s="3">
        <v>0</v>
      </c>
      <c r="I1454" s="3">
        <v>371390</v>
      </c>
      <c r="J1454" s="3">
        <v>358830</v>
      </c>
      <c r="K1454" s="3">
        <v>0</v>
      </c>
      <c r="L1454" s="3">
        <v>358830</v>
      </c>
      <c r="M1454" s="3">
        <v>367398</v>
      </c>
      <c r="N1454" s="3">
        <v>0</v>
      </c>
      <c r="O1454" s="3">
        <v>367398</v>
      </c>
      <c r="P1454" s="3">
        <v>-478974</v>
      </c>
      <c r="Q1454" s="3">
        <v>0</v>
      </c>
      <c r="R1454" s="3">
        <v>-478974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998429</v>
      </c>
      <c r="AR1454" s="10">
        <f t="shared" si="33"/>
        <v>0</v>
      </c>
      <c r="AS1454" s="10">
        <f t="shared" si="33"/>
        <v>998429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v>523643</v>
      </c>
      <c r="E1455" s="3">
        <v>0</v>
      </c>
      <c r="F1455" s="3">
        <v>523643</v>
      </c>
      <c r="G1455" s="3">
        <v>512068</v>
      </c>
      <c r="H1455" s="3">
        <v>0</v>
      </c>
      <c r="I1455" s="3">
        <v>512068</v>
      </c>
      <c r="J1455" s="3">
        <v>494749</v>
      </c>
      <c r="K1455" s="3">
        <v>0</v>
      </c>
      <c r="L1455" s="3">
        <v>494749</v>
      </c>
      <c r="M1455" s="3">
        <v>506564</v>
      </c>
      <c r="N1455" s="3">
        <v>0</v>
      </c>
      <c r="O1455" s="3">
        <v>506564</v>
      </c>
      <c r="P1455" s="3">
        <v>481249</v>
      </c>
      <c r="Q1455" s="3">
        <v>0</v>
      </c>
      <c r="R1455" s="3">
        <v>481249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2518273</v>
      </c>
      <c r="AR1455" s="10">
        <f t="shared" si="33"/>
        <v>0</v>
      </c>
      <c r="AS1455" s="10">
        <f t="shared" si="33"/>
        <v>2518273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v>233042</v>
      </c>
      <c r="E1456" s="3">
        <v>0</v>
      </c>
      <c r="F1456" s="3">
        <v>233042</v>
      </c>
      <c r="G1456" s="3">
        <v>1006514</v>
      </c>
      <c r="H1456" s="3">
        <v>0</v>
      </c>
      <c r="I1456" s="3">
        <v>1006514</v>
      </c>
      <c r="J1456" s="3">
        <v>756251</v>
      </c>
      <c r="K1456" s="3">
        <v>0</v>
      </c>
      <c r="L1456" s="3">
        <v>756251</v>
      </c>
      <c r="M1456" s="3">
        <v>806367</v>
      </c>
      <c r="N1456" s="3">
        <v>0</v>
      </c>
      <c r="O1456" s="3">
        <v>806367</v>
      </c>
      <c r="P1456" s="3">
        <v>1033739</v>
      </c>
      <c r="Q1456" s="3">
        <v>0</v>
      </c>
      <c r="R1456" s="3">
        <v>1033739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3835913</v>
      </c>
      <c r="AR1456" s="10">
        <f t="shared" si="33"/>
        <v>0</v>
      </c>
      <c r="AS1456" s="10">
        <f t="shared" si="33"/>
        <v>3835913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v>207790</v>
      </c>
      <c r="E1457" s="3">
        <v>0</v>
      </c>
      <c r="F1457" s="3">
        <v>207790</v>
      </c>
      <c r="G1457" s="3">
        <v>159040</v>
      </c>
      <c r="H1457" s="3">
        <v>0</v>
      </c>
      <c r="I1457" s="3">
        <v>159040</v>
      </c>
      <c r="J1457" s="3">
        <v>335087</v>
      </c>
      <c r="K1457" s="3">
        <v>0</v>
      </c>
      <c r="L1457" s="3">
        <v>335087</v>
      </c>
      <c r="M1457" s="3">
        <v>165230</v>
      </c>
      <c r="N1457" s="3">
        <v>0</v>
      </c>
      <c r="O1457" s="3">
        <v>165230</v>
      </c>
      <c r="P1457" s="3">
        <v>601516</v>
      </c>
      <c r="Q1457" s="3">
        <v>0</v>
      </c>
      <c r="R1457" s="3">
        <v>601516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1468663</v>
      </c>
      <c r="AR1457" s="10">
        <f t="shared" si="33"/>
        <v>0</v>
      </c>
      <c r="AS1457" s="10">
        <f t="shared" si="33"/>
        <v>1468663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v>1027317</v>
      </c>
      <c r="E1458" s="3">
        <v>147880</v>
      </c>
      <c r="F1458" s="3">
        <v>1175197</v>
      </c>
      <c r="G1458" s="3">
        <v>-372061</v>
      </c>
      <c r="H1458" s="3">
        <v>161729</v>
      </c>
      <c r="I1458" s="3">
        <v>-210332</v>
      </c>
      <c r="J1458" s="3">
        <v>311412</v>
      </c>
      <c r="K1458" s="3">
        <v>150999</v>
      </c>
      <c r="L1458" s="3">
        <v>462411</v>
      </c>
      <c r="M1458" s="3">
        <v>557198</v>
      </c>
      <c r="N1458" s="3">
        <v>216660</v>
      </c>
      <c r="O1458" s="3">
        <v>773858</v>
      </c>
      <c r="P1458" s="3">
        <v>1203542</v>
      </c>
      <c r="Q1458" s="3">
        <v>200611</v>
      </c>
      <c r="R1458" s="3">
        <v>1404153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2727408</v>
      </c>
      <c r="AR1458" s="10">
        <f t="shared" si="33"/>
        <v>877879</v>
      </c>
      <c r="AS1458" s="10">
        <f t="shared" si="33"/>
        <v>3605287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v>181940</v>
      </c>
      <c r="E1459" s="3">
        <v>0</v>
      </c>
      <c r="F1459" s="3">
        <v>181940</v>
      </c>
      <c r="G1459" s="3">
        <v>755379</v>
      </c>
      <c r="H1459" s="3">
        <v>0</v>
      </c>
      <c r="I1459" s="3">
        <v>755379</v>
      </c>
      <c r="J1459" s="3">
        <v>563347</v>
      </c>
      <c r="K1459" s="3">
        <v>0</v>
      </c>
      <c r="L1459" s="3">
        <v>563347</v>
      </c>
      <c r="M1459" s="3">
        <v>592159</v>
      </c>
      <c r="N1459" s="3">
        <v>0</v>
      </c>
      <c r="O1459" s="3">
        <v>592159</v>
      </c>
      <c r="P1459" s="3">
        <v>730340</v>
      </c>
      <c r="Q1459" s="3">
        <v>0</v>
      </c>
      <c r="R1459" s="3">
        <v>730340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2823165</v>
      </c>
      <c r="AR1459" s="10">
        <f t="shared" si="33"/>
        <v>0</v>
      </c>
      <c r="AS1459" s="10">
        <f t="shared" si="33"/>
        <v>2823165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v>162225</v>
      </c>
      <c r="E1460" s="3">
        <v>0</v>
      </c>
      <c r="F1460" s="3">
        <v>162225</v>
      </c>
      <c r="G1460" s="3">
        <v>119358</v>
      </c>
      <c r="H1460" s="3">
        <v>0</v>
      </c>
      <c r="I1460" s="3">
        <v>119358</v>
      </c>
      <c r="J1460" s="3">
        <v>249613</v>
      </c>
      <c r="K1460" s="3">
        <v>0</v>
      </c>
      <c r="L1460" s="3">
        <v>249613</v>
      </c>
      <c r="M1460" s="3">
        <v>121337</v>
      </c>
      <c r="N1460" s="3">
        <v>0</v>
      </c>
      <c r="O1460" s="3">
        <v>121337</v>
      </c>
      <c r="P1460" s="3">
        <v>424972</v>
      </c>
      <c r="Q1460" s="3">
        <v>0</v>
      </c>
      <c r="R1460" s="3">
        <v>424972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1077505</v>
      </c>
      <c r="AR1460" s="10">
        <f t="shared" si="33"/>
        <v>0</v>
      </c>
      <c r="AS1460" s="10">
        <f t="shared" si="33"/>
        <v>1077505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v>599509</v>
      </c>
      <c r="E1461" s="3">
        <v>143842</v>
      </c>
      <c r="F1461" s="3">
        <v>743351</v>
      </c>
      <c r="G1461" s="3">
        <v>-473832</v>
      </c>
      <c r="H1461" s="3">
        <v>135206</v>
      </c>
      <c r="I1461" s="3">
        <v>-338626</v>
      </c>
      <c r="J1461" s="3">
        <v>138384</v>
      </c>
      <c r="K1461" s="3">
        <v>126323</v>
      </c>
      <c r="L1461" s="3">
        <v>264707</v>
      </c>
      <c r="M1461" s="3">
        <v>273784</v>
      </c>
      <c r="N1461" s="3">
        <v>185780</v>
      </c>
      <c r="O1461" s="3">
        <v>459564</v>
      </c>
      <c r="P1461" s="3">
        <v>1238861</v>
      </c>
      <c r="Q1461" s="3">
        <v>184326</v>
      </c>
      <c r="R1461" s="3">
        <v>1423187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1776706</v>
      </c>
      <c r="AR1461" s="10">
        <f t="shared" si="33"/>
        <v>775477</v>
      </c>
      <c r="AS1461" s="10">
        <f t="shared" si="33"/>
        <v>2552183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v>2411823</v>
      </c>
      <c r="E1462" s="3">
        <v>291722</v>
      </c>
      <c r="F1462" s="3">
        <v>2703545</v>
      </c>
      <c r="G1462" s="3">
        <v>1194398</v>
      </c>
      <c r="H1462" s="3">
        <v>296935</v>
      </c>
      <c r="I1462" s="3">
        <v>1491333</v>
      </c>
      <c r="J1462" s="3">
        <v>2354094</v>
      </c>
      <c r="K1462" s="3">
        <v>277322</v>
      </c>
      <c r="L1462" s="3">
        <v>2631416</v>
      </c>
      <c r="M1462" s="3">
        <v>2516075</v>
      </c>
      <c r="N1462" s="3">
        <v>402440</v>
      </c>
      <c r="O1462" s="3">
        <v>2918515</v>
      </c>
      <c r="P1462" s="3">
        <v>5232970</v>
      </c>
      <c r="Q1462" s="3">
        <v>384937</v>
      </c>
      <c r="R1462" s="3">
        <v>5617907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13709360</v>
      </c>
      <c r="AR1462" s="10">
        <f t="shared" si="33"/>
        <v>1653356</v>
      </c>
      <c r="AS1462" s="10">
        <f t="shared" si="33"/>
        <v>15362716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v>4472434</v>
      </c>
      <c r="E1463" s="3">
        <v>291722</v>
      </c>
      <c r="F1463" s="3">
        <v>4764156</v>
      </c>
      <c r="G1463" s="3">
        <v>3255028</v>
      </c>
      <c r="H1463" s="3">
        <v>296935</v>
      </c>
      <c r="I1463" s="3">
        <v>3551963</v>
      </c>
      <c r="J1463" s="3">
        <v>4353538</v>
      </c>
      <c r="K1463" s="3">
        <v>277322</v>
      </c>
      <c r="L1463" s="3">
        <v>4630860</v>
      </c>
      <c r="M1463" s="3">
        <v>4580147</v>
      </c>
      <c r="N1463" s="3">
        <v>402440</v>
      </c>
      <c r="O1463" s="3">
        <v>4982587</v>
      </c>
      <c r="P1463" s="3">
        <v>5238466</v>
      </c>
      <c r="Q1463" s="3">
        <v>384937</v>
      </c>
      <c r="R1463" s="3">
        <v>5623403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21899613</v>
      </c>
      <c r="AR1463" s="10">
        <f t="shared" si="33"/>
        <v>1653356</v>
      </c>
      <c r="AS1463" s="10">
        <f t="shared" si="33"/>
        <v>23552969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v>28215259</v>
      </c>
      <c r="E1464" s="3">
        <v>124088</v>
      </c>
      <c r="F1464" s="3">
        <v>28339347</v>
      </c>
      <c r="G1464" s="3">
        <v>28230345</v>
      </c>
      <c r="H1464" s="3">
        <v>124834</v>
      </c>
      <c r="I1464" s="3">
        <v>28355179</v>
      </c>
      <c r="J1464" s="3">
        <v>27456405</v>
      </c>
      <c r="K1464" s="3">
        <v>147784</v>
      </c>
      <c r="L1464" s="3">
        <v>27604189</v>
      </c>
      <c r="M1464" s="3">
        <v>28319615</v>
      </c>
      <c r="N1464" s="3">
        <v>234245</v>
      </c>
      <c r="O1464" s="3">
        <v>28553860</v>
      </c>
      <c r="P1464" s="3">
        <v>27605079</v>
      </c>
      <c r="Q1464" s="3">
        <v>101841</v>
      </c>
      <c r="R1464" s="3">
        <v>27706920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139826703</v>
      </c>
      <c r="AR1464" s="10">
        <f t="shared" si="33"/>
        <v>732792</v>
      </c>
      <c r="AS1464" s="10">
        <f t="shared" si="33"/>
        <v>140559495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v>357581</v>
      </c>
      <c r="E1465" s="3">
        <v>317439</v>
      </c>
      <c r="F1465" s="3">
        <v>675020</v>
      </c>
      <c r="G1465" s="3">
        <v>236452</v>
      </c>
      <c r="H1465" s="3">
        <v>294690</v>
      </c>
      <c r="I1465" s="3">
        <v>531142</v>
      </c>
      <c r="J1465" s="3">
        <v>439299</v>
      </c>
      <c r="K1465" s="3">
        <v>272911</v>
      </c>
      <c r="L1465" s="3">
        <v>712210</v>
      </c>
      <c r="M1465" s="3">
        <v>356458</v>
      </c>
      <c r="N1465" s="3">
        <v>294761</v>
      </c>
      <c r="O1465" s="3">
        <v>651219</v>
      </c>
      <c r="P1465" s="3">
        <v>319126</v>
      </c>
      <c r="Q1465" s="3">
        <v>282095</v>
      </c>
      <c r="R1465" s="3">
        <v>601221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1708916</v>
      </c>
      <c r="AR1465" s="10">
        <f t="shared" si="33"/>
        <v>1461896</v>
      </c>
      <c r="AS1465" s="10">
        <f t="shared" si="33"/>
        <v>3170812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v>28572840</v>
      </c>
      <c r="E1466" s="3">
        <v>441527</v>
      </c>
      <c r="F1466" s="3">
        <v>29014367</v>
      </c>
      <c r="G1466" s="3">
        <v>28466797</v>
      </c>
      <c r="H1466" s="3">
        <v>419524</v>
      </c>
      <c r="I1466" s="3">
        <v>28886321</v>
      </c>
      <c r="J1466" s="3">
        <v>27895704</v>
      </c>
      <c r="K1466" s="3">
        <v>420695</v>
      </c>
      <c r="L1466" s="3">
        <v>28316399</v>
      </c>
      <c r="M1466" s="3">
        <v>28676073</v>
      </c>
      <c r="N1466" s="3">
        <v>529006</v>
      </c>
      <c r="O1466" s="3">
        <v>29205079</v>
      </c>
      <c r="P1466" s="3">
        <v>27924205</v>
      </c>
      <c r="Q1466" s="3">
        <v>383936</v>
      </c>
      <c r="R1466" s="3">
        <v>28308141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141535619</v>
      </c>
      <c r="AR1466" s="10">
        <f t="shared" si="33"/>
        <v>2194688</v>
      </c>
      <c r="AS1466" s="10">
        <f t="shared" si="33"/>
        <v>143730307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v>10510213</v>
      </c>
      <c r="E1467" s="3">
        <v>59560</v>
      </c>
      <c r="F1467" s="3">
        <v>10569773</v>
      </c>
      <c r="G1467" s="3">
        <v>10561786</v>
      </c>
      <c r="H1467" s="3">
        <v>65133</v>
      </c>
      <c r="I1467" s="3">
        <v>10626919</v>
      </c>
      <c r="J1467" s="3">
        <v>10584331</v>
      </c>
      <c r="K1467" s="3">
        <v>33822</v>
      </c>
      <c r="L1467" s="3">
        <v>10618153</v>
      </c>
      <c r="M1467" s="3">
        <v>10639616</v>
      </c>
      <c r="N1467" s="3">
        <v>54898</v>
      </c>
      <c r="O1467" s="3">
        <v>10694514</v>
      </c>
      <c r="P1467" s="3">
        <v>10705656</v>
      </c>
      <c r="Q1467" s="3">
        <v>51606</v>
      </c>
      <c r="R1467" s="3">
        <v>10757262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53001602</v>
      </c>
      <c r="AR1467" s="10">
        <f t="shared" si="33"/>
        <v>265019</v>
      </c>
      <c r="AS1467" s="10">
        <f t="shared" si="33"/>
        <v>53266621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v>2298023</v>
      </c>
      <c r="E1468" s="3">
        <v>11355</v>
      </c>
      <c r="F1468" s="3">
        <v>2309378</v>
      </c>
      <c r="G1468" s="3">
        <v>2351867</v>
      </c>
      <c r="H1468" s="3">
        <v>12219</v>
      </c>
      <c r="I1468" s="3">
        <v>2364086</v>
      </c>
      <c r="J1468" s="3">
        <v>2235803</v>
      </c>
      <c r="K1468" s="3">
        <v>10916</v>
      </c>
      <c r="L1468" s="3">
        <v>2246719</v>
      </c>
      <c r="M1468" s="3">
        <v>2322566</v>
      </c>
      <c r="N1468" s="3">
        <v>11466</v>
      </c>
      <c r="O1468" s="3">
        <v>2334032</v>
      </c>
      <c r="P1468" s="3">
        <v>2239921</v>
      </c>
      <c r="Q1468" s="3">
        <v>11732</v>
      </c>
      <c r="R1468" s="3">
        <v>2251653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11448180</v>
      </c>
      <c r="AR1468" s="10">
        <f t="shared" si="33"/>
        <v>57688</v>
      </c>
      <c r="AS1468" s="10">
        <f t="shared" si="33"/>
        <v>11505868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v>10361786</v>
      </c>
      <c r="E1469" s="3">
        <v>684668</v>
      </c>
      <c r="F1469" s="3">
        <v>11046454</v>
      </c>
      <c r="G1469" s="3">
        <v>10071966</v>
      </c>
      <c r="H1469" s="3">
        <v>659382</v>
      </c>
      <c r="I1469" s="3">
        <v>10731348</v>
      </c>
      <c r="J1469" s="3">
        <v>10508951</v>
      </c>
      <c r="K1469" s="3">
        <v>737812</v>
      </c>
      <c r="L1469" s="3">
        <v>11246763</v>
      </c>
      <c r="M1469" s="3">
        <v>10960450</v>
      </c>
      <c r="N1469" s="3">
        <v>756650</v>
      </c>
      <c r="O1469" s="3">
        <v>11717100</v>
      </c>
      <c r="P1469" s="3">
        <v>10444620</v>
      </c>
      <c r="Q1469" s="3">
        <v>633255</v>
      </c>
      <c r="R1469" s="3">
        <v>11077875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52347773</v>
      </c>
      <c r="AR1469" s="10">
        <f t="shared" si="33"/>
        <v>3471767</v>
      </c>
      <c r="AS1469" s="10">
        <f t="shared" si="33"/>
        <v>55819540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v>23170022</v>
      </c>
      <c r="E1470" s="3">
        <v>755583</v>
      </c>
      <c r="F1470" s="3">
        <v>23925605</v>
      </c>
      <c r="G1470" s="3">
        <v>22985619</v>
      </c>
      <c r="H1470" s="3">
        <v>736734</v>
      </c>
      <c r="I1470" s="3">
        <v>23722353</v>
      </c>
      <c r="J1470" s="3">
        <v>23329085</v>
      </c>
      <c r="K1470" s="3">
        <v>782550</v>
      </c>
      <c r="L1470" s="3">
        <v>24111635</v>
      </c>
      <c r="M1470" s="3">
        <v>23922632</v>
      </c>
      <c r="N1470" s="3">
        <v>823014</v>
      </c>
      <c r="O1470" s="3">
        <v>24745646</v>
      </c>
      <c r="P1470" s="3">
        <v>23390197</v>
      </c>
      <c r="Q1470" s="3">
        <v>696593</v>
      </c>
      <c r="R1470" s="3">
        <v>24086790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116797555</v>
      </c>
      <c r="AR1470" s="10">
        <f t="shared" si="33"/>
        <v>3794474</v>
      </c>
      <c r="AS1470" s="10">
        <f t="shared" si="33"/>
        <v>120592029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v>452769</v>
      </c>
      <c r="E1471" s="3">
        <v>-775</v>
      </c>
      <c r="F1471" s="3">
        <v>451994</v>
      </c>
      <c r="G1471" s="3">
        <v>427127</v>
      </c>
      <c r="H1471" s="3">
        <v>-721</v>
      </c>
      <c r="I1471" s="3">
        <v>426406</v>
      </c>
      <c r="J1471" s="3">
        <v>447407</v>
      </c>
      <c r="K1471" s="3">
        <v>-786</v>
      </c>
      <c r="L1471" s="3">
        <v>446621</v>
      </c>
      <c r="M1471" s="3">
        <v>434327</v>
      </c>
      <c r="N1471" s="3">
        <v>-771</v>
      </c>
      <c r="O1471" s="3">
        <v>433556</v>
      </c>
      <c r="P1471" s="3">
        <v>439570</v>
      </c>
      <c r="Q1471" s="3">
        <v>-660</v>
      </c>
      <c r="R1471" s="3">
        <v>438910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2201200</v>
      </c>
      <c r="AR1471" s="10">
        <f t="shared" si="33"/>
        <v>-3713</v>
      </c>
      <c r="AS1471" s="10">
        <f t="shared" si="33"/>
        <v>2197487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v>1720794</v>
      </c>
      <c r="E1472" s="3">
        <v>24001</v>
      </c>
      <c r="F1472" s="3">
        <v>1744795</v>
      </c>
      <c r="G1472" s="3">
        <v>1743293</v>
      </c>
      <c r="H1472" s="3">
        <v>24107</v>
      </c>
      <c r="I1472" s="3">
        <v>1767400</v>
      </c>
      <c r="J1472" s="3">
        <v>1760450</v>
      </c>
      <c r="K1472" s="3">
        <v>23859</v>
      </c>
      <c r="L1472" s="3">
        <v>1784309</v>
      </c>
      <c r="M1472" s="3">
        <v>1764231</v>
      </c>
      <c r="N1472" s="3">
        <v>23775</v>
      </c>
      <c r="O1472" s="3">
        <v>1788006</v>
      </c>
      <c r="P1472" s="3">
        <v>1786719</v>
      </c>
      <c r="Q1472" s="3">
        <v>24273</v>
      </c>
      <c r="R1472" s="3">
        <v>1810992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8775487</v>
      </c>
      <c r="AR1472" s="10">
        <f t="shared" si="33"/>
        <v>120015</v>
      </c>
      <c r="AS1472" s="10">
        <f t="shared" si="33"/>
        <v>8895502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v>25343585</v>
      </c>
      <c r="E1473" s="3">
        <v>778809</v>
      </c>
      <c r="F1473" s="3">
        <v>26122394</v>
      </c>
      <c r="G1473" s="3">
        <v>25156039</v>
      </c>
      <c r="H1473" s="3">
        <v>760120</v>
      </c>
      <c r="I1473" s="3">
        <v>25916159</v>
      </c>
      <c r="J1473" s="3">
        <v>25536942</v>
      </c>
      <c r="K1473" s="3">
        <v>805623</v>
      </c>
      <c r="L1473" s="3">
        <v>26342565</v>
      </c>
      <c r="M1473" s="3">
        <v>26121190</v>
      </c>
      <c r="N1473" s="3">
        <v>846018</v>
      </c>
      <c r="O1473" s="3">
        <v>26967208</v>
      </c>
      <c r="P1473" s="3">
        <v>25616486</v>
      </c>
      <c r="Q1473" s="3">
        <v>720206</v>
      </c>
      <c r="R1473" s="3">
        <v>26336692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127774242</v>
      </c>
      <c r="AR1473" s="10">
        <f t="shared" si="33"/>
        <v>3910776</v>
      </c>
      <c r="AS1473" s="10">
        <f t="shared" si="33"/>
        <v>131685018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v>3229255</v>
      </c>
      <c r="E1474" s="3">
        <v>-337282</v>
      </c>
      <c r="F1474" s="3">
        <v>2891973</v>
      </c>
      <c r="G1474" s="3">
        <v>3310758</v>
      </c>
      <c r="H1474" s="3">
        <v>-340596</v>
      </c>
      <c r="I1474" s="3">
        <v>2970162</v>
      </c>
      <c r="J1474" s="3">
        <v>2358762</v>
      </c>
      <c r="K1474" s="3">
        <v>-384928</v>
      </c>
      <c r="L1474" s="3">
        <v>1973834</v>
      </c>
      <c r="M1474" s="3">
        <v>2554883</v>
      </c>
      <c r="N1474" s="3">
        <v>-317012</v>
      </c>
      <c r="O1474" s="3">
        <v>2237871</v>
      </c>
      <c r="P1474" s="3">
        <v>2307719</v>
      </c>
      <c r="Q1474" s="3">
        <v>-336270</v>
      </c>
      <c r="R1474" s="3">
        <v>1971449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13761377</v>
      </c>
      <c r="AR1474" s="10">
        <f t="shared" si="33"/>
        <v>-1716088</v>
      </c>
      <c r="AS1474" s="10">
        <f t="shared" si="33"/>
        <v>12045289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v>0</v>
      </c>
      <c r="E1475" s="3">
        <v>-305192</v>
      </c>
      <c r="F1475" s="3">
        <v>-305192</v>
      </c>
      <c r="G1475" s="3">
        <v>0</v>
      </c>
      <c r="H1475" s="3">
        <v>-1025815</v>
      </c>
      <c r="I1475" s="3">
        <v>-1025815</v>
      </c>
      <c r="J1475" s="3">
        <v>0</v>
      </c>
      <c r="K1475" s="3">
        <v>160722</v>
      </c>
      <c r="L1475" s="3">
        <v>160722</v>
      </c>
      <c r="M1475" s="3">
        <v>0</v>
      </c>
      <c r="N1475" s="3">
        <v>3129</v>
      </c>
      <c r="O1475" s="3">
        <v>3129</v>
      </c>
      <c r="P1475" s="3">
        <v>0</v>
      </c>
      <c r="Q1475" s="3">
        <v>49802</v>
      </c>
      <c r="R1475" s="3">
        <v>49802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-1117354</v>
      </c>
      <c r="AS1475" s="10">
        <f t="shared" si="33"/>
        <v>-1117354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v>0</v>
      </c>
      <c r="E1476" s="3">
        <v>0</v>
      </c>
      <c r="F1476" s="3">
        <v>0</v>
      </c>
      <c r="G1476" s="3">
        <v>0</v>
      </c>
      <c r="H1476" s="3">
        <v>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v>3229255</v>
      </c>
      <c r="E1477" s="3">
        <v>-642474</v>
      </c>
      <c r="F1477" s="3">
        <v>2586781</v>
      </c>
      <c r="G1477" s="3">
        <v>3310758</v>
      </c>
      <c r="H1477" s="3">
        <v>-1366411</v>
      </c>
      <c r="I1477" s="3">
        <v>1944347</v>
      </c>
      <c r="J1477" s="3">
        <v>2358762</v>
      </c>
      <c r="K1477" s="3">
        <v>-224206</v>
      </c>
      <c r="L1477" s="3">
        <v>2134556</v>
      </c>
      <c r="M1477" s="3">
        <v>2554883</v>
      </c>
      <c r="N1477" s="3">
        <v>-313883</v>
      </c>
      <c r="O1477" s="3">
        <v>2241000</v>
      </c>
      <c r="P1477" s="3">
        <v>2307719</v>
      </c>
      <c r="Q1477" s="3">
        <v>-286468</v>
      </c>
      <c r="R1477" s="3">
        <v>2021251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13761377</v>
      </c>
      <c r="AR1477" s="10">
        <f t="shared" si="33"/>
        <v>-2833442</v>
      </c>
      <c r="AS1477" s="10">
        <f t="shared" si="33"/>
        <v>10927935</v>
      </c>
    </row>
    <row r="1478" spans="1:45" x14ac:dyDescent="0.2">
      <c r="C1478" s="2" t="s">
        <v>128</v>
      </c>
      <c r="D1478" s="3">
        <v>8992</v>
      </c>
      <c r="E1478" s="3">
        <v>8992</v>
      </c>
      <c r="F1478" s="3">
        <v>8992</v>
      </c>
      <c r="G1478" s="3">
        <v>8992</v>
      </c>
      <c r="H1478" s="3">
        <v>8992</v>
      </c>
      <c r="I1478" s="3">
        <v>8992</v>
      </c>
      <c r="J1478" s="3">
        <v>8992</v>
      </c>
      <c r="K1478" s="3">
        <v>8992</v>
      </c>
      <c r="L1478" s="3">
        <v>8992</v>
      </c>
      <c r="M1478" s="3">
        <v>8992</v>
      </c>
      <c r="N1478" s="3">
        <v>8992</v>
      </c>
      <c r="O1478" s="3">
        <v>8992</v>
      </c>
      <c r="P1478" s="3">
        <v>8992</v>
      </c>
      <c r="Q1478" s="3">
        <v>8992</v>
      </c>
      <c r="R1478" s="3">
        <v>8992</v>
      </c>
      <c r="S1478" s="3">
        <f>[1]December!D1440</f>
        <v>0</v>
      </c>
      <c r="T1478" s="3">
        <f>[1]December!E1440</f>
        <v>0</v>
      </c>
      <c r="U1478" s="3">
        <f>[1]December!F1440</f>
        <v>0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44960</v>
      </c>
      <c r="AR1478" s="10">
        <f t="shared" si="33"/>
        <v>44960</v>
      </c>
      <c r="AS1478" s="10">
        <f t="shared" si="33"/>
        <v>44960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v>14912000</v>
      </c>
      <c r="E1479" s="3">
        <v>0</v>
      </c>
      <c r="F1479" s="3">
        <v>14912000</v>
      </c>
      <c r="G1479" s="3">
        <v>15132000</v>
      </c>
      <c r="H1479" s="3">
        <v>0</v>
      </c>
      <c r="I1479" s="3">
        <v>15132000</v>
      </c>
      <c r="J1479" s="3">
        <v>14812000</v>
      </c>
      <c r="K1479" s="3">
        <v>0</v>
      </c>
      <c r="L1479" s="3">
        <v>14812000</v>
      </c>
      <c r="M1479" s="3">
        <v>14477000</v>
      </c>
      <c r="N1479" s="3">
        <v>0</v>
      </c>
      <c r="O1479" s="3">
        <v>14477000</v>
      </c>
      <c r="P1479" s="3">
        <v>14621000</v>
      </c>
      <c r="Q1479" s="3">
        <v>0</v>
      </c>
      <c r="R1479" s="3">
        <v>14621000</v>
      </c>
      <c r="S1479" s="3">
        <f>[1]December!D1441</f>
        <v>0</v>
      </c>
      <c r="T1479" s="3">
        <f>[1]December!E1441</f>
        <v>0</v>
      </c>
      <c r="U1479" s="3">
        <f>[1]December!F1441</f>
        <v>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73954000</v>
      </c>
      <c r="AR1479" s="10">
        <f t="shared" si="33"/>
        <v>0</v>
      </c>
      <c r="AS1479" s="10">
        <f t="shared" si="33"/>
        <v>73954000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v>2720000</v>
      </c>
      <c r="E1480" s="3">
        <v>452000</v>
      </c>
      <c r="F1480" s="3">
        <v>3172000</v>
      </c>
      <c r="G1480" s="3">
        <v>2334000</v>
      </c>
      <c r="H1480" s="3">
        <v>311000</v>
      </c>
      <c r="I1480" s="3">
        <v>2645000</v>
      </c>
      <c r="J1480" s="3">
        <v>2458000</v>
      </c>
      <c r="K1480" s="3">
        <v>269000</v>
      </c>
      <c r="L1480" s="3">
        <v>2727000</v>
      </c>
      <c r="M1480" s="3">
        <v>2568000</v>
      </c>
      <c r="N1480" s="3">
        <v>374000</v>
      </c>
      <c r="O1480" s="3">
        <v>2942000</v>
      </c>
      <c r="P1480" s="3">
        <v>1884000</v>
      </c>
      <c r="Q1480" s="3">
        <v>432000</v>
      </c>
      <c r="R1480" s="3">
        <v>2316000</v>
      </c>
      <c r="S1480" s="3">
        <f>[1]December!D1442</f>
        <v>0</v>
      </c>
      <c r="T1480" s="3">
        <f>[1]December!E1442</f>
        <v>0</v>
      </c>
      <c r="U1480" s="3">
        <f>[1]December!F1442</f>
        <v>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11964000</v>
      </c>
      <c r="AR1480" s="10">
        <f t="shared" si="33"/>
        <v>1838000</v>
      </c>
      <c r="AS1480" s="10">
        <f t="shared" si="33"/>
        <v>13802000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v>17632000</v>
      </c>
      <c r="E1481" s="3">
        <v>452000</v>
      </c>
      <c r="F1481" s="3">
        <v>18084000</v>
      </c>
      <c r="G1481" s="3">
        <v>17466000</v>
      </c>
      <c r="H1481" s="3">
        <v>311000</v>
      </c>
      <c r="I1481" s="3">
        <v>17777000</v>
      </c>
      <c r="J1481" s="3">
        <v>17270000</v>
      </c>
      <c r="K1481" s="3">
        <v>269000</v>
      </c>
      <c r="L1481" s="3">
        <v>17539000</v>
      </c>
      <c r="M1481" s="3">
        <v>17045000</v>
      </c>
      <c r="N1481" s="3">
        <v>374000</v>
      </c>
      <c r="O1481" s="3">
        <v>17419000</v>
      </c>
      <c r="P1481" s="3">
        <v>16505000</v>
      </c>
      <c r="Q1481" s="3">
        <v>432000</v>
      </c>
      <c r="R1481" s="3">
        <v>16937000</v>
      </c>
      <c r="S1481" s="3">
        <f>[1]December!D1443</f>
        <v>0</v>
      </c>
      <c r="T1481" s="3">
        <f>[1]December!E1443</f>
        <v>0</v>
      </c>
      <c r="U1481" s="3">
        <f>[1]December!F1443</f>
        <v>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85918000</v>
      </c>
      <c r="AR1481" s="10">
        <f t="shared" si="33"/>
        <v>1838000</v>
      </c>
      <c r="AS1481" s="10">
        <f t="shared" si="33"/>
        <v>87756000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v>272000</v>
      </c>
      <c r="E1482" s="3">
        <v>0</v>
      </c>
      <c r="F1482" s="3">
        <v>272000</v>
      </c>
      <c r="G1482" s="3">
        <v>278000</v>
      </c>
      <c r="H1482" s="3">
        <v>0</v>
      </c>
      <c r="I1482" s="3">
        <v>278000</v>
      </c>
      <c r="J1482" s="3">
        <v>273000</v>
      </c>
      <c r="K1482" s="3">
        <v>0</v>
      </c>
      <c r="L1482" s="3">
        <v>273000</v>
      </c>
      <c r="M1482" s="3">
        <v>265000</v>
      </c>
      <c r="N1482" s="3">
        <v>0</v>
      </c>
      <c r="O1482" s="3">
        <v>265000</v>
      </c>
      <c r="P1482" s="3">
        <v>267000</v>
      </c>
      <c r="Q1482" s="3">
        <v>0</v>
      </c>
      <c r="R1482" s="3">
        <v>267000</v>
      </c>
      <c r="S1482" s="3">
        <f>[1]December!D1444</f>
        <v>0</v>
      </c>
      <c r="T1482" s="3">
        <f>[1]December!E1444</f>
        <v>0</v>
      </c>
      <c r="U1482" s="3">
        <f>[1]December!F1444</f>
        <v>0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1355000</v>
      </c>
      <c r="AR1482" s="10">
        <f t="shared" si="33"/>
        <v>0</v>
      </c>
      <c r="AS1482" s="10">
        <f t="shared" si="33"/>
        <v>1355000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v>2940000</v>
      </c>
      <c r="E1483" s="3">
        <v>0</v>
      </c>
      <c r="F1483" s="3">
        <v>2940000</v>
      </c>
      <c r="G1483" s="3">
        <v>3006000</v>
      </c>
      <c r="H1483" s="3">
        <v>0</v>
      </c>
      <c r="I1483" s="3">
        <v>3006000</v>
      </c>
      <c r="J1483" s="3">
        <v>2949000</v>
      </c>
      <c r="K1483" s="3">
        <v>0</v>
      </c>
      <c r="L1483" s="3">
        <v>2949000</v>
      </c>
      <c r="M1483" s="3">
        <v>2864000</v>
      </c>
      <c r="N1483" s="3">
        <v>0</v>
      </c>
      <c r="O1483" s="3">
        <v>2864000</v>
      </c>
      <c r="P1483" s="3">
        <v>2881000</v>
      </c>
      <c r="Q1483" s="3">
        <v>0</v>
      </c>
      <c r="R1483" s="3">
        <v>2881000</v>
      </c>
      <c r="S1483" s="3">
        <f>[1]December!D1445</f>
        <v>0</v>
      </c>
      <c r="T1483" s="3">
        <f>[1]December!E1445</f>
        <v>0</v>
      </c>
      <c r="U1483" s="3">
        <f>[1]December!F1445</f>
        <v>0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14640000</v>
      </c>
      <c r="AR1483" s="10">
        <f t="shared" si="33"/>
        <v>0</v>
      </c>
      <c r="AS1483" s="10">
        <f t="shared" si="33"/>
        <v>14640000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v>58000</v>
      </c>
      <c r="E1484" s="3">
        <v>0</v>
      </c>
      <c r="F1484" s="3">
        <v>58000</v>
      </c>
      <c r="G1484" s="3">
        <v>49000</v>
      </c>
      <c r="H1484" s="3">
        <v>0</v>
      </c>
      <c r="I1484" s="3">
        <v>49000</v>
      </c>
      <c r="J1484" s="3">
        <v>50000</v>
      </c>
      <c r="K1484" s="3">
        <v>0</v>
      </c>
      <c r="L1484" s="3">
        <v>50000</v>
      </c>
      <c r="M1484" s="3">
        <v>54000</v>
      </c>
      <c r="N1484" s="3">
        <v>0</v>
      </c>
      <c r="O1484" s="3">
        <v>54000</v>
      </c>
      <c r="P1484" s="3">
        <v>42000</v>
      </c>
      <c r="Q1484" s="3">
        <v>0</v>
      </c>
      <c r="R1484" s="3">
        <v>42000</v>
      </c>
      <c r="S1484" s="3">
        <f>[1]December!D1446</f>
        <v>0</v>
      </c>
      <c r="T1484" s="3">
        <f>[1]December!E1446</f>
        <v>0</v>
      </c>
      <c r="U1484" s="3">
        <f>[1]December!F1446</f>
        <v>0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253000</v>
      </c>
      <c r="AR1484" s="10">
        <f t="shared" si="33"/>
        <v>0</v>
      </c>
      <c r="AS1484" s="10">
        <f t="shared" si="33"/>
        <v>253000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v>625000</v>
      </c>
      <c r="E1485" s="3">
        <v>0</v>
      </c>
      <c r="F1485" s="3">
        <v>625000</v>
      </c>
      <c r="G1485" s="3">
        <v>526000</v>
      </c>
      <c r="H1485" s="3">
        <v>0</v>
      </c>
      <c r="I1485" s="3">
        <v>526000</v>
      </c>
      <c r="J1485" s="3">
        <v>543000</v>
      </c>
      <c r="K1485" s="3">
        <v>0</v>
      </c>
      <c r="L1485" s="3">
        <v>543000</v>
      </c>
      <c r="M1485" s="3">
        <v>582000</v>
      </c>
      <c r="N1485" s="3">
        <v>0</v>
      </c>
      <c r="O1485" s="3">
        <v>582000</v>
      </c>
      <c r="P1485" s="3">
        <v>456000</v>
      </c>
      <c r="Q1485" s="3">
        <v>0</v>
      </c>
      <c r="R1485" s="3">
        <v>456000</v>
      </c>
      <c r="S1485" s="3">
        <f>[1]December!D1447</f>
        <v>0</v>
      </c>
      <c r="T1485" s="3">
        <f>[1]December!E1447</f>
        <v>0</v>
      </c>
      <c r="U1485" s="3">
        <f>[1]December!F1447</f>
        <v>0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2732000</v>
      </c>
      <c r="AR1485" s="10">
        <f t="shared" si="33"/>
        <v>0</v>
      </c>
      <c r="AS1485" s="10">
        <f t="shared" si="33"/>
        <v>2732000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v>-1254000</v>
      </c>
      <c r="E1486" s="3">
        <v>0</v>
      </c>
      <c r="F1486" s="3">
        <v>-1254000</v>
      </c>
      <c r="G1486" s="3">
        <v>-1297000</v>
      </c>
      <c r="H1486" s="3">
        <v>0</v>
      </c>
      <c r="I1486" s="3">
        <v>-1297000</v>
      </c>
      <c r="J1486" s="3">
        <v>-1291000</v>
      </c>
      <c r="K1486" s="3">
        <v>0</v>
      </c>
      <c r="L1486" s="3">
        <v>-1291000</v>
      </c>
      <c r="M1486" s="3">
        <v>-1450000</v>
      </c>
      <c r="N1486" s="3">
        <v>0</v>
      </c>
      <c r="O1486" s="3">
        <v>-1450000</v>
      </c>
      <c r="P1486" s="3">
        <v>-1518000</v>
      </c>
      <c r="Q1486" s="3">
        <v>0</v>
      </c>
      <c r="R1486" s="3">
        <v>-1518000</v>
      </c>
      <c r="S1486" s="3">
        <f>[1]December!D1448</f>
        <v>0</v>
      </c>
      <c r="T1486" s="3">
        <f>[1]December!E1448</f>
        <v>0</v>
      </c>
      <c r="U1486" s="3">
        <f>[1]December!F1448</f>
        <v>0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-6810000</v>
      </c>
      <c r="AR1486" s="10">
        <f t="shared" si="33"/>
        <v>0</v>
      </c>
      <c r="AS1486" s="10">
        <f t="shared" si="33"/>
        <v>-6810000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v>359000</v>
      </c>
      <c r="E1487" s="3">
        <v>0</v>
      </c>
      <c r="F1487" s="3">
        <v>359000</v>
      </c>
      <c r="G1487" s="3">
        <v>355000</v>
      </c>
      <c r="H1487" s="3">
        <v>0</v>
      </c>
      <c r="I1487" s="3">
        <v>355000</v>
      </c>
      <c r="J1487" s="3">
        <v>351000</v>
      </c>
      <c r="K1487" s="3">
        <v>0</v>
      </c>
      <c r="L1487" s="3">
        <v>351000</v>
      </c>
      <c r="M1487" s="3">
        <v>347000</v>
      </c>
      <c r="N1487" s="3">
        <v>0</v>
      </c>
      <c r="O1487" s="3">
        <v>347000</v>
      </c>
      <c r="P1487" s="3">
        <v>336000</v>
      </c>
      <c r="Q1487" s="3">
        <v>0</v>
      </c>
      <c r="R1487" s="3">
        <v>336000</v>
      </c>
      <c r="S1487" s="3">
        <f>[1]December!D1449</f>
        <v>0</v>
      </c>
      <c r="T1487" s="3">
        <f>[1]December!E1449</f>
        <v>0</v>
      </c>
      <c r="U1487" s="3">
        <f>[1]December!F1449</f>
        <v>0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1748000</v>
      </c>
      <c r="AR1487" s="10">
        <f t="shared" si="33"/>
        <v>0</v>
      </c>
      <c r="AS1487" s="10">
        <f t="shared" si="33"/>
        <v>1748000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v>0</v>
      </c>
      <c r="E1488" s="3">
        <v>0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v>-229000</v>
      </c>
      <c r="E1489" s="3">
        <v>0</v>
      </c>
      <c r="F1489" s="3">
        <v>-229000</v>
      </c>
      <c r="G1489" s="3">
        <v>-200000</v>
      </c>
      <c r="H1489" s="3">
        <v>0</v>
      </c>
      <c r="I1489" s="3">
        <v>-200000</v>
      </c>
      <c r="J1489" s="3">
        <v>-214000</v>
      </c>
      <c r="K1489" s="3">
        <v>0</v>
      </c>
      <c r="L1489" s="3">
        <v>-214000</v>
      </c>
      <c r="M1489" s="3">
        <v>-257000</v>
      </c>
      <c r="N1489" s="3">
        <v>0</v>
      </c>
      <c r="O1489" s="3">
        <v>-257000</v>
      </c>
      <c r="P1489" s="3">
        <v>-196000</v>
      </c>
      <c r="Q1489" s="3">
        <v>0</v>
      </c>
      <c r="R1489" s="3">
        <v>-196000</v>
      </c>
      <c r="S1489" s="3">
        <f>[1]December!D1451</f>
        <v>0</v>
      </c>
      <c r="T1489" s="3">
        <f>[1]December!E1451</f>
        <v>0</v>
      </c>
      <c r="U1489" s="3">
        <f>[1]December!F1451</f>
        <v>0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-1096000</v>
      </c>
      <c r="AR1489" s="10">
        <f t="shared" si="33"/>
        <v>0</v>
      </c>
      <c r="AS1489" s="10">
        <f t="shared" si="33"/>
        <v>-1096000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v>0</v>
      </c>
      <c r="E1490" s="3">
        <v>0</v>
      </c>
      <c r="F1490" s="3">
        <v>0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v>0</v>
      </c>
      <c r="E1491" s="3">
        <v>-38000</v>
      </c>
      <c r="F1491" s="3">
        <v>-38000</v>
      </c>
      <c r="G1491" s="3">
        <v>0</v>
      </c>
      <c r="H1491" s="3">
        <v>-27000</v>
      </c>
      <c r="I1491" s="3">
        <v>-27000</v>
      </c>
      <c r="J1491" s="3">
        <v>0</v>
      </c>
      <c r="K1491" s="3">
        <v>-23000</v>
      </c>
      <c r="L1491" s="3">
        <v>-23000</v>
      </c>
      <c r="M1491" s="3">
        <v>0</v>
      </c>
      <c r="N1491" s="3">
        <v>-37000</v>
      </c>
      <c r="O1491" s="3">
        <v>-37000</v>
      </c>
      <c r="P1491" s="3">
        <v>0</v>
      </c>
      <c r="Q1491" s="3">
        <v>-45000</v>
      </c>
      <c r="R1491" s="3">
        <v>-45000</v>
      </c>
      <c r="S1491" s="3">
        <f>[1]December!D1453</f>
        <v>0</v>
      </c>
      <c r="T1491" s="3">
        <f>[1]December!E1453</f>
        <v>0</v>
      </c>
      <c r="U1491" s="3">
        <f>[1]December!F1453</f>
        <v>0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-170000</v>
      </c>
      <c r="AS1491" s="10">
        <f t="shared" si="34"/>
        <v>-170000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v>-1124000</v>
      </c>
      <c r="E1492" s="3">
        <v>-38000</v>
      </c>
      <c r="F1492" s="3">
        <v>-1162000</v>
      </c>
      <c r="G1492" s="3">
        <v>-1142000</v>
      </c>
      <c r="H1492" s="3">
        <v>-27000</v>
      </c>
      <c r="I1492" s="3">
        <v>-1169000</v>
      </c>
      <c r="J1492" s="3">
        <v>-1154000</v>
      </c>
      <c r="K1492" s="3">
        <v>-23000</v>
      </c>
      <c r="L1492" s="3">
        <v>-1177000</v>
      </c>
      <c r="M1492" s="3">
        <v>-1360000</v>
      </c>
      <c r="N1492" s="3">
        <v>-37000</v>
      </c>
      <c r="O1492" s="3">
        <v>-1397000</v>
      </c>
      <c r="P1492" s="3">
        <v>-1378000</v>
      </c>
      <c r="Q1492" s="3">
        <v>-45000</v>
      </c>
      <c r="R1492" s="3">
        <v>-1423000</v>
      </c>
      <c r="S1492" s="3">
        <f>[1]December!D1454</f>
        <v>0</v>
      </c>
      <c r="T1492" s="3">
        <f>[1]December!E1454</f>
        <v>0</v>
      </c>
      <c r="U1492" s="3">
        <f>[1]December!F1454</f>
        <v>0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-6158000</v>
      </c>
      <c r="AR1492" s="10">
        <f t="shared" si="34"/>
        <v>-170000</v>
      </c>
      <c r="AS1492" s="10">
        <f t="shared" si="34"/>
        <v>-6328000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v>2771000</v>
      </c>
      <c r="E1493" s="3">
        <v>-38000</v>
      </c>
      <c r="F1493" s="3">
        <v>2733000</v>
      </c>
      <c r="G1493" s="3">
        <v>2717000</v>
      </c>
      <c r="H1493" s="3">
        <v>-27000</v>
      </c>
      <c r="I1493" s="3">
        <v>2690000</v>
      </c>
      <c r="J1493" s="3">
        <v>2661000</v>
      </c>
      <c r="K1493" s="3">
        <v>-23000</v>
      </c>
      <c r="L1493" s="3">
        <v>2638000</v>
      </c>
      <c r="M1493" s="3">
        <v>2405000</v>
      </c>
      <c r="N1493" s="3">
        <v>-37000</v>
      </c>
      <c r="O1493" s="3">
        <v>2368000</v>
      </c>
      <c r="P1493" s="3">
        <v>2268000</v>
      </c>
      <c r="Q1493" s="3">
        <v>-45000</v>
      </c>
      <c r="R1493" s="3">
        <v>2223000</v>
      </c>
      <c r="S1493" s="3">
        <f>[1]December!D1455</f>
        <v>0</v>
      </c>
      <c r="T1493" s="3">
        <f>[1]December!E1455</f>
        <v>0</v>
      </c>
      <c r="U1493" s="3">
        <f>[1]December!F1455</f>
        <v>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12822000</v>
      </c>
      <c r="AR1493" s="10">
        <f t="shared" si="34"/>
        <v>-170000</v>
      </c>
      <c r="AS1493" s="10">
        <f t="shared" si="34"/>
        <v>12652000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v>14861000</v>
      </c>
      <c r="E1494" s="3">
        <v>490000</v>
      </c>
      <c r="F1494" s="3">
        <v>15351000</v>
      </c>
      <c r="G1494" s="3">
        <v>14749000</v>
      </c>
      <c r="H1494" s="3">
        <v>338000</v>
      </c>
      <c r="I1494" s="3">
        <v>15087000</v>
      </c>
      <c r="J1494" s="3">
        <v>14609000</v>
      </c>
      <c r="K1494" s="3">
        <v>292000</v>
      </c>
      <c r="L1494" s="3">
        <v>14901000</v>
      </c>
      <c r="M1494" s="3">
        <v>14640000</v>
      </c>
      <c r="N1494" s="3">
        <v>411000</v>
      </c>
      <c r="O1494" s="3">
        <v>15051000</v>
      </c>
      <c r="P1494" s="3">
        <v>14237000</v>
      </c>
      <c r="Q1494" s="3">
        <v>477000</v>
      </c>
      <c r="R1494" s="3">
        <v>14714000</v>
      </c>
      <c r="S1494" s="3">
        <f>[1]December!D1456</f>
        <v>0</v>
      </c>
      <c r="T1494" s="3">
        <f>[1]December!E1456</f>
        <v>0</v>
      </c>
      <c r="U1494" s="3">
        <f>[1]December!F1456</f>
        <v>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73096000</v>
      </c>
      <c r="AR1494" s="10">
        <f t="shared" si="34"/>
        <v>2008000</v>
      </c>
      <c r="AS1494" s="10">
        <f t="shared" si="34"/>
        <v>75104000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v>291000</v>
      </c>
      <c r="E1495" s="3">
        <v>0</v>
      </c>
      <c r="F1495" s="3">
        <v>291000</v>
      </c>
      <c r="G1495" s="3">
        <v>279000</v>
      </c>
      <c r="H1495" s="3">
        <v>0</v>
      </c>
      <c r="I1495" s="3">
        <v>279000</v>
      </c>
      <c r="J1495" s="3">
        <v>300000</v>
      </c>
      <c r="K1495" s="3">
        <v>0</v>
      </c>
      <c r="L1495" s="3">
        <v>300000</v>
      </c>
      <c r="M1495" s="3">
        <v>286000</v>
      </c>
      <c r="N1495" s="3">
        <v>0</v>
      </c>
      <c r="O1495" s="3">
        <v>286000</v>
      </c>
      <c r="P1495" s="3">
        <v>277000</v>
      </c>
      <c r="Q1495" s="3">
        <v>0</v>
      </c>
      <c r="R1495" s="3">
        <v>277000</v>
      </c>
      <c r="S1495" s="3">
        <f>[1]December!D1457</f>
        <v>0</v>
      </c>
      <c r="T1495" s="3">
        <f>[1]December!E1457</f>
        <v>0</v>
      </c>
      <c r="U1495" s="3">
        <f>[1]December!F1457</f>
        <v>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1433000</v>
      </c>
      <c r="AR1495" s="10">
        <f t="shared" si="34"/>
        <v>0</v>
      </c>
      <c r="AS1495" s="10">
        <f t="shared" si="34"/>
        <v>1433000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v>15152000</v>
      </c>
      <c r="E1496" s="3">
        <v>490000</v>
      </c>
      <c r="F1496" s="3">
        <v>15642000</v>
      </c>
      <c r="G1496" s="3">
        <v>15028000</v>
      </c>
      <c r="H1496" s="3">
        <v>338000</v>
      </c>
      <c r="I1496" s="3">
        <v>15366000</v>
      </c>
      <c r="J1496" s="3">
        <v>14909000</v>
      </c>
      <c r="K1496" s="3">
        <v>292000</v>
      </c>
      <c r="L1496" s="3">
        <v>15201000</v>
      </c>
      <c r="M1496" s="3">
        <v>14926000</v>
      </c>
      <c r="N1496" s="3">
        <v>411000</v>
      </c>
      <c r="O1496" s="3">
        <v>15337000</v>
      </c>
      <c r="P1496" s="3">
        <v>14514000</v>
      </c>
      <c r="Q1496" s="3">
        <v>477000</v>
      </c>
      <c r="R1496" s="3">
        <v>14991000</v>
      </c>
      <c r="S1496" s="3">
        <f>[1]December!D1458</f>
        <v>0</v>
      </c>
      <c r="T1496" s="3">
        <f>[1]December!E1458</f>
        <v>0</v>
      </c>
      <c r="U1496" s="3">
        <f>[1]December!F1458</f>
        <v>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74529000</v>
      </c>
      <c r="AR1496" s="10">
        <f t="shared" si="34"/>
        <v>2008000</v>
      </c>
      <c r="AS1496" s="10">
        <f t="shared" si="34"/>
        <v>76537000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v>4251000</v>
      </c>
      <c r="E1497" s="3">
        <v>443000</v>
      </c>
      <c r="F1497" s="3">
        <v>4694000</v>
      </c>
      <c r="G1497" s="3">
        <v>4123000</v>
      </c>
      <c r="H1497" s="3">
        <v>429000</v>
      </c>
      <c r="I1497" s="3">
        <v>4552000</v>
      </c>
      <c r="J1497" s="3">
        <v>4067000</v>
      </c>
      <c r="K1497" s="3">
        <v>424000</v>
      </c>
      <c r="L1497" s="3">
        <v>4491000</v>
      </c>
      <c r="M1497" s="3">
        <v>4310000</v>
      </c>
      <c r="N1497" s="3">
        <v>449000</v>
      </c>
      <c r="O1497" s="3">
        <v>4759000</v>
      </c>
      <c r="P1497" s="3">
        <v>4299000</v>
      </c>
      <c r="Q1497" s="3">
        <v>448000</v>
      </c>
      <c r="R1497" s="3">
        <v>4747000</v>
      </c>
      <c r="S1497" s="3">
        <f>[1]December!D1459</f>
        <v>0</v>
      </c>
      <c r="T1497" s="3">
        <f>[1]December!E1459</f>
        <v>0</v>
      </c>
      <c r="U1497" s="3">
        <f>[1]December!F1459</f>
        <v>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21050000</v>
      </c>
      <c r="AR1497" s="10">
        <f t="shared" si="34"/>
        <v>2193000</v>
      </c>
      <c r="AS1497" s="10">
        <f t="shared" si="34"/>
        <v>23243000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v>925000</v>
      </c>
      <c r="E1498" s="3">
        <v>96000</v>
      </c>
      <c r="F1498" s="3">
        <v>1021000</v>
      </c>
      <c r="G1498" s="3">
        <v>274000</v>
      </c>
      <c r="H1498" s="3">
        <v>28000</v>
      </c>
      <c r="I1498" s="3">
        <v>302000</v>
      </c>
      <c r="J1498" s="3">
        <v>265000</v>
      </c>
      <c r="K1498" s="3">
        <v>28000</v>
      </c>
      <c r="L1498" s="3">
        <v>293000</v>
      </c>
      <c r="M1498" s="3">
        <v>283000</v>
      </c>
      <c r="N1498" s="3">
        <v>30000</v>
      </c>
      <c r="O1498" s="3">
        <v>313000</v>
      </c>
      <c r="P1498" s="3">
        <v>266000</v>
      </c>
      <c r="Q1498" s="3">
        <v>28000</v>
      </c>
      <c r="R1498" s="3">
        <v>294000</v>
      </c>
      <c r="S1498" s="3">
        <f>[1]December!D1460</f>
        <v>0</v>
      </c>
      <c r="T1498" s="3">
        <f>[1]December!E1460</f>
        <v>0</v>
      </c>
      <c r="U1498" s="3">
        <f>[1]December!F1460</f>
        <v>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2013000</v>
      </c>
      <c r="AR1498" s="10">
        <f t="shared" si="34"/>
        <v>210000</v>
      </c>
      <c r="AS1498" s="10">
        <f t="shared" si="34"/>
        <v>2223000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v>6952000</v>
      </c>
      <c r="E1499" s="3">
        <v>-48000</v>
      </c>
      <c r="F1499" s="3">
        <v>6904000</v>
      </c>
      <c r="G1499" s="3">
        <v>7162000</v>
      </c>
      <c r="H1499" s="3">
        <v>12000</v>
      </c>
      <c r="I1499" s="3">
        <v>7174000</v>
      </c>
      <c r="J1499" s="3">
        <v>7059000</v>
      </c>
      <c r="K1499" s="3">
        <v>12000</v>
      </c>
      <c r="L1499" s="3">
        <v>7071000</v>
      </c>
      <c r="M1499" s="3">
        <v>7066000</v>
      </c>
      <c r="N1499" s="3">
        <v>-5000</v>
      </c>
      <c r="O1499" s="3">
        <v>7061000</v>
      </c>
      <c r="P1499" s="3">
        <v>7154000</v>
      </c>
      <c r="Q1499" s="3">
        <v>0</v>
      </c>
      <c r="R1499" s="3">
        <v>7154000</v>
      </c>
      <c r="S1499" s="3">
        <f>[1]December!D1461</f>
        <v>0</v>
      </c>
      <c r="T1499" s="3">
        <f>[1]December!E1461</f>
        <v>0</v>
      </c>
      <c r="U1499" s="3">
        <f>[1]December!F1461</f>
        <v>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35393000</v>
      </c>
      <c r="AR1499" s="10">
        <f t="shared" si="34"/>
        <v>-29000</v>
      </c>
      <c r="AS1499" s="10">
        <f t="shared" si="34"/>
        <v>35364000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v>12128000</v>
      </c>
      <c r="E1500" s="3">
        <v>491000</v>
      </c>
      <c r="F1500" s="3">
        <v>12619000</v>
      </c>
      <c r="G1500" s="3">
        <v>11559000</v>
      </c>
      <c r="H1500" s="3">
        <v>469000</v>
      </c>
      <c r="I1500" s="3">
        <v>12028000</v>
      </c>
      <c r="J1500" s="3">
        <v>11391000</v>
      </c>
      <c r="K1500" s="3">
        <v>464000</v>
      </c>
      <c r="L1500" s="3">
        <v>11855000</v>
      </c>
      <c r="M1500" s="3">
        <v>11659000</v>
      </c>
      <c r="N1500" s="3">
        <v>474000</v>
      </c>
      <c r="O1500" s="3">
        <v>12133000</v>
      </c>
      <c r="P1500" s="3">
        <v>11719000</v>
      </c>
      <c r="Q1500" s="3">
        <v>476000</v>
      </c>
      <c r="R1500" s="3">
        <v>12195000</v>
      </c>
      <c r="S1500" s="3">
        <f>[1]December!D1462</f>
        <v>0</v>
      </c>
      <c r="T1500" s="3">
        <f>[1]December!E1462</f>
        <v>0</v>
      </c>
      <c r="U1500" s="3">
        <f>[1]December!F1462</f>
        <v>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58456000</v>
      </c>
      <c r="AR1500" s="10">
        <f t="shared" si="34"/>
        <v>2374000</v>
      </c>
      <c r="AS1500" s="10">
        <f t="shared" si="34"/>
        <v>60830000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v>0</v>
      </c>
      <c r="E1501" s="3">
        <v>0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v>962000</v>
      </c>
      <c r="E1502" s="3">
        <v>0</v>
      </c>
      <c r="F1502" s="3">
        <v>962000</v>
      </c>
      <c r="G1502" s="3">
        <v>962000</v>
      </c>
      <c r="H1502" s="3">
        <v>0</v>
      </c>
      <c r="I1502" s="3">
        <v>962000</v>
      </c>
      <c r="J1502" s="3">
        <v>962000</v>
      </c>
      <c r="K1502" s="3">
        <v>0</v>
      </c>
      <c r="L1502" s="3">
        <v>962000</v>
      </c>
      <c r="M1502" s="3">
        <v>962000</v>
      </c>
      <c r="N1502" s="3">
        <v>0</v>
      </c>
      <c r="O1502" s="3">
        <v>962000</v>
      </c>
      <c r="P1502" s="3">
        <v>962000</v>
      </c>
      <c r="Q1502" s="3">
        <v>0</v>
      </c>
      <c r="R1502" s="3">
        <v>962000</v>
      </c>
      <c r="S1502" s="3">
        <f>[1]December!D1464</f>
        <v>0</v>
      </c>
      <c r="T1502" s="3">
        <f>[1]December!E1464</f>
        <v>0</v>
      </c>
      <c r="U1502" s="3">
        <f>[1]December!F1464</f>
        <v>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4810000</v>
      </c>
      <c r="AR1502" s="10">
        <f t="shared" si="34"/>
        <v>0</v>
      </c>
      <c r="AS1502" s="10">
        <f t="shared" si="34"/>
        <v>4810000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v>13090000</v>
      </c>
      <c r="E1503" s="3">
        <v>491000</v>
      </c>
      <c r="F1503" s="3">
        <v>13581000</v>
      </c>
      <c r="G1503" s="3">
        <v>12521000</v>
      </c>
      <c r="H1503" s="3">
        <v>469000</v>
      </c>
      <c r="I1503" s="3">
        <v>12990000</v>
      </c>
      <c r="J1503" s="3">
        <v>12353000</v>
      </c>
      <c r="K1503" s="3">
        <v>464000</v>
      </c>
      <c r="L1503" s="3">
        <v>12817000</v>
      </c>
      <c r="M1503" s="3">
        <v>12621000</v>
      </c>
      <c r="N1503" s="3">
        <v>474000</v>
      </c>
      <c r="O1503" s="3">
        <v>13095000</v>
      </c>
      <c r="P1503" s="3">
        <v>12681000</v>
      </c>
      <c r="Q1503" s="3">
        <v>476000</v>
      </c>
      <c r="R1503" s="3">
        <v>13157000</v>
      </c>
      <c r="S1503" s="3">
        <f>[1]December!D1465</f>
        <v>0</v>
      </c>
      <c r="T1503" s="3">
        <f>[1]December!E1465</f>
        <v>0</v>
      </c>
      <c r="U1503" s="3">
        <f>[1]December!F1465</f>
        <v>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63266000</v>
      </c>
      <c r="AR1503" s="10">
        <f t="shared" si="34"/>
        <v>2374000</v>
      </c>
      <c r="AS1503" s="10">
        <f t="shared" si="34"/>
        <v>65640000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v>2062000</v>
      </c>
      <c r="E1504" s="3">
        <v>-1000</v>
      </c>
      <c r="F1504" s="3">
        <v>2061000</v>
      </c>
      <c r="G1504" s="3">
        <v>2507000</v>
      </c>
      <c r="H1504" s="3">
        <v>-131000</v>
      </c>
      <c r="I1504" s="3">
        <v>2376000</v>
      </c>
      <c r="J1504" s="3">
        <v>2556000</v>
      </c>
      <c r="K1504" s="3">
        <v>-172000</v>
      </c>
      <c r="L1504" s="3">
        <v>2384000</v>
      </c>
      <c r="M1504" s="3">
        <v>2305000</v>
      </c>
      <c r="N1504" s="3">
        <v>-63000</v>
      </c>
      <c r="O1504" s="3">
        <v>2242000</v>
      </c>
      <c r="P1504" s="3">
        <v>1833000</v>
      </c>
      <c r="Q1504" s="3">
        <v>1000</v>
      </c>
      <c r="R1504" s="3">
        <v>1834000</v>
      </c>
      <c r="S1504" s="3">
        <f>[1]December!D1466</f>
        <v>0</v>
      </c>
      <c r="T1504" s="3">
        <f>[1]December!E1466</f>
        <v>0</v>
      </c>
      <c r="U1504" s="3">
        <f>[1]December!F1466</f>
        <v>0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11263000</v>
      </c>
      <c r="AR1504" s="10">
        <f t="shared" si="34"/>
        <v>-366000</v>
      </c>
      <c r="AS1504" s="10">
        <f t="shared" si="34"/>
        <v>10897000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v>0</v>
      </c>
      <c r="E1505" s="3">
        <v>125000</v>
      </c>
      <c r="F1505" s="3">
        <v>125000</v>
      </c>
      <c r="G1505" s="3">
        <v>0</v>
      </c>
      <c r="H1505" s="3">
        <v>125000</v>
      </c>
      <c r="I1505" s="3">
        <v>125000</v>
      </c>
      <c r="J1505" s="3">
        <v>0</v>
      </c>
      <c r="K1505" s="3">
        <v>125000</v>
      </c>
      <c r="L1505" s="3">
        <v>125000</v>
      </c>
      <c r="M1505" s="3">
        <v>0</v>
      </c>
      <c r="N1505" s="3">
        <v>125000</v>
      </c>
      <c r="O1505" s="3">
        <v>125000</v>
      </c>
      <c r="P1505" s="3">
        <v>0</v>
      </c>
      <c r="Q1505" s="3">
        <v>125000</v>
      </c>
      <c r="R1505" s="3">
        <v>125000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625000</v>
      </c>
      <c r="AS1505" s="10">
        <f t="shared" si="34"/>
        <v>625000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v>0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v>2062000</v>
      </c>
      <c r="E1507" s="3">
        <v>124000</v>
      </c>
      <c r="F1507" s="3">
        <v>2186000</v>
      </c>
      <c r="G1507" s="3">
        <v>2507000</v>
      </c>
      <c r="H1507" s="3">
        <v>-6000</v>
      </c>
      <c r="I1507" s="3">
        <v>2501000</v>
      </c>
      <c r="J1507" s="3">
        <v>2556000</v>
      </c>
      <c r="K1507" s="3">
        <v>-47000</v>
      </c>
      <c r="L1507" s="3">
        <v>2509000</v>
      </c>
      <c r="M1507" s="3">
        <v>2305000</v>
      </c>
      <c r="N1507" s="3">
        <v>62000</v>
      </c>
      <c r="O1507" s="3">
        <v>2367000</v>
      </c>
      <c r="P1507" s="3">
        <v>1833000</v>
      </c>
      <c r="Q1507" s="3">
        <v>126000</v>
      </c>
      <c r="R1507" s="3">
        <v>1959000</v>
      </c>
      <c r="S1507" s="3">
        <f>[1]December!D1469</f>
        <v>0</v>
      </c>
      <c r="T1507" s="3">
        <f>[1]December!E1469</f>
        <v>0</v>
      </c>
      <c r="U1507" s="3">
        <f>[1]December!F1469</f>
        <v>0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11263000</v>
      </c>
      <c r="AR1507" s="10">
        <f t="shared" si="34"/>
        <v>259000</v>
      </c>
      <c r="AS1507" s="10">
        <f t="shared" si="34"/>
        <v>11522000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75F23-C5F1-4DCA-BE11-8059BC1540C8}"/>
</file>

<file path=customXml/itemProps2.xml><?xml version="1.0" encoding="utf-8"?>
<ds:datastoreItem xmlns:ds="http://schemas.openxmlformats.org/officeDocument/2006/customXml" ds:itemID="{7437FE87-B341-41F7-AD10-D7DCF84A75CB}"/>
</file>

<file path=customXml/itemProps3.xml><?xml version="1.0" encoding="utf-8"?>
<ds:datastoreItem xmlns:ds="http://schemas.openxmlformats.org/officeDocument/2006/customXml" ds:itemID="{EC1265F4-494B-45F5-85C3-FF09BCB59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July-November 2015</vt:lpstr>
      <vt:lpstr>'July-November 2015'!Print_Area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2016-01-14T21:54:40Z</dcterms:created>
  <dcterms:modified xsi:type="dcterms:W3CDTF">2016-01-14T21:56:58Z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