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115"/>
  </bookViews>
  <sheets>
    <sheet name="Consolidated July-Nov 2014" sheetId="1" r:id="rId1"/>
  </sheets>
  <externalReferences>
    <externalReference r:id="rId2"/>
  </externalReferences>
  <definedNames>
    <definedName name="_xlnm.Print_Area" localSheetId="0">'Consolidated July-Nov 2014'!$A$1:$AS$1507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45621"/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AS1507" i="1" s="1"/>
  <c r="H1507" i="1"/>
  <c r="G1507" i="1"/>
  <c r="AQ1507" i="1" s="1"/>
  <c r="F1507" i="1"/>
  <c r="E1507" i="1"/>
  <c r="AR1507" i="1" s="1"/>
  <c r="D1507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AS1506" i="1" s="1"/>
  <c r="H1506" i="1"/>
  <c r="G1506" i="1"/>
  <c r="AQ1506" i="1" s="1"/>
  <c r="F1506" i="1"/>
  <c r="E1506" i="1"/>
  <c r="AR1506" i="1" s="1"/>
  <c r="D1506" i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AS1505" i="1" s="1"/>
  <c r="H1505" i="1"/>
  <c r="G1505" i="1"/>
  <c r="AQ1505" i="1" s="1"/>
  <c r="F1505" i="1"/>
  <c r="E1505" i="1"/>
  <c r="AR1505" i="1" s="1"/>
  <c r="D1505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AS1504" i="1" s="1"/>
  <c r="H1504" i="1"/>
  <c r="G1504" i="1"/>
  <c r="AQ1504" i="1" s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AS1503" i="1" s="1"/>
  <c r="H1503" i="1"/>
  <c r="G1503" i="1"/>
  <c r="AQ1503" i="1" s="1"/>
  <c r="F1503" i="1"/>
  <c r="E1503" i="1"/>
  <c r="AR1503" i="1" s="1"/>
  <c r="D1503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AS1502" i="1" s="1"/>
  <c r="H1502" i="1"/>
  <c r="G1502" i="1"/>
  <c r="AQ1502" i="1" s="1"/>
  <c r="F1502" i="1"/>
  <c r="E1502" i="1"/>
  <c r="AR1502" i="1" s="1"/>
  <c r="D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AS1501" i="1" s="1"/>
  <c r="H1501" i="1"/>
  <c r="G1501" i="1"/>
  <c r="AQ1501" i="1" s="1"/>
  <c r="F1501" i="1"/>
  <c r="E1501" i="1"/>
  <c r="AR1501" i="1" s="1"/>
  <c r="D1501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AS1500" i="1" s="1"/>
  <c r="H1500" i="1"/>
  <c r="G1500" i="1"/>
  <c r="AQ1500" i="1" s="1"/>
  <c r="F1500" i="1"/>
  <c r="E1500" i="1"/>
  <c r="AR1500" i="1" s="1"/>
  <c r="D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AQ1499" i="1" s="1"/>
  <c r="F1499" i="1"/>
  <c r="AS1499" i="1" s="1"/>
  <c r="E1499" i="1"/>
  <c r="AR1499" i="1" s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Q1498" i="1" s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AQ1497" i="1" s="1"/>
  <c r="F1497" i="1"/>
  <c r="AS1497" i="1" s="1"/>
  <c r="E1497" i="1"/>
  <c r="AR1497" i="1" s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AS1496" i="1" s="1"/>
  <c r="H1496" i="1"/>
  <c r="G1496" i="1"/>
  <c r="F1496" i="1"/>
  <c r="E1496" i="1"/>
  <c r="AR1496" i="1" s="1"/>
  <c r="D1496" i="1"/>
  <c r="AQ1496" i="1" s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AQ1495" i="1" s="1"/>
  <c r="F1495" i="1"/>
  <c r="AS1495" i="1" s="1"/>
  <c r="E1495" i="1"/>
  <c r="AR1495" i="1" s="1"/>
  <c r="D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AS1494" i="1" s="1"/>
  <c r="H1494" i="1"/>
  <c r="G1494" i="1"/>
  <c r="F1494" i="1"/>
  <c r="E1494" i="1"/>
  <c r="AR1494" i="1" s="1"/>
  <c r="D1494" i="1"/>
  <c r="AQ1494" i="1" s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AQ1493" i="1" s="1"/>
  <c r="F1493" i="1"/>
  <c r="AS1493" i="1" s="1"/>
  <c r="E1493" i="1"/>
  <c r="AR1493" i="1" s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AS1492" i="1" s="1"/>
  <c r="H1492" i="1"/>
  <c r="G1492" i="1"/>
  <c r="F1492" i="1"/>
  <c r="E1492" i="1"/>
  <c r="AR1492" i="1" s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AQ1491" i="1" s="1"/>
  <c r="F1491" i="1"/>
  <c r="AS1491" i="1" s="1"/>
  <c r="E1491" i="1"/>
  <c r="AR1491" i="1" s="1"/>
  <c r="D1491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AS1490" i="1" s="1"/>
  <c r="H1490" i="1"/>
  <c r="G1490" i="1"/>
  <c r="F1490" i="1"/>
  <c r="E1490" i="1"/>
  <c r="AR1490" i="1" s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AR1489" i="1" s="1"/>
  <c r="G1489" i="1"/>
  <c r="AQ1489" i="1" s="1"/>
  <c r="F1489" i="1"/>
  <c r="AS1489" i="1" s="1"/>
  <c r="E1489" i="1"/>
  <c r="D1489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AS1488" i="1" s="1"/>
  <c r="H1488" i="1"/>
  <c r="G1488" i="1"/>
  <c r="F1488" i="1"/>
  <c r="E1488" i="1"/>
  <c r="AR1488" i="1" s="1"/>
  <c r="D1488" i="1"/>
  <c r="AQ1488" i="1" s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AR1487" i="1" s="1"/>
  <c r="G1487" i="1"/>
  <c r="AQ1487" i="1" s="1"/>
  <c r="F1487" i="1"/>
  <c r="AS1487" i="1" s="1"/>
  <c r="E1487" i="1"/>
  <c r="D1487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AS1486" i="1" s="1"/>
  <c r="H1486" i="1"/>
  <c r="G1486" i="1"/>
  <c r="F1486" i="1"/>
  <c r="E1486" i="1"/>
  <c r="AR1486" i="1" s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AR1485" i="1" s="1"/>
  <c r="G1485" i="1"/>
  <c r="AQ1485" i="1" s="1"/>
  <c r="F1485" i="1"/>
  <c r="AS1485" i="1" s="1"/>
  <c r="E1485" i="1"/>
  <c r="D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AS1484" i="1" s="1"/>
  <c r="H1484" i="1"/>
  <c r="G1484" i="1"/>
  <c r="F1484" i="1"/>
  <c r="E1484" i="1"/>
  <c r="AR1484" i="1" s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AR1483" i="1" s="1"/>
  <c r="G1483" i="1"/>
  <c r="AQ1483" i="1" s="1"/>
  <c r="F1483" i="1"/>
  <c r="AS1483" i="1" s="1"/>
  <c r="E1483" i="1"/>
  <c r="D1483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AS1482" i="1" s="1"/>
  <c r="H1482" i="1"/>
  <c r="G1482" i="1"/>
  <c r="F1482" i="1"/>
  <c r="E1482" i="1"/>
  <c r="AR1482" i="1" s="1"/>
  <c r="D1482" i="1"/>
  <c r="AQ1482" i="1" s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AR1481" i="1" s="1"/>
  <c r="G1481" i="1"/>
  <c r="AQ1481" i="1" s="1"/>
  <c r="F1481" i="1"/>
  <c r="AS1481" i="1" s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AS1480" i="1" s="1"/>
  <c r="H1480" i="1"/>
  <c r="G1480" i="1"/>
  <c r="F1480" i="1"/>
  <c r="E1480" i="1"/>
  <c r="AR1480" i="1" s="1"/>
  <c r="D1480" i="1"/>
  <c r="AQ1480" i="1" s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AR1479" i="1" s="1"/>
  <c r="G1479" i="1"/>
  <c r="AQ1479" i="1" s="1"/>
  <c r="F1479" i="1"/>
  <c r="AS1479" i="1" s="1"/>
  <c r="E1479" i="1"/>
  <c r="D1479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AS1478" i="1" s="1"/>
  <c r="H1478" i="1"/>
  <c r="G1478" i="1"/>
  <c r="F1478" i="1"/>
  <c r="E1478" i="1"/>
  <c r="AR1478" i="1" s="1"/>
  <c r="D1478" i="1"/>
  <c r="AQ1478" i="1" s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AR1477" i="1" s="1"/>
  <c r="G1477" i="1"/>
  <c r="AQ1477" i="1" s="1"/>
  <c r="F1477" i="1"/>
  <c r="AS1477" i="1" s="1"/>
  <c r="E1477" i="1"/>
  <c r="D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AS1476" i="1" s="1"/>
  <c r="H1476" i="1"/>
  <c r="G1476" i="1"/>
  <c r="F1476" i="1"/>
  <c r="E1476" i="1"/>
  <c r="AR1476" i="1" s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AR1475" i="1" s="1"/>
  <c r="G1475" i="1"/>
  <c r="AQ1475" i="1" s="1"/>
  <c r="F1475" i="1"/>
  <c r="AS1475" i="1" s="1"/>
  <c r="E1475" i="1"/>
  <c r="D1475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AS1474" i="1" s="1"/>
  <c r="H1474" i="1"/>
  <c r="G1474" i="1"/>
  <c r="F1474" i="1"/>
  <c r="E1474" i="1"/>
  <c r="AR1474" i="1" s="1"/>
  <c r="D1474" i="1"/>
  <c r="AQ1474" i="1" s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AR1473" i="1" s="1"/>
  <c r="G1473" i="1"/>
  <c r="AQ1473" i="1" s="1"/>
  <c r="F1473" i="1"/>
  <c r="AS1473" i="1" s="1"/>
  <c r="E1473" i="1"/>
  <c r="D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AS1472" i="1" s="1"/>
  <c r="H1472" i="1"/>
  <c r="G1472" i="1"/>
  <c r="F1472" i="1"/>
  <c r="E1472" i="1"/>
  <c r="AR1472" i="1" s="1"/>
  <c r="D1472" i="1"/>
  <c r="AQ1472" i="1" s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AR1471" i="1" s="1"/>
  <c r="G1471" i="1"/>
  <c r="AQ1471" i="1" s="1"/>
  <c r="F1471" i="1"/>
  <c r="AS1471" i="1" s="1"/>
  <c r="E1471" i="1"/>
  <c r="D1471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AS1470" i="1" s="1"/>
  <c r="H1470" i="1"/>
  <c r="G1470" i="1"/>
  <c r="F1470" i="1"/>
  <c r="E1470" i="1"/>
  <c r="AR1470" i="1" s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AR1469" i="1" s="1"/>
  <c r="G1469" i="1"/>
  <c r="AQ1469" i="1" s="1"/>
  <c r="F1469" i="1"/>
  <c r="AS1469" i="1" s="1"/>
  <c r="E1469" i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AS1468" i="1" s="1"/>
  <c r="H1468" i="1"/>
  <c r="G1468" i="1"/>
  <c r="F1468" i="1"/>
  <c r="E1468" i="1"/>
  <c r="AR1468" i="1" s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AQ1467" i="1" s="1"/>
  <c r="F1467" i="1"/>
  <c r="AS1467" i="1" s="1"/>
  <c r="E1467" i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AS1466" i="1" s="1"/>
  <c r="H1466" i="1"/>
  <c r="G1466" i="1"/>
  <c r="F1466" i="1"/>
  <c r="E1466" i="1"/>
  <c r="AR1466" i="1" s="1"/>
  <c r="D1466" i="1"/>
  <c r="AQ1466" i="1" s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AR1465" i="1" s="1"/>
  <c r="G1465" i="1"/>
  <c r="AQ1465" i="1" s="1"/>
  <c r="F1465" i="1"/>
  <c r="AS1465" i="1" s="1"/>
  <c r="E1465" i="1"/>
  <c r="D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AS1464" i="1" s="1"/>
  <c r="H1464" i="1"/>
  <c r="G1464" i="1"/>
  <c r="F1464" i="1"/>
  <c r="E1464" i="1"/>
  <c r="AR1464" i="1" s="1"/>
  <c r="D1464" i="1"/>
  <c r="AQ1464" i="1" s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AR1463" i="1" s="1"/>
  <c r="G1463" i="1"/>
  <c r="AQ1463" i="1" s="1"/>
  <c r="F1463" i="1"/>
  <c r="AS1463" i="1" s="1"/>
  <c r="E1463" i="1"/>
  <c r="D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AS1462" i="1" s="1"/>
  <c r="H1462" i="1"/>
  <c r="G1462" i="1"/>
  <c r="F1462" i="1"/>
  <c r="E1462" i="1"/>
  <c r="AR1462" i="1" s="1"/>
  <c r="D1462" i="1"/>
  <c r="AQ1462" i="1" s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AR1461" i="1" s="1"/>
  <c r="G1461" i="1"/>
  <c r="AQ1461" i="1" s="1"/>
  <c r="F1461" i="1"/>
  <c r="AS1461" i="1" s="1"/>
  <c r="E1461" i="1"/>
  <c r="D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AR1460" i="1" s="1"/>
  <c r="G1460" i="1"/>
  <c r="F1460" i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Q1459" i="1" s="1"/>
  <c r="F1459" i="1"/>
  <c r="AS1459" i="1" s="1"/>
  <c r="E1459" i="1"/>
  <c r="D1459" i="1"/>
  <c r="AR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AS1457" i="1" s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AR1456" i="1" s="1"/>
  <c r="G1456" i="1"/>
  <c r="F1456" i="1"/>
  <c r="E1456" i="1"/>
  <c r="D1456" i="1"/>
  <c r="AQ1456" i="1" s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AR1455" i="1" s="1"/>
  <c r="G1455" i="1"/>
  <c r="AQ1455" i="1" s="1"/>
  <c r="F1455" i="1"/>
  <c r="AS1455" i="1" s="1"/>
  <c r="E1455" i="1"/>
  <c r="D1455" i="1"/>
  <c r="AR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AS1454" i="1" s="1"/>
  <c r="H1454" i="1"/>
  <c r="G1454" i="1"/>
  <c r="F1454" i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AR1453" i="1" s="1"/>
  <c r="G1453" i="1"/>
  <c r="F1453" i="1"/>
  <c r="AS1453" i="1" s="1"/>
  <c r="E1453" i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AR1452" i="1" s="1"/>
  <c r="G1452" i="1"/>
  <c r="F1452" i="1"/>
  <c r="E1452" i="1"/>
  <c r="D1452" i="1"/>
  <c r="AQ1452" i="1" s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AQ1451" i="1" s="1"/>
  <c r="F1451" i="1"/>
  <c r="AS1451" i="1" s="1"/>
  <c r="E1451" i="1"/>
  <c r="D1451" i="1"/>
  <c r="AR1450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AS1450" i="1" s="1"/>
  <c r="H1450" i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AS1449" i="1" s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AR1448" i="1" s="1"/>
  <c r="G1448" i="1"/>
  <c r="F1448" i="1"/>
  <c r="E1448" i="1"/>
  <c r="D1448" i="1"/>
  <c r="AQ1448" i="1" s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AR1447" i="1" s="1"/>
  <c r="G1447" i="1"/>
  <c r="AQ1447" i="1" s="1"/>
  <c r="F1447" i="1"/>
  <c r="AS1447" i="1" s="1"/>
  <c r="E1447" i="1"/>
  <c r="D1447" i="1"/>
  <c r="AR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AS1446" i="1" s="1"/>
  <c r="H1446" i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AR1445" i="1" s="1"/>
  <c r="G1445" i="1"/>
  <c r="F1445" i="1"/>
  <c r="AS1445" i="1" s="1"/>
  <c r="E1445" i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AR1444" i="1" s="1"/>
  <c r="G1444" i="1"/>
  <c r="F1444" i="1"/>
  <c r="E1444" i="1"/>
  <c r="D1444" i="1"/>
  <c r="AQ1444" i="1" s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AS1443" i="1" s="1"/>
  <c r="E1443" i="1"/>
  <c r="D1443" i="1"/>
  <c r="AR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AS1442" i="1" s="1"/>
  <c r="H1442" i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AS1441" i="1" s="1"/>
  <c r="E1441" i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AR1440" i="1" s="1"/>
  <c r="G1440" i="1"/>
  <c r="F1440" i="1"/>
  <c r="E1440" i="1"/>
  <c r="D1440" i="1"/>
  <c r="AQ1440" i="1" s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AR1439" i="1" s="1"/>
  <c r="G1439" i="1"/>
  <c r="AQ1439" i="1" s="1"/>
  <c r="F1439" i="1"/>
  <c r="AS1439" i="1" s="1"/>
  <c r="E1439" i="1"/>
  <c r="D1439" i="1"/>
  <c r="AR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AR1437" i="1" s="1"/>
  <c r="G1437" i="1"/>
  <c r="F1437" i="1"/>
  <c r="AS1437" i="1" s="1"/>
  <c r="E1437" i="1"/>
  <c r="D1437" i="1"/>
  <c r="AQ1437" i="1" s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AR1436" i="1" s="1"/>
  <c r="G1436" i="1"/>
  <c r="F1436" i="1"/>
  <c r="E1436" i="1"/>
  <c r="D1436" i="1"/>
  <c r="AQ1436" i="1" s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AS1435" i="1" s="1"/>
  <c r="E1435" i="1"/>
  <c r="D1435" i="1"/>
  <c r="AR1434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AS1434" i="1" s="1"/>
  <c r="E1434" i="1"/>
  <c r="D1434" i="1"/>
  <c r="AQ1434" i="1" s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AS1433" i="1" s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AR1432" i="1" s="1"/>
  <c r="G1432" i="1"/>
  <c r="F1432" i="1"/>
  <c r="AS1432" i="1" s="1"/>
  <c r="E1432" i="1"/>
  <c r="D1432" i="1"/>
  <c r="AQ1432" i="1" s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AR1431" i="1" s="1"/>
  <c r="G1431" i="1"/>
  <c r="F1431" i="1"/>
  <c r="AS1431" i="1" s="1"/>
  <c r="E1431" i="1"/>
  <c r="D1431" i="1"/>
  <c r="AQ1431" i="1" s="1"/>
  <c r="AR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AR1429" i="1" s="1"/>
  <c r="G1429" i="1"/>
  <c r="F1429" i="1"/>
  <c r="AS1429" i="1" s="1"/>
  <c r="E1429" i="1"/>
  <c r="D1429" i="1"/>
  <c r="AQ1429" i="1" s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AR1428" i="1" s="1"/>
  <c r="G1428" i="1"/>
  <c r="F1428" i="1"/>
  <c r="E1428" i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AS1427" i="1" s="1"/>
  <c r="E1427" i="1"/>
  <c r="D1427" i="1"/>
  <c r="AR1426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AS1426" i="1" s="1"/>
  <c r="E1426" i="1"/>
  <c r="D1426" i="1"/>
  <c r="AR1425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AR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AQ1424" i="1" s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AS1423" i="1" s="1"/>
  <c r="H1423" i="1"/>
  <c r="G1423" i="1"/>
  <c r="F1423" i="1"/>
  <c r="E1423" i="1"/>
  <c r="AR1423" i="1" s="1"/>
  <c r="D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AQ1422" i="1" s="1"/>
  <c r="F1422" i="1"/>
  <c r="AS1422" i="1" s="1"/>
  <c r="E1422" i="1"/>
  <c r="AR1422" i="1" s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AS1421" i="1" s="1"/>
  <c r="H1421" i="1"/>
  <c r="G1421" i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AS1420" i="1" s="1"/>
  <c r="H1420" i="1"/>
  <c r="G1420" i="1"/>
  <c r="AQ1420" i="1" s="1"/>
  <c r="F1420" i="1"/>
  <c r="E1420" i="1"/>
  <c r="AR1420" i="1" s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AS1419" i="1" s="1"/>
  <c r="H1419" i="1"/>
  <c r="G1419" i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AQ1418" i="1" s="1"/>
  <c r="F1418" i="1"/>
  <c r="AS1418" i="1" s="1"/>
  <c r="E1418" i="1"/>
  <c r="AR1418" i="1" s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AS1417" i="1" s="1"/>
  <c r="H1417" i="1"/>
  <c r="G1417" i="1"/>
  <c r="F1417" i="1"/>
  <c r="E1417" i="1"/>
  <c r="AR1417" i="1" s="1"/>
  <c r="D1417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AQ1416" i="1" s="1"/>
  <c r="F1416" i="1"/>
  <c r="E1416" i="1"/>
  <c r="AR1416" i="1" s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AS1415" i="1" s="1"/>
  <c r="H1415" i="1"/>
  <c r="G1415" i="1"/>
  <c r="F1415" i="1"/>
  <c r="E1415" i="1"/>
  <c r="AR1415" i="1" s="1"/>
  <c r="D1415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AS1414" i="1" s="1"/>
  <c r="H1414" i="1"/>
  <c r="G1414" i="1"/>
  <c r="AQ1414" i="1" s="1"/>
  <c r="F1414" i="1"/>
  <c r="E1414" i="1"/>
  <c r="AR1414" i="1" s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AS1413" i="1" s="1"/>
  <c r="H1413" i="1"/>
  <c r="G1413" i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AQ1412" i="1" s="1"/>
  <c r="F1412" i="1"/>
  <c r="AS1412" i="1" s="1"/>
  <c r="E1412" i="1"/>
  <c r="AR1412" i="1" s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AS1411" i="1" s="1"/>
  <c r="H1411" i="1"/>
  <c r="G1411" i="1"/>
  <c r="F1411" i="1"/>
  <c r="E1411" i="1"/>
  <c r="AR1411" i="1" s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AQ1410" i="1" s="1"/>
  <c r="F1410" i="1"/>
  <c r="AS1410" i="1" s="1"/>
  <c r="E1410" i="1"/>
  <c r="AR1410" i="1" s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AS1409" i="1" s="1"/>
  <c r="H1409" i="1"/>
  <c r="G1409" i="1"/>
  <c r="F1409" i="1"/>
  <c r="E1409" i="1"/>
  <c r="AR1409" i="1" s="1"/>
  <c r="D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AQ1408" i="1" s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G1407" i="1"/>
  <c r="F1407" i="1"/>
  <c r="E1407" i="1"/>
  <c r="AR1407" i="1" s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AS1406" i="1" s="1"/>
  <c r="H1406" i="1"/>
  <c r="G1406" i="1"/>
  <c r="AQ1406" i="1" s="1"/>
  <c r="F1406" i="1"/>
  <c r="E1406" i="1"/>
  <c r="AR1406" i="1" s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AS1405" i="1" s="1"/>
  <c r="H1405" i="1"/>
  <c r="G1405" i="1"/>
  <c r="F1405" i="1"/>
  <c r="E1405" i="1"/>
  <c r="AR1405" i="1" s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AS1404" i="1" s="1"/>
  <c r="H1404" i="1"/>
  <c r="G1404" i="1"/>
  <c r="AQ1404" i="1" s="1"/>
  <c r="F1404" i="1"/>
  <c r="E1404" i="1"/>
  <c r="AR1404" i="1" s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G1403" i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AS1402" i="1" s="1"/>
  <c r="H1402" i="1"/>
  <c r="G1402" i="1"/>
  <c r="AQ1402" i="1" s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AS1401" i="1" s="1"/>
  <c r="H1401" i="1"/>
  <c r="G1401" i="1"/>
  <c r="F1401" i="1"/>
  <c r="E1401" i="1"/>
  <c r="AR1401" i="1" s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AS1400" i="1" s="1"/>
  <c r="H1400" i="1"/>
  <c r="G1400" i="1"/>
  <c r="AQ1400" i="1" s="1"/>
  <c r="F1400" i="1"/>
  <c r="E1400" i="1"/>
  <c r="AR1400" i="1" s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AS1399" i="1" s="1"/>
  <c r="H1399" i="1"/>
  <c r="G1399" i="1"/>
  <c r="F1399" i="1"/>
  <c r="E1399" i="1"/>
  <c r="AR1399" i="1" s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AS1398" i="1" s="1"/>
  <c r="H1398" i="1"/>
  <c r="G1398" i="1"/>
  <c r="AQ1398" i="1" s="1"/>
  <c r="F1398" i="1"/>
  <c r="E1398" i="1"/>
  <c r="AR1398" i="1" s="1"/>
  <c r="D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AS1397" i="1" s="1"/>
  <c r="H1397" i="1"/>
  <c r="G1397" i="1"/>
  <c r="F1397" i="1"/>
  <c r="E1397" i="1"/>
  <c r="AR1397" i="1" s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AS1396" i="1" s="1"/>
  <c r="H1396" i="1"/>
  <c r="G1396" i="1"/>
  <c r="AQ1396" i="1" s="1"/>
  <c r="F1396" i="1"/>
  <c r="E1396" i="1"/>
  <c r="AR1396" i="1" s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AS1395" i="1" s="1"/>
  <c r="H1395" i="1"/>
  <c r="G1395" i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G1394" i="1"/>
  <c r="AQ1394" i="1" s="1"/>
  <c r="F1394" i="1"/>
  <c r="E1394" i="1"/>
  <c r="AR1394" i="1" s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AS1393" i="1" s="1"/>
  <c r="H1393" i="1"/>
  <c r="G1393" i="1"/>
  <c r="F1393" i="1"/>
  <c r="E1393" i="1"/>
  <c r="AR1393" i="1" s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G1392" i="1"/>
  <c r="AQ1392" i="1" s="1"/>
  <c r="F1392" i="1"/>
  <c r="E1392" i="1"/>
  <c r="AR1392" i="1" s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AS1391" i="1" s="1"/>
  <c r="H1391" i="1"/>
  <c r="G1391" i="1"/>
  <c r="F1391" i="1"/>
  <c r="E1391" i="1"/>
  <c r="AR1391" i="1" s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AS1390" i="1" s="1"/>
  <c r="H1390" i="1"/>
  <c r="G1390" i="1"/>
  <c r="AQ1390" i="1" s="1"/>
  <c r="F1390" i="1"/>
  <c r="E1390" i="1"/>
  <c r="AR1390" i="1" s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AS1389" i="1" s="1"/>
  <c r="H1389" i="1"/>
  <c r="G1389" i="1"/>
  <c r="F1389" i="1"/>
  <c r="E1389" i="1"/>
  <c r="AR1389" i="1" s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AS1388" i="1" s="1"/>
  <c r="H1388" i="1"/>
  <c r="G1388" i="1"/>
  <c r="AQ1388" i="1" s="1"/>
  <c r="F1388" i="1"/>
  <c r="E1388" i="1"/>
  <c r="AR1388" i="1" s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AS1387" i="1" s="1"/>
  <c r="H1387" i="1"/>
  <c r="G1387" i="1"/>
  <c r="F1387" i="1"/>
  <c r="E1387" i="1"/>
  <c r="AR1387" i="1" s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AQ1386" i="1" s="1"/>
  <c r="F1386" i="1"/>
  <c r="AS1386" i="1" s="1"/>
  <c r="E1386" i="1"/>
  <c r="AR1386" i="1" s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AS1385" i="1" s="1"/>
  <c r="H1385" i="1"/>
  <c r="G1385" i="1"/>
  <c r="F1385" i="1"/>
  <c r="E1385" i="1"/>
  <c r="AR1385" i="1" s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AS1384" i="1" s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AS1383" i="1" s="1"/>
  <c r="H1383" i="1"/>
  <c r="G1383" i="1"/>
  <c r="F1383" i="1"/>
  <c r="E1383" i="1"/>
  <c r="AR1383" i="1" s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AQ1382" i="1" s="1"/>
  <c r="F1382" i="1"/>
  <c r="AS1382" i="1" s="1"/>
  <c r="E1382" i="1"/>
  <c r="AR1382" i="1" s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AS1381" i="1" s="1"/>
  <c r="H1381" i="1"/>
  <c r="G1381" i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AS1380" i="1" s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AS1379" i="1" s="1"/>
  <c r="H1379" i="1"/>
  <c r="G1379" i="1"/>
  <c r="F1379" i="1"/>
  <c r="E1379" i="1"/>
  <c r="AR1379" i="1" s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AQ1378" i="1" s="1"/>
  <c r="F1378" i="1"/>
  <c r="AS1378" i="1" s="1"/>
  <c r="E1378" i="1"/>
  <c r="AR1378" i="1" s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AS1377" i="1" s="1"/>
  <c r="H1377" i="1"/>
  <c r="G1377" i="1"/>
  <c r="F1377" i="1"/>
  <c r="E1377" i="1"/>
  <c r="AR1377" i="1" s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AQ1376" i="1" s="1"/>
  <c r="F1376" i="1"/>
  <c r="AS1376" i="1" s="1"/>
  <c r="E1376" i="1"/>
  <c r="AR1376" i="1" s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AS1375" i="1" s="1"/>
  <c r="H1375" i="1"/>
  <c r="G1375" i="1"/>
  <c r="F1375" i="1"/>
  <c r="E1375" i="1"/>
  <c r="AR1375" i="1" s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AQ1374" i="1" s="1"/>
  <c r="F1374" i="1"/>
  <c r="AS1374" i="1" s="1"/>
  <c r="E1374" i="1"/>
  <c r="AR1374" i="1" s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AS1373" i="1" s="1"/>
  <c r="H1373" i="1"/>
  <c r="G1373" i="1"/>
  <c r="F1373" i="1"/>
  <c r="E1373" i="1"/>
  <c r="AR1373" i="1" s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AS1372" i="1" s="1"/>
  <c r="E1372" i="1"/>
  <c r="AR1372" i="1" s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AS1371" i="1" s="1"/>
  <c r="H1371" i="1"/>
  <c r="G1371" i="1"/>
  <c r="F1371" i="1"/>
  <c r="E1371" i="1"/>
  <c r="AR1371" i="1" s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AQ1370" i="1" s="1"/>
  <c r="F1370" i="1"/>
  <c r="AS1370" i="1" s="1"/>
  <c r="E1370" i="1"/>
  <c r="AR1370" i="1" s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AS1369" i="1" s="1"/>
  <c r="H1369" i="1"/>
  <c r="G1369" i="1"/>
  <c r="F1369" i="1"/>
  <c r="E1369" i="1"/>
  <c r="AR1369" i="1" s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AS1368" i="1" s="1"/>
  <c r="E1368" i="1"/>
  <c r="AR1368" i="1" s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AS1367" i="1" s="1"/>
  <c r="H1367" i="1"/>
  <c r="G1367" i="1"/>
  <c r="F1367" i="1"/>
  <c r="E1367" i="1"/>
  <c r="AR1367" i="1" s="1"/>
  <c r="D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AQ1366" i="1" s="1"/>
  <c r="F1366" i="1"/>
  <c r="AS1366" i="1" s="1"/>
  <c r="E1366" i="1"/>
  <c r="AR1366" i="1" s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AS1365" i="1" s="1"/>
  <c r="H1365" i="1"/>
  <c r="G1365" i="1"/>
  <c r="F1365" i="1"/>
  <c r="E1365" i="1"/>
  <c r="AR1365" i="1" s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AS1364" i="1" s="1"/>
  <c r="E1364" i="1"/>
  <c r="AR1364" i="1" s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AS1363" i="1" s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AQ1362" i="1" s="1"/>
  <c r="F1362" i="1"/>
  <c r="AS1362" i="1" s="1"/>
  <c r="E1362" i="1"/>
  <c r="AR1362" i="1" s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AS1361" i="1" s="1"/>
  <c r="H1361" i="1"/>
  <c r="G1361" i="1"/>
  <c r="F1361" i="1"/>
  <c r="E1361" i="1"/>
  <c r="AR1361" i="1" s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AS1360" i="1" s="1"/>
  <c r="E1360" i="1"/>
  <c r="AR1360" i="1" s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AS1359" i="1" s="1"/>
  <c r="H1359" i="1"/>
  <c r="G1359" i="1"/>
  <c r="F1359" i="1"/>
  <c r="E1359" i="1"/>
  <c r="AR1359" i="1" s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AQ1358" i="1" s="1"/>
  <c r="F1358" i="1"/>
  <c r="AS1358" i="1" s="1"/>
  <c r="E1358" i="1"/>
  <c r="AR1358" i="1" s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AS1357" i="1" s="1"/>
  <c r="H1357" i="1"/>
  <c r="G1357" i="1"/>
  <c r="F1357" i="1"/>
  <c r="E1357" i="1"/>
  <c r="AR1357" i="1" s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AS1356" i="1" s="1"/>
  <c r="E1356" i="1"/>
  <c r="AR1356" i="1" s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AS1355" i="1" s="1"/>
  <c r="H1355" i="1"/>
  <c r="G1355" i="1"/>
  <c r="F1355" i="1"/>
  <c r="E1355" i="1"/>
  <c r="AR1355" i="1" s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AQ1354" i="1" s="1"/>
  <c r="F1354" i="1"/>
  <c r="AS1354" i="1" s="1"/>
  <c r="E1354" i="1"/>
  <c r="AR1354" i="1" s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AS1353" i="1" s="1"/>
  <c r="H1353" i="1"/>
  <c r="G1353" i="1"/>
  <c r="F1353" i="1"/>
  <c r="E1353" i="1"/>
  <c r="AR1353" i="1" s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AS1352" i="1" s="1"/>
  <c r="H1352" i="1"/>
  <c r="G1352" i="1"/>
  <c r="AQ1352" i="1" s="1"/>
  <c r="F1352" i="1"/>
  <c r="E1352" i="1"/>
  <c r="AR1352" i="1" s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AS1351" i="1" s="1"/>
  <c r="H1351" i="1"/>
  <c r="G1351" i="1"/>
  <c r="F1351" i="1"/>
  <c r="E1351" i="1"/>
  <c r="AR1351" i="1" s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AS1350" i="1" s="1"/>
  <c r="H1350" i="1"/>
  <c r="G1350" i="1"/>
  <c r="AQ1350" i="1" s="1"/>
  <c r="F1350" i="1"/>
  <c r="E1350" i="1"/>
  <c r="AR1350" i="1" s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AS1349" i="1" s="1"/>
  <c r="H1349" i="1"/>
  <c r="G1349" i="1"/>
  <c r="F1349" i="1"/>
  <c r="E1349" i="1"/>
  <c r="AR1349" i="1" s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AS1348" i="1" s="1"/>
  <c r="H1348" i="1"/>
  <c r="G1348" i="1"/>
  <c r="AQ1348" i="1" s="1"/>
  <c r="F1348" i="1"/>
  <c r="E1348" i="1"/>
  <c r="AR1348" i="1" s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AS1347" i="1" s="1"/>
  <c r="H1347" i="1"/>
  <c r="G1347" i="1"/>
  <c r="F1347" i="1"/>
  <c r="E1347" i="1"/>
  <c r="AR1347" i="1" s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AS1346" i="1" s="1"/>
  <c r="N1346" i="1"/>
  <c r="M1346" i="1"/>
  <c r="L1346" i="1"/>
  <c r="K1346" i="1"/>
  <c r="J1346" i="1"/>
  <c r="I1346" i="1"/>
  <c r="H1346" i="1"/>
  <c r="G1346" i="1"/>
  <c r="AQ1346" i="1" s="1"/>
  <c r="F1346" i="1"/>
  <c r="E1346" i="1"/>
  <c r="D1346" i="1"/>
  <c r="AS1345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Q1345" i="1" s="1"/>
  <c r="F1345" i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AS1344" i="1" s="1"/>
  <c r="H1344" i="1"/>
  <c r="G1344" i="1"/>
  <c r="F1344" i="1"/>
  <c r="E1344" i="1"/>
  <c r="AR1344" i="1" s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AS1343" i="1" s="1"/>
  <c r="H1343" i="1"/>
  <c r="G1343" i="1"/>
  <c r="AQ1343" i="1" s="1"/>
  <c r="F1343" i="1"/>
  <c r="E1343" i="1"/>
  <c r="AR1343" i="1" s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AQ1342" i="1" s="1"/>
  <c r="F1342" i="1"/>
  <c r="E1342" i="1"/>
  <c r="D1342" i="1"/>
  <c r="AS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AR1341" i="1" s="1"/>
  <c r="D1341" i="1"/>
  <c r="AQ1341" i="1" s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AQ1340" i="1" s="1"/>
  <c r="F1340" i="1"/>
  <c r="AS1340" i="1" s="1"/>
  <c r="E1340" i="1"/>
  <c r="D1340" i="1"/>
  <c r="AR1339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AS1339" i="1" s="1"/>
  <c r="H1339" i="1"/>
  <c r="G1339" i="1"/>
  <c r="F1339" i="1"/>
  <c r="E1339" i="1"/>
  <c r="D1339" i="1"/>
  <c r="AQ1339" i="1" s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AS1338" i="1" s="1"/>
  <c r="H1338" i="1"/>
  <c r="G1338" i="1"/>
  <c r="F1338" i="1"/>
  <c r="E1338" i="1"/>
  <c r="AR1338" i="1" s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AQ1337" i="1" s="1"/>
  <c r="F1337" i="1"/>
  <c r="AS1337" i="1" s="1"/>
  <c r="E1337" i="1"/>
  <c r="AR1337" i="1" s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AS1336" i="1" s="1"/>
  <c r="H1336" i="1"/>
  <c r="G1336" i="1"/>
  <c r="F1336" i="1"/>
  <c r="E1336" i="1"/>
  <c r="AR1336" i="1" s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AQ1335" i="1" s="1"/>
  <c r="F1335" i="1"/>
  <c r="AS1335" i="1" s="1"/>
  <c r="E1335" i="1"/>
  <c r="AR1335" i="1" s="1"/>
  <c r="D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AS1334" i="1" s="1"/>
  <c r="H1334" i="1"/>
  <c r="G1334" i="1"/>
  <c r="F1334" i="1"/>
  <c r="E1334" i="1"/>
  <c r="AR1334" i="1" s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AQ1333" i="1" s="1"/>
  <c r="F1333" i="1"/>
  <c r="AS1333" i="1" s="1"/>
  <c r="E1333" i="1"/>
  <c r="AR1333" i="1" s="1"/>
  <c r="D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AS1332" i="1" s="1"/>
  <c r="H1332" i="1"/>
  <c r="G1332" i="1"/>
  <c r="F1332" i="1"/>
  <c r="E1332" i="1"/>
  <c r="AR1332" i="1" s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AQ1331" i="1" s="1"/>
  <c r="F1331" i="1"/>
  <c r="AS1331" i="1" s="1"/>
  <c r="E1331" i="1"/>
  <c r="AR1331" i="1" s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AS1330" i="1" s="1"/>
  <c r="H1330" i="1"/>
  <c r="G1330" i="1"/>
  <c r="F1330" i="1"/>
  <c r="E1330" i="1"/>
  <c r="AR1330" i="1" s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AQ1329" i="1" s="1"/>
  <c r="F1329" i="1"/>
  <c r="AS1329" i="1" s="1"/>
  <c r="E1329" i="1"/>
  <c r="AR1329" i="1" s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AS1328" i="1" s="1"/>
  <c r="H1328" i="1"/>
  <c r="G1328" i="1"/>
  <c r="F1328" i="1"/>
  <c r="E1328" i="1"/>
  <c r="AR1328" i="1" s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AQ1327" i="1" s="1"/>
  <c r="F1327" i="1"/>
  <c r="AS1327" i="1" s="1"/>
  <c r="E1327" i="1"/>
  <c r="AR1327" i="1" s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AS1326" i="1" s="1"/>
  <c r="H1326" i="1"/>
  <c r="G1326" i="1"/>
  <c r="F1326" i="1"/>
  <c r="E1326" i="1"/>
  <c r="AR1326" i="1" s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AQ1325" i="1" s="1"/>
  <c r="F1325" i="1"/>
  <c r="AS1325" i="1" s="1"/>
  <c r="E1325" i="1"/>
  <c r="AR1325" i="1" s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AS1324" i="1" s="1"/>
  <c r="H1324" i="1"/>
  <c r="G1324" i="1"/>
  <c r="F1324" i="1"/>
  <c r="E1324" i="1"/>
  <c r="AR1324" i="1" s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AQ1323" i="1" s="1"/>
  <c r="F1323" i="1"/>
  <c r="AS1323" i="1" s="1"/>
  <c r="E1323" i="1"/>
  <c r="AR1323" i="1" s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AS1322" i="1" s="1"/>
  <c r="H1322" i="1"/>
  <c r="G1322" i="1"/>
  <c r="F1322" i="1"/>
  <c r="E1322" i="1"/>
  <c r="AR1322" i="1" s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AQ1321" i="1" s="1"/>
  <c r="F1321" i="1"/>
  <c r="AS1321" i="1" s="1"/>
  <c r="E1321" i="1"/>
  <c r="AR1321" i="1" s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AS1320" i="1" s="1"/>
  <c r="H1320" i="1"/>
  <c r="G1320" i="1"/>
  <c r="F1320" i="1"/>
  <c r="E1320" i="1"/>
  <c r="AR1320" i="1" s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AQ1319" i="1" s="1"/>
  <c r="F1319" i="1"/>
  <c r="AS1319" i="1" s="1"/>
  <c r="E1319" i="1"/>
  <c r="AR1319" i="1" s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AS1318" i="1" s="1"/>
  <c r="H1318" i="1"/>
  <c r="G1318" i="1"/>
  <c r="F1318" i="1"/>
  <c r="E1318" i="1"/>
  <c r="AR1318" i="1" s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AQ1317" i="1" s="1"/>
  <c r="F1317" i="1"/>
  <c r="AS1317" i="1" s="1"/>
  <c r="E1317" i="1"/>
  <c r="AR1317" i="1" s="1"/>
  <c r="D1317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AS1316" i="1" s="1"/>
  <c r="H1316" i="1"/>
  <c r="G1316" i="1"/>
  <c r="F1316" i="1"/>
  <c r="E1316" i="1"/>
  <c r="AR1316" i="1" s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Q1315" i="1" s="1"/>
  <c r="F1315" i="1"/>
  <c r="AS1315" i="1" s="1"/>
  <c r="E1315" i="1"/>
  <c r="AR1315" i="1" s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AQ1313" i="1" s="1"/>
  <c r="F1313" i="1"/>
  <c r="AS1313" i="1" s="1"/>
  <c r="E1313" i="1"/>
  <c r="AR1313" i="1" s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AQ1311" i="1" s="1"/>
  <c r="F1311" i="1"/>
  <c r="AS1311" i="1" s="1"/>
  <c r="E1311" i="1"/>
  <c r="AR1311" i="1" s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F1310" i="1"/>
  <c r="E1310" i="1"/>
  <c r="AR1310" i="1" s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AQ1309" i="1" s="1"/>
  <c r="F1309" i="1"/>
  <c r="AS1309" i="1" s="1"/>
  <c r="E1309" i="1"/>
  <c r="AR1309" i="1" s="1"/>
  <c r="D1309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AS1308" i="1" s="1"/>
  <c r="H1308" i="1"/>
  <c r="G1308" i="1"/>
  <c r="F1308" i="1"/>
  <c r="E1308" i="1"/>
  <c r="AR1308" i="1" s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AQ1307" i="1" s="1"/>
  <c r="F1307" i="1"/>
  <c r="AS1307" i="1" s="1"/>
  <c r="E1307" i="1"/>
  <c r="AR1307" i="1" s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AS1306" i="1" s="1"/>
  <c r="H1306" i="1"/>
  <c r="G1306" i="1"/>
  <c r="F1306" i="1"/>
  <c r="E1306" i="1"/>
  <c r="AR1306" i="1" s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AQ1305" i="1" s="1"/>
  <c r="F1305" i="1"/>
  <c r="AS1305" i="1" s="1"/>
  <c r="E1305" i="1"/>
  <c r="AR1305" i="1" s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AS1304" i="1" s="1"/>
  <c r="H1304" i="1"/>
  <c r="G1304" i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AS1303" i="1" s="1"/>
  <c r="E1303" i="1"/>
  <c r="AR1303" i="1" s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F1302" i="1"/>
  <c r="E1302" i="1"/>
  <c r="AR1302" i="1" s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AQ1301" i="1" s="1"/>
  <c r="F1301" i="1"/>
  <c r="AS1301" i="1" s="1"/>
  <c r="E1301" i="1"/>
  <c r="AR1301" i="1" s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AS1300" i="1" s="1"/>
  <c r="H1300" i="1"/>
  <c r="G1300" i="1"/>
  <c r="F1300" i="1"/>
  <c r="E1300" i="1"/>
  <c r="AR1300" i="1" s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AQ1299" i="1" s="1"/>
  <c r="F1299" i="1"/>
  <c r="AS1299" i="1" s="1"/>
  <c r="E1299" i="1"/>
  <c r="AR1299" i="1" s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AS1298" i="1" s="1"/>
  <c r="H1298" i="1"/>
  <c r="G1298" i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AQ1297" i="1" s="1"/>
  <c r="F1297" i="1"/>
  <c r="AS1297" i="1" s="1"/>
  <c r="E1297" i="1"/>
  <c r="AR1297" i="1" s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AQ1295" i="1" s="1"/>
  <c r="F1295" i="1"/>
  <c r="AS1295" i="1" s="1"/>
  <c r="E1295" i="1"/>
  <c r="AR1295" i="1" s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AR1294" i="1" s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AQ1293" i="1" s="1"/>
  <c r="F1293" i="1"/>
  <c r="AS1293" i="1" s="1"/>
  <c r="E1293" i="1"/>
  <c r="AR1293" i="1" s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AS1292" i="1" s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Q1291" i="1" s="1"/>
  <c r="F1291" i="1"/>
  <c r="AS1291" i="1" s="1"/>
  <c r="E1291" i="1"/>
  <c r="AR1291" i="1" s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AQ1289" i="1" s="1"/>
  <c r="F1289" i="1"/>
  <c r="AS1289" i="1" s="1"/>
  <c r="E1289" i="1"/>
  <c r="AR1289" i="1" s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AS1288" i="1" s="1"/>
  <c r="H1288" i="1"/>
  <c r="G1288" i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AQ1287" i="1" s="1"/>
  <c r="F1287" i="1"/>
  <c r="AS1287" i="1" s="1"/>
  <c r="E1287" i="1"/>
  <c r="AR1287" i="1" s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AR1286" i="1" s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AQ1285" i="1" s="1"/>
  <c r="F1285" i="1"/>
  <c r="AS1285" i="1" s="1"/>
  <c r="E1285" i="1"/>
  <c r="AR1285" i="1" s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AS1284" i="1" s="1"/>
  <c r="H1284" i="1"/>
  <c r="G1284" i="1"/>
  <c r="F1284" i="1"/>
  <c r="E1284" i="1"/>
  <c r="AR1284" i="1" s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AQ1283" i="1" s="1"/>
  <c r="F1283" i="1"/>
  <c r="AS1283" i="1" s="1"/>
  <c r="E1283" i="1"/>
  <c r="AR1283" i="1" s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AQ1281" i="1" s="1"/>
  <c r="F1281" i="1"/>
  <c r="AS1281" i="1" s="1"/>
  <c r="E1281" i="1"/>
  <c r="AR1281" i="1" s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AQ1279" i="1" s="1"/>
  <c r="F1279" i="1"/>
  <c r="AS1279" i="1" s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AR1278" i="1" s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AQ1277" i="1" s="1"/>
  <c r="F1277" i="1"/>
  <c r="AS1277" i="1" s="1"/>
  <c r="E1277" i="1"/>
  <c r="AR1277" i="1" s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AS1276" i="1" s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AQ1275" i="1" s="1"/>
  <c r="F1275" i="1"/>
  <c r="AS1275" i="1" s="1"/>
  <c r="E1275" i="1"/>
  <c r="AR1275" i="1" s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AS1274" i="1" s="1"/>
  <c r="H1274" i="1"/>
  <c r="G1274" i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AQ1273" i="1" s="1"/>
  <c r="F1273" i="1"/>
  <c r="AS1273" i="1" s="1"/>
  <c r="E1273" i="1"/>
  <c r="AR1273" i="1" s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AS1272" i="1" s="1"/>
  <c r="H1272" i="1"/>
  <c r="G1272" i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AQ1271" i="1" s="1"/>
  <c r="F1271" i="1"/>
  <c r="AS1271" i="1" s="1"/>
  <c r="E1271" i="1"/>
  <c r="AR1271" i="1" s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F1270" i="1"/>
  <c r="E1270" i="1"/>
  <c r="AR1270" i="1" s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AQ1269" i="1" s="1"/>
  <c r="F1269" i="1"/>
  <c r="AS1269" i="1" s="1"/>
  <c r="E1269" i="1"/>
  <c r="AR1269" i="1" s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AS1268" i="1" s="1"/>
  <c r="H1268" i="1"/>
  <c r="G1268" i="1"/>
  <c r="F1268" i="1"/>
  <c r="E1268" i="1"/>
  <c r="AR1268" i="1" s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Q1267" i="1" s="1"/>
  <c r="F1267" i="1"/>
  <c r="AS1267" i="1" s="1"/>
  <c r="E1267" i="1"/>
  <c r="AR1267" i="1" s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AS1265" i="1" s="1"/>
  <c r="E1265" i="1"/>
  <c r="AR1265" i="1" s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AS1264" i="1" s="1"/>
  <c r="H1264" i="1"/>
  <c r="G1264" i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AQ1263" i="1" s="1"/>
  <c r="F1263" i="1"/>
  <c r="AS1263" i="1" s="1"/>
  <c r="E1263" i="1"/>
  <c r="AR1263" i="1" s="1"/>
  <c r="D1263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AS1262" i="1" s="1"/>
  <c r="H1262" i="1"/>
  <c r="G1262" i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Q1261" i="1" s="1"/>
  <c r="F1261" i="1"/>
  <c r="AS1261" i="1" s="1"/>
  <c r="E1261" i="1"/>
  <c r="AR1261" i="1" s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AS1260" i="1" s="1"/>
  <c r="H1260" i="1"/>
  <c r="G1260" i="1"/>
  <c r="F1260" i="1"/>
  <c r="E1260" i="1"/>
  <c r="AR1260" i="1" s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AS1259" i="1" s="1"/>
  <c r="E1259" i="1"/>
  <c r="AR1259" i="1" s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AS1258" i="1" s="1"/>
  <c r="H1258" i="1"/>
  <c r="G1258" i="1"/>
  <c r="F1258" i="1"/>
  <c r="E1258" i="1"/>
  <c r="AR1258" i="1" s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AQ1257" i="1" s="1"/>
  <c r="F1257" i="1"/>
  <c r="AS1257" i="1" s="1"/>
  <c r="E1257" i="1"/>
  <c r="AR1257" i="1" s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AS1256" i="1" s="1"/>
  <c r="H1256" i="1"/>
  <c r="G1256" i="1"/>
  <c r="F1256" i="1"/>
  <c r="E1256" i="1"/>
  <c r="AR1256" i="1" s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Q1255" i="1" s="1"/>
  <c r="F1255" i="1"/>
  <c r="AS1255" i="1" s="1"/>
  <c r="E1255" i="1"/>
  <c r="AR1255" i="1" s="1"/>
  <c r="D1255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AS1254" i="1" s="1"/>
  <c r="H1254" i="1"/>
  <c r="G1254" i="1"/>
  <c r="F1254" i="1"/>
  <c r="E1254" i="1"/>
  <c r="AR1254" i="1" s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AQ1253" i="1" s="1"/>
  <c r="F1253" i="1"/>
  <c r="AS1253" i="1" s="1"/>
  <c r="E1253" i="1"/>
  <c r="AR1253" i="1" s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AS1252" i="1" s="1"/>
  <c r="H1252" i="1"/>
  <c r="G1252" i="1"/>
  <c r="F1252" i="1"/>
  <c r="E1252" i="1"/>
  <c r="AR1252" i="1" s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AQ1251" i="1" s="1"/>
  <c r="F1251" i="1"/>
  <c r="AS1251" i="1" s="1"/>
  <c r="E1251" i="1"/>
  <c r="AR1251" i="1" s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AS1250" i="1" s="1"/>
  <c r="H1250" i="1"/>
  <c r="G1250" i="1"/>
  <c r="F1250" i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Q1249" i="1" s="1"/>
  <c r="F1249" i="1"/>
  <c r="AS1249" i="1" s="1"/>
  <c r="E1249" i="1"/>
  <c r="D1249" i="1"/>
  <c r="AR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AS1248" i="1" s="1"/>
  <c r="K1248" i="1"/>
  <c r="J1248" i="1"/>
  <c r="I1248" i="1"/>
  <c r="H1248" i="1"/>
  <c r="G1248" i="1"/>
  <c r="F1248" i="1"/>
  <c r="E1248" i="1"/>
  <c r="D1248" i="1"/>
  <c r="AQ1248" i="1" s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AQ1247" i="1" s="1"/>
  <c r="F1247" i="1"/>
  <c r="E1247" i="1"/>
  <c r="D1247" i="1"/>
  <c r="AS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AR1246" i="1" s="1"/>
  <c r="G1246" i="1"/>
  <c r="F1246" i="1"/>
  <c r="E1246" i="1"/>
  <c r="D1246" i="1"/>
  <c r="AQ1246" i="1" s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AQ1245" i="1" s="1"/>
  <c r="F1245" i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AS1244" i="1" s="1"/>
  <c r="H1244" i="1"/>
  <c r="G1244" i="1"/>
  <c r="F1244" i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AS1243" i="1" s="1"/>
  <c r="E1243" i="1"/>
  <c r="AR1243" i="1" s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AS1242" i="1" s="1"/>
  <c r="H1242" i="1"/>
  <c r="G1242" i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AS1241" i="1" s="1"/>
  <c r="E1241" i="1"/>
  <c r="D1241" i="1"/>
  <c r="AR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AS1240" i="1" s="1"/>
  <c r="K1240" i="1"/>
  <c r="J1240" i="1"/>
  <c r="I1240" i="1"/>
  <c r="H1240" i="1"/>
  <c r="G1240" i="1"/>
  <c r="F1240" i="1"/>
  <c r="E1240" i="1"/>
  <c r="D1240" i="1"/>
  <c r="AQ1240" i="1" s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AQ1239" i="1" s="1"/>
  <c r="F1239" i="1"/>
  <c r="E1239" i="1"/>
  <c r="D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AS1238" i="1" s="1"/>
  <c r="K1238" i="1"/>
  <c r="J1238" i="1"/>
  <c r="I1238" i="1"/>
  <c r="H1238" i="1"/>
  <c r="AR1238" i="1" s="1"/>
  <c r="G1238" i="1"/>
  <c r="F1238" i="1"/>
  <c r="E1238" i="1"/>
  <c r="D1238" i="1"/>
  <c r="AQ1238" i="1" s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AQ1237" i="1" s="1"/>
  <c r="F1237" i="1"/>
  <c r="E1237" i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AS1236" i="1" s="1"/>
  <c r="H1236" i="1"/>
  <c r="G1236" i="1"/>
  <c r="F1236" i="1"/>
  <c r="E1236" i="1"/>
  <c r="AR1236" i="1" s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G1235" i="1"/>
  <c r="AQ1235" i="1" s="1"/>
  <c r="F1235" i="1"/>
  <c r="E1235" i="1"/>
  <c r="AR1235" i="1" s="1"/>
  <c r="D1235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AS1234" i="1" s="1"/>
  <c r="H1234" i="1"/>
  <c r="G1234" i="1"/>
  <c r="F1234" i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AQ1233" i="1" s="1"/>
  <c r="F1233" i="1"/>
  <c r="AS1233" i="1" s="1"/>
  <c r="E1233" i="1"/>
  <c r="D1233" i="1"/>
  <c r="AR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AS1232" i="1" s="1"/>
  <c r="H1232" i="1"/>
  <c r="G1232" i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AQ1231" i="1" s="1"/>
  <c r="F1231" i="1"/>
  <c r="E1231" i="1"/>
  <c r="D1231" i="1"/>
  <c r="AS1230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AR1230" i="1" s="1"/>
  <c r="G1230" i="1"/>
  <c r="F1230" i="1"/>
  <c r="E1230" i="1"/>
  <c r="D1230" i="1"/>
  <c r="AQ1230" i="1" s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G1229" i="1"/>
  <c r="AQ1229" i="1" s="1"/>
  <c r="F1229" i="1"/>
  <c r="E1229" i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AS1228" i="1" s="1"/>
  <c r="H1228" i="1"/>
  <c r="G1228" i="1"/>
  <c r="F1228" i="1"/>
  <c r="E1228" i="1"/>
  <c r="AR1228" i="1" s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AQ1227" i="1" s="1"/>
  <c r="F1227" i="1"/>
  <c r="E1227" i="1"/>
  <c r="AR1227" i="1" s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AS1226" i="1" s="1"/>
  <c r="H1226" i="1"/>
  <c r="G1226" i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AS1225" i="1" s="1"/>
  <c r="E1225" i="1"/>
  <c r="D1225" i="1"/>
  <c r="AR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AS1224" i="1" s="1"/>
  <c r="H1224" i="1"/>
  <c r="G1224" i="1"/>
  <c r="F1224" i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AQ1223" i="1" s="1"/>
  <c r="F1223" i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AS1222" i="1" s="1"/>
  <c r="K1222" i="1"/>
  <c r="J1222" i="1"/>
  <c r="I1222" i="1"/>
  <c r="H1222" i="1"/>
  <c r="AR1222" i="1" s="1"/>
  <c r="G1222" i="1"/>
  <c r="F1222" i="1"/>
  <c r="E1222" i="1"/>
  <c r="D1222" i="1"/>
  <c r="AQ1222" i="1" s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AQ1221" i="1" s="1"/>
  <c r="F1221" i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AS1220" i="1" s="1"/>
  <c r="H1220" i="1"/>
  <c r="G1220" i="1"/>
  <c r="F1220" i="1"/>
  <c r="E1220" i="1"/>
  <c r="AR1220" i="1" s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AQ1219" i="1" s="1"/>
  <c r="F1219" i="1"/>
  <c r="E1219" i="1"/>
  <c r="AR1219" i="1" s="1"/>
  <c r="D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AS1218" i="1" s="1"/>
  <c r="H1218" i="1"/>
  <c r="G1218" i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AQ1217" i="1" s="1"/>
  <c r="F1217" i="1"/>
  <c r="AS1217" i="1" s="1"/>
  <c r="E1217" i="1"/>
  <c r="D1217" i="1"/>
  <c r="AS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AR1216" i="1" s="1"/>
  <c r="D1216" i="1"/>
  <c r="AQ1216" i="1" s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AQ1215" i="1" s="1"/>
  <c r="F1215" i="1"/>
  <c r="AS1215" i="1" s="1"/>
  <c r="E1215" i="1"/>
  <c r="D1215" i="1"/>
  <c r="AR1214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F1214" i="1"/>
  <c r="E1214" i="1"/>
  <c r="D1214" i="1"/>
  <c r="AQ1214" i="1" s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F1213" i="1"/>
  <c r="E1213" i="1"/>
  <c r="AR1213" i="1" s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AS1212" i="1" s="1"/>
  <c r="H1212" i="1"/>
  <c r="G1212" i="1"/>
  <c r="AQ1212" i="1" s="1"/>
  <c r="F1212" i="1"/>
  <c r="E1212" i="1"/>
  <c r="AR1212" i="1" s="1"/>
  <c r="D1212" i="1"/>
  <c r="AS1211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AQ1211" i="1" s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AS1210" i="1" s="1"/>
  <c r="H1210" i="1"/>
  <c r="G1210" i="1"/>
  <c r="F1210" i="1"/>
  <c r="E1210" i="1"/>
  <c r="AR1210" i="1" s="1"/>
  <c r="D1210" i="1"/>
  <c r="AQ1210" i="1" s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AQ1209" i="1" s="1"/>
  <c r="F1209" i="1"/>
  <c r="E1209" i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AR1208" i="1" s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AS1207" i="1" s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AR1206" i="1" s="1"/>
  <c r="G1206" i="1"/>
  <c r="F1206" i="1"/>
  <c r="E1206" i="1"/>
  <c r="D1206" i="1"/>
  <c r="AQ1206" i="1" s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F1205" i="1"/>
  <c r="E1205" i="1"/>
  <c r="AR1205" i="1" s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AS1204" i="1" s="1"/>
  <c r="H1204" i="1"/>
  <c r="G1204" i="1"/>
  <c r="AQ1204" i="1" s="1"/>
  <c r="F1204" i="1"/>
  <c r="E1204" i="1"/>
  <c r="AR1204" i="1" s="1"/>
  <c r="D1204" i="1"/>
  <c r="AS1203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AQ1203" i="1" s="1"/>
  <c r="F1203" i="1"/>
  <c r="E1203" i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AS1202" i="1" s="1"/>
  <c r="H1202" i="1"/>
  <c r="G1202" i="1"/>
  <c r="F1202" i="1"/>
  <c r="E1202" i="1"/>
  <c r="AR1202" i="1" s="1"/>
  <c r="D1202" i="1"/>
  <c r="AQ1202" i="1" s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AQ1201" i="1" s="1"/>
  <c r="F1201" i="1"/>
  <c r="AS1201" i="1" s="1"/>
  <c r="E1201" i="1"/>
  <c r="D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AS1200" i="1" s="1"/>
  <c r="H1200" i="1"/>
  <c r="G1200" i="1"/>
  <c r="F1200" i="1"/>
  <c r="E1200" i="1"/>
  <c r="AR1200" i="1" s="1"/>
  <c r="D1200" i="1"/>
  <c r="AQ1200" i="1" s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AQ1199" i="1" s="1"/>
  <c r="F1199" i="1"/>
  <c r="AS1199" i="1" s="1"/>
  <c r="E1199" i="1"/>
  <c r="AR1199" i="1" s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F1198" i="1"/>
  <c r="E1198" i="1"/>
  <c r="AR1198" i="1" s="1"/>
  <c r="D1198" i="1"/>
  <c r="AQ1198" i="1" s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AQ1197" i="1" s="1"/>
  <c r="F1197" i="1"/>
  <c r="AS1197" i="1" s="1"/>
  <c r="E1197" i="1"/>
  <c r="AR1197" i="1" s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AS1196" i="1" s="1"/>
  <c r="H1196" i="1"/>
  <c r="G1196" i="1"/>
  <c r="F1196" i="1"/>
  <c r="E1196" i="1"/>
  <c r="AR1196" i="1" s="1"/>
  <c r="D1196" i="1"/>
  <c r="AQ1196" i="1" s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Q1195" i="1" s="1"/>
  <c r="F1195" i="1"/>
  <c r="AS1195" i="1" s="1"/>
  <c r="E1195" i="1"/>
  <c r="AR1195" i="1" s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F1194" i="1"/>
  <c r="E1194" i="1"/>
  <c r="AR1194" i="1" s="1"/>
  <c r="D1194" i="1"/>
  <c r="AQ1194" i="1" s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AQ1193" i="1" s="1"/>
  <c r="F1193" i="1"/>
  <c r="AS1193" i="1" s="1"/>
  <c r="E1193" i="1"/>
  <c r="AR1193" i="1" s="1"/>
  <c r="D1193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AS1192" i="1" s="1"/>
  <c r="H1192" i="1"/>
  <c r="G1192" i="1"/>
  <c r="F1192" i="1"/>
  <c r="E1192" i="1"/>
  <c r="AR1192" i="1" s="1"/>
  <c r="D1192" i="1"/>
  <c r="AQ1192" i="1" s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AQ1191" i="1" s="1"/>
  <c r="F1191" i="1"/>
  <c r="AS1191" i="1" s="1"/>
  <c r="E1191" i="1"/>
  <c r="AR1191" i="1" s="1"/>
  <c r="D1191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AS1190" i="1" s="1"/>
  <c r="H1190" i="1"/>
  <c r="G1190" i="1"/>
  <c r="F1190" i="1"/>
  <c r="E1190" i="1"/>
  <c r="AR1190" i="1" s="1"/>
  <c r="D1190" i="1"/>
  <c r="AQ1190" i="1" s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AQ1189" i="1" s="1"/>
  <c r="F1189" i="1"/>
  <c r="AS1189" i="1" s="1"/>
  <c r="E1189" i="1"/>
  <c r="AR1189" i="1" s="1"/>
  <c r="D1189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AS1188" i="1" s="1"/>
  <c r="H1188" i="1"/>
  <c r="G1188" i="1"/>
  <c r="F1188" i="1"/>
  <c r="E1188" i="1"/>
  <c r="AR1188" i="1" s="1"/>
  <c r="D1188" i="1"/>
  <c r="AQ1188" i="1" s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AQ1187" i="1" s="1"/>
  <c r="F1187" i="1"/>
  <c r="AS1187" i="1" s="1"/>
  <c r="E1187" i="1"/>
  <c r="AR1187" i="1" s="1"/>
  <c r="D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AS1186" i="1" s="1"/>
  <c r="H1186" i="1"/>
  <c r="G1186" i="1"/>
  <c r="F1186" i="1"/>
  <c r="E1186" i="1"/>
  <c r="AR1186" i="1" s="1"/>
  <c r="D1186" i="1"/>
  <c r="AQ1186" i="1" s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AQ1185" i="1" s="1"/>
  <c r="F1185" i="1"/>
  <c r="AS1185" i="1" s="1"/>
  <c r="E1185" i="1"/>
  <c r="AR1185" i="1" s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AS1184" i="1" s="1"/>
  <c r="H1184" i="1"/>
  <c r="G1184" i="1"/>
  <c r="F1184" i="1"/>
  <c r="E1184" i="1"/>
  <c r="AR1184" i="1" s="1"/>
  <c r="D1184" i="1"/>
  <c r="AQ1184" i="1" s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AQ1183" i="1" s="1"/>
  <c r="F1183" i="1"/>
  <c r="AS1183" i="1" s="1"/>
  <c r="E1183" i="1"/>
  <c r="AR1183" i="1" s="1"/>
  <c r="D1183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AS1182" i="1" s="1"/>
  <c r="H1182" i="1"/>
  <c r="G1182" i="1"/>
  <c r="F1182" i="1"/>
  <c r="E1182" i="1"/>
  <c r="AR1182" i="1" s="1"/>
  <c r="D1182" i="1"/>
  <c r="AQ1182" i="1" s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AQ1181" i="1" s="1"/>
  <c r="F1181" i="1"/>
  <c r="AS1181" i="1" s="1"/>
  <c r="E1181" i="1"/>
  <c r="AR1181" i="1" s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AS1180" i="1" s="1"/>
  <c r="H1180" i="1"/>
  <c r="G1180" i="1"/>
  <c r="F1180" i="1"/>
  <c r="E1180" i="1"/>
  <c r="AR1180" i="1" s="1"/>
  <c r="D1180" i="1"/>
  <c r="AQ1180" i="1" s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AQ1179" i="1" s="1"/>
  <c r="F1179" i="1"/>
  <c r="AS1179" i="1" s="1"/>
  <c r="E1179" i="1"/>
  <c r="AR1179" i="1" s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AS1178" i="1" s="1"/>
  <c r="H1178" i="1"/>
  <c r="G1178" i="1"/>
  <c r="F1178" i="1"/>
  <c r="E1178" i="1"/>
  <c r="AR1178" i="1" s="1"/>
  <c r="D1178" i="1"/>
  <c r="AQ1178" i="1" s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AQ1177" i="1" s="1"/>
  <c r="F1177" i="1"/>
  <c r="AS1177" i="1" s="1"/>
  <c r="E1177" i="1"/>
  <c r="AR1177" i="1" s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AS1176" i="1" s="1"/>
  <c r="H1176" i="1"/>
  <c r="G1176" i="1"/>
  <c r="F1176" i="1"/>
  <c r="E1176" i="1"/>
  <c r="AR1176" i="1" s="1"/>
  <c r="D1176" i="1"/>
  <c r="AQ1176" i="1" s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AQ1175" i="1" s="1"/>
  <c r="F1175" i="1"/>
  <c r="AS1175" i="1" s="1"/>
  <c r="E1175" i="1"/>
  <c r="AR1175" i="1" s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AS1174" i="1" s="1"/>
  <c r="H1174" i="1"/>
  <c r="G1174" i="1"/>
  <c r="F1174" i="1"/>
  <c r="E1174" i="1"/>
  <c r="AR1174" i="1" s="1"/>
  <c r="D1174" i="1"/>
  <c r="AQ1174" i="1" s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AQ1173" i="1" s="1"/>
  <c r="F1173" i="1"/>
  <c r="AS1173" i="1" s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AS1172" i="1" s="1"/>
  <c r="H1172" i="1"/>
  <c r="G1172" i="1"/>
  <c r="F1172" i="1"/>
  <c r="E1172" i="1"/>
  <c r="AR1172" i="1" s="1"/>
  <c r="D1172" i="1"/>
  <c r="AQ1172" i="1" s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Q1171" i="1" s="1"/>
  <c r="F1171" i="1"/>
  <c r="AS1171" i="1" s="1"/>
  <c r="E1171" i="1"/>
  <c r="AR1171" i="1" s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G1170" i="1"/>
  <c r="F1170" i="1"/>
  <c r="E1170" i="1"/>
  <c r="AR1170" i="1" s="1"/>
  <c r="D1170" i="1"/>
  <c r="AQ1170" i="1" s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AQ1169" i="1" s="1"/>
  <c r="F1169" i="1"/>
  <c r="AS1169" i="1" s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AS1168" i="1" s="1"/>
  <c r="H1168" i="1"/>
  <c r="G1168" i="1"/>
  <c r="F1168" i="1"/>
  <c r="E1168" i="1"/>
  <c r="AR1168" i="1" s="1"/>
  <c r="D1168" i="1"/>
  <c r="AQ1168" i="1" s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AQ1167" i="1" s="1"/>
  <c r="F1167" i="1"/>
  <c r="AS1167" i="1" s="1"/>
  <c r="E1167" i="1"/>
  <c r="AR1167" i="1" s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AS1166" i="1" s="1"/>
  <c r="H1166" i="1"/>
  <c r="G1166" i="1"/>
  <c r="F1166" i="1"/>
  <c r="E1166" i="1"/>
  <c r="D1166" i="1"/>
  <c r="AQ1166" i="1" s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AQ1165" i="1" s="1"/>
  <c r="F1165" i="1"/>
  <c r="AS1165" i="1" s="1"/>
  <c r="E1165" i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AS1164" i="1" s="1"/>
  <c r="H1164" i="1"/>
  <c r="G1164" i="1"/>
  <c r="F1164" i="1"/>
  <c r="E1164" i="1"/>
  <c r="AR1164" i="1" s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AQ1163" i="1" s="1"/>
  <c r="F1163" i="1"/>
  <c r="E1163" i="1"/>
  <c r="AR1163" i="1" s="1"/>
  <c r="D1163" i="1"/>
  <c r="AS1162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AR1162" i="1" s="1"/>
  <c r="G1162" i="1"/>
  <c r="F1162" i="1"/>
  <c r="E1162" i="1"/>
  <c r="D1162" i="1"/>
  <c r="AQ1162" i="1" s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F1161" i="1"/>
  <c r="AS1161" i="1" s="1"/>
  <c r="E1161" i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AS1160" i="1" s="1"/>
  <c r="H1160" i="1"/>
  <c r="G1160" i="1"/>
  <c r="F1160" i="1"/>
  <c r="E1160" i="1"/>
  <c r="AR1160" i="1" s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AS1158" i="1" s="1"/>
  <c r="K1158" i="1"/>
  <c r="J1158" i="1"/>
  <c r="I1158" i="1"/>
  <c r="H1158" i="1"/>
  <c r="G1158" i="1"/>
  <c r="F1158" i="1"/>
  <c r="E1158" i="1"/>
  <c r="D1158" i="1"/>
  <c r="AQ1158" i="1" s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AQ1157" i="1" s="1"/>
  <c r="F1157" i="1"/>
  <c r="AS1157" i="1" s="1"/>
  <c r="E1157" i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AS1156" i="1" s="1"/>
  <c r="H1156" i="1"/>
  <c r="G1156" i="1"/>
  <c r="F1156" i="1"/>
  <c r="E1156" i="1"/>
  <c r="AR1156" i="1" s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AQ1155" i="1" s="1"/>
  <c r="F1155" i="1"/>
  <c r="E1155" i="1"/>
  <c r="AR1155" i="1" s="1"/>
  <c r="D1155" i="1"/>
  <c r="AS1154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AR1154" i="1" s="1"/>
  <c r="G1154" i="1"/>
  <c r="F1154" i="1"/>
  <c r="E1154" i="1"/>
  <c r="D1154" i="1"/>
  <c r="AQ1154" i="1" s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AS1153" i="1" s="1"/>
  <c r="E1153" i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AS1152" i="1" s="1"/>
  <c r="H1152" i="1"/>
  <c r="G1152" i="1"/>
  <c r="F1152" i="1"/>
  <c r="E1152" i="1"/>
  <c r="AR1152" i="1" s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AQ1151" i="1" s="1"/>
  <c r="F1151" i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AS1150" i="1" s="1"/>
  <c r="K1150" i="1"/>
  <c r="J1150" i="1"/>
  <c r="I1150" i="1"/>
  <c r="H1150" i="1"/>
  <c r="G1150" i="1"/>
  <c r="F1150" i="1"/>
  <c r="E1150" i="1"/>
  <c r="D1150" i="1"/>
  <c r="AQ1150" i="1" s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AQ1149" i="1" s="1"/>
  <c r="F1149" i="1"/>
  <c r="AS1149" i="1" s="1"/>
  <c r="E1149" i="1"/>
  <c r="D1149" i="1"/>
  <c r="AR1148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AS1148" i="1" s="1"/>
  <c r="H1148" i="1"/>
  <c r="G1148" i="1"/>
  <c r="F1148" i="1"/>
  <c r="E1148" i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AQ1147" i="1" s="1"/>
  <c r="F1147" i="1"/>
  <c r="E1147" i="1"/>
  <c r="D1147" i="1"/>
  <c r="AS1146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AR1146" i="1" s="1"/>
  <c r="G1146" i="1"/>
  <c r="F1146" i="1"/>
  <c r="E1146" i="1"/>
  <c r="D1146" i="1"/>
  <c r="AQ1146" i="1" s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F1145" i="1"/>
  <c r="AS1145" i="1" s="1"/>
  <c r="E1145" i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F1144" i="1"/>
  <c r="E1144" i="1"/>
  <c r="AR1144" i="1" s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AQ1143" i="1" s="1"/>
  <c r="F1143" i="1"/>
  <c r="E1143" i="1"/>
  <c r="AR1143" i="1" s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AS1142" i="1" s="1"/>
  <c r="K1142" i="1"/>
  <c r="J1142" i="1"/>
  <c r="I1142" i="1"/>
  <c r="H1142" i="1"/>
  <c r="G1142" i="1"/>
  <c r="F1142" i="1"/>
  <c r="E1142" i="1"/>
  <c r="D1142" i="1"/>
  <c r="AQ1142" i="1" s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AQ1141" i="1" s="1"/>
  <c r="F1141" i="1"/>
  <c r="AS1141" i="1" s="1"/>
  <c r="E1141" i="1"/>
  <c r="D1141" i="1"/>
  <c r="AR1140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AS1140" i="1" s="1"/>
  <c r="H1140" i="1"/>
  <c r="G1140" i="1"/>
  <c r="F1140" i="1"/>
  <c r="E1140" i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AQ1139" i="1" s="1"/>
  <c r="F1139" i="1"/>
  <c r="E1139" i="1"/>
  <c r="D1139" i="1"/>
  <c r="AS1138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AR1138" i="1" s="1"/>
  <c r="G1138" i="1"/>
  <c r="F1138" i="1"/>
  <c r="E1138" i="1"/>
  <c r="D1138" i="1"/>
  <c r="AQ1138" i="1" s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F1137" i="1"/>
  <c r="AS1137" i="1" s="1"/>
  <c r="E1137" i="1"/>
  <c r="D1137" i="1"/>
  <c r="AR1136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AS1136" i="1" s="1"/>
  <c r="H1136" i="1"/>
  <c r="G1136" i="1"/>
  <c r="F1136" i="1"/>
  <c r="E1136" i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AQ1135" i="1" s="1"/>
  <c r="F1135" i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AS1134" i="1" s="1"/>
  <c r="K1134" i="1"/>
  <c r="J1134" i="1"/>
  <c r="I1134" i="1"/>
  <c r="H1134" i="1"/>
  <c r="G1134" i="1"/>
  <c r="F1134" i="1"/>
  <c r="E1134" i="1"/>
  <c r="D1134" i="1"/>
  <c r="AQ1134" i="1" s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AQ1133" i="1" s="1"/>
  <c r="F1133" i="1"/>
  <c r="AS1133" i="1" s="1"/>
  <c r="E1133" i="1"/>
  <c r="D1133" i="1"/>
  <c r="AR1132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AS1132" i="1" s="1"/>
  <c r="H1132" i="1"/>
  <c r="G1132" i="1"/>
  <c r="F1132" i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AQ1131" i="1" s="1"/>
  <c r="F1131" i="1"/>
  <c r="E1131" i="1"/>
  <c r="D1131" i="1"/>
  <c r="AS1130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AR1130" i="1" s="1"/>
  <c r="G1130" i="1"/>
  <c r="F1130" i="1"/>
  <c r="E1130" i="1"/>
  <c r="D1130" i="1"/>
  <c r="AQ1130" i="1" s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AS1129" i="1" s="1"/>
  <c r="E1129" i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AS1128" i="1" s="1"/>
  <c r="H1128" i="1"/>
  <c r="G1128" i="1"/>
  <c r="F1128" i="1"/>
  <c r="E1128" i="1"/>
  <c r="AR1128" i="1" s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AQ1127" i="1" s="1"/>
  <c r="F1127" i="1"/>
  <c r="E1127" i="1"/>
  <c r="AR1127" i="1" s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AS1126" i="1" s="1"/>
  <c r="K1126" i="1"/>
  <c r="J1126" i="1"/>
  <c r="I1126" i="1"/>
  <c r="H1126" i="1"/>
  <c r="G1126" i="1"/>
  <c r="F1126" i="1"/>
  <c r="E1126" i="1"/>
  <c r="D1126" i="1"/>
  <c r="AQ1126" i="1" s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G1125" i="1"/>
  <c r="AQ1125" i="1" s="1"/>
  <c r="F1125" i="1"/>
  <c r="AS1125" i="1" s="1"/>
  <c r="E1125" i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AS1124" i="1" s="1"/>
  <c r="H1124" i="1"/>
  <c r="G1124" i="1"/>
  <c r="F1124" i="1"/>
  <c r="E1124" i="1"/>
  <c r="AR1124" i="1" s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AQ1123" i="1" s="1"/>
  <c r="F1123" i="1"/>
  <c r="E1123" i="1"/>
  <c r="AR1123" i="1" s="1"/>
  <c r="D1123" i="1"/>
  <c r="AS1122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AR1122" i="1" s="1"/>
  <c r="G1122" i="1"/>
  <c r="F1122" i="1"/>
  <c r="E1122" i="1"/>
  <c r="D1122" i="1"/>
  <c r="AQ1122" i="1" s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F1121" i="1"/>
  <c r="AS1121" i="1" s="1"/>
  <c r="E1121" i="1"/>
  <c r="D1121" i="1"/>
  <c r="AR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AS1120" i="1" s="1"/>
  <c r="H1120" i="1"/>
  <c r="G1120" i="1"/>
  <c r="F1120" i="1"/>
  <c r="E1120" i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AQ1119" i="1" s="1"/>
  <c r="F1119" i="1"/>
  <c r="E1119" i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AS1118" i="1" s="1"/>
  <c r="K1118" i="1"/>
  <c r="J1118" i="1"/>
  <c r="I1118" i="1"/>
  <c r="H1118" i="1"/>
  <c r="G1118" i="1"/>
  <c r="F1118" i="1"/>
  <c r="E1118" i="1"/>
  <c r="D1118" i="1"/>
  <c r="AQ1118" i="1" s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AQ1117" i="1" s="1"/>
  <c r="F1117" i="1"/>
  <c r="AS1117" i="1" s="1"/>
  <c r="E1117" i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AS1116" i="1" s="1"/>
  <c r="H1116" i="1"/>
  <c r="G1116" i="1"/>
  <c r="F1116" i="1"/>
  <c r="E1116" i="1"/>
  <c r="AR1116" i="1" s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AQ1115" i="1" s="1"/>
  <c r="F1115" i="1"/>
  <c r="E1115" i="1"/>
  <c r="AR1115" i="1" s="1"/>
  <c r="D1115" i="1"/>
  <c r="AS1114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AR1114" i="1" s="1"/>
  <c r="G1114" i="1"/>
  <c r="F1114" i="1"/>
  <c r="E1114" i="1"/>
  <c r="D1114" i="1"/>
  <c r="AQ1114" i="1" s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AS1113" i="1" s="1"/>
  <c r="H1113" i="1"/>
  <c r="G1113" i="1"/>
  <c r="AQ1113" i="1" s="1"/>
  <c r="F1113" i="1"/>
  <c r="E1113" i="1"/>
  <c r="AR1113" i="1" s="1"/>
  <c r="D1113" i="1"/>
  <c r="AS1112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AQ1112" i="1" s="1"/>
  <c r="F1112" i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AS1111" i="1" s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AR1110" i="1" s="1"/>
  <c r="G1110" i="1"/>
  <c r="F1110" i="1"/>
  <c r="E1110" i="1"/>
  <c r="D1110" i="1"/>
  <c r="AQ1110" i="1" s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AQ1109" i="1" s="1"/>
  <c r="F1109" i="1"/>
  <c r="AS1109" i="1" s="1"/>
  <c r="E1109" i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AQ1108" i="1" s="1"/>
  <c r="F1108" i="1"/>
  <c r="E1108" i="1"/>
  <c r="D1108" i="1"/>
  <c r="AS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AQ1107" i="1" s="1"/>
  <c r="F1107" i="1"/>
  <c r="E1107" i="1"/>
  <c r="D1107" i="1"/>
  <c r="AR1106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AS1106" i="1" s="1"/>
  <c r="H1106" i="1"/>
  <c r="G1106" i="1"/>
  <c r="F1106" i="1"/>
  <c r="E1106" i="1"/>
  <c r="D1106" i="1"/>
  <c r="AQ1106" i="1" s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AQ1105" i="1" s="1"/>
  <c r="F1105" i="1"/>
  <c r="E1105" i="1"/>
  <c r="D1105" i="1"/>
  <c r="AS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AR1104" i="1" s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AS1103" i="1" s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AR1102" i="1" s="1"/>
  <c r="G1102" i="1"/>
  <c r="F1102" i="1"/>
  <c r="E1102" i="1"/>
  <c r="D1102" i="1"/>
  <c r="AQ1102" i="1" s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AQ1101" i="1" s="1"/>
  <c r="F1101" i="1"/>
  <c r="AS1101" i="1" s="1"/>
  <c r="E1101" i="1"/>
  <c r="AR1101" i="1" s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S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AQ1099" i="1" s="1"/>
  <c r="F1099" i="1"/>
  <c r="E1099" i="1"/>
  <c r="D1099" i="1"/>
  <c r="AR1098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AS1098" i="1" s="1"/>
  <c r="H1098" i="1"/>
  <c r="G1098" i="1"/>
  <c r="F1098" i="1"/>
  <c r="E1098" i="1"/>
  <c r="D1098" i="1"/>
  <c r="AQ1098" i="1" s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AQ1097" i="1" s="1"/>
  <c r="F1097" i="1"/>
  <c r="E1097" i="1"/>
  <c r="D1097" i="1"/>
  <c r="AS1096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AQ1096" i="1" s="1"/>
  <c r="F1096" i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AS1095" i="1" s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AR1094" i="1" s="1"/>
  <c r="G1094" i="1"/>
  <c r="F1094" i="1"/>
  <c r="E1094" i="1"/>
  <c r="D1094" i="1"/>
  <c r="AQ1094" i="1" s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G1093" i="1"/>
  <c r="AQ1093" i="1" s="1"/>
  <c r="F1093" i="1"/>
  <c r="AS1093" i="1" s="1"/>
  <c r="E1093" i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AS1092" i="1" s="1"/>
  <c r="H1092" i="1"/>
  <c r="G1092" i="1"/>
  <c r="AQ1092" i="1" s="1"/>
  <c r="F1092" i="1"/>
  <c r="E1092" i="1"/>
  <c r="AR1092" i="1" s="1"/>
  <c r="D1092" i="1"/>
  <c r="AS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AQ1091" i="1" s="1"/>
  <c r="F1091" i="1"/>
  <c r="E1091" i="1"/>
  <c r="D1091" i="1"/>
  <c r="AR1090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AS1090" i="1" s="1"/>
  <c r="H1090" i="1"/>
  <c r="G1090" i="1"/>
  <c r="F1090" i="1"/>
  <c r="E1090" i="1"/>
  <c r="D1090" i="1"/>
  <c r="AQ1090" i="1" s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AS1089" i="1" s="1"/>
  <c r="H1089" i="1"/>
  <c r="G1089" i="1"/>
  <c r="AQ1089" i="1" s="1"/>
  <c r="F1089" i="1"/>
  <c r="E1089" i="1"/>
  <c r="AR1089" i="1" s="1"/>
  <c r="D1089" i="1"/>
  <c r="AS1088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AQ1088" i="1" s="1"/>
  <c r="F1088" i="1"/>
  <c r="E1088" i="1"/>
  <c r="AR1088" i="1" s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AS1087" i="1" s="1"/>
  <c r="E1087" i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AR1086" i="1" s="1"/>
  <c r="G1086" i="1"/>
  <c r="F1086" i="1"/>
  <c r="E1086" i="1"/>
  <c r="D1086" i="1"/>
  <c r="AQ1086" i="1" s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AQ1085" i="1" s="1"/>
  <c r="F1085" i="1"/>
  <c r="AS1085" i="1" s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AS1084" i="1" s="1"/>
  <c r="H1084" i="1"/>
  <c r="G1084" i="1"/>
  <c r="F1084" i="1"/>
  <c r="E1084" i="1"/>
  <c r="AR1084" i="1" s="1"/>
  <c r="D1084" i="1"/>
  <c r="AS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AQ1083" i="1" s="1"/>
  <c r="F1083" i="1"/>
  <c r="E1083" i="1"/>
  <c r="D1083" i="1"/>
  <c r="AR1082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AS1082" i="1" s="1"/>
  <c r="H1082" i="1"/>
  <c r="G1082" i="1"/>
  <c r="F1082" i="1"/>
  <c r="E1082" i="1"/>
  <c r="D1082" i="1"/>
  <c r="AQ1082" i="1" s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AS1081" i="1" s="1"/>
  <c r="H1081" i="1"/>
  <c r="G1081" i="1"/>
  <c r="F1081" i="1"/>
  <c r="E1081" i="1"/>
  <c r="AR1081" i="1" s="1"/>
  <c r="D1081" i="1"/>
  <c r="AS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AQ1080" i="1" s="1"/>
  <c r="F1080" i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AS1079" i="1" s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AR1078" i="1" s="1"/>
  <c r="G1078" i="1"/>
  <c r="F1078" i="1"/>
  <c r="E1078" i="1"/>
  <c r="D1078" i="1"/>
  <c r="AQ1078" i="1" s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AQ1077" i="1" s="1"/>
  <c r="F1077" i="1"/>
  <c r="AS1077" i="1" s="1"/>
  <c r="E1077" i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AQ1076" i="1" s="1"/>
  <c r="F1076" i="1"/>
  <c r="E1076" i="1"/>
  <c r="D1076" i="1"/>
  <c r="AS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AQ1075" i="1" s="1"/>
  <c r="F1075" i="1"/>
  <c r="E1075" i="1"/>
  <c r="D1075" i="1"/>
  <c r="AR1074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AS1074" i="1" s="1"/>
  <c r="H1074" i="1"/>
  <c r="G1074" i="1"/>
  <c r="F1074" i="1"/>
  <c r="E1074" i="1"/>
  <c r="D1074" i="1"/>
  <c r="AQ1074" i="1" s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E1073" i="1"/>
  <c r="D1073" i="1"/>
  <c r="AS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AQ1072" i="1" s="1"/>
  <c r="F1072" i="1"/>
  <c r="E1072" i="1"/>
  <c r="AR1072" i="1" s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AR1070" i="1" s="1"/>
  <c r="G1070" i="1"/>
  <c r="F1070" i="1"/>
  <c r="E1070" i="1"/>
  <c r="D1070" i="1"/>
  <c r="AQ1070" i="1" s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AQ1069" i="1" s="1"/>
  <c r="F1069" i="1"/>
  <c r="AS1069" i="1" s="1"/>
  <c r="E1069" i="1"/>
  <c r="AR1069" i="1" s="1"/>
  <c r="D1069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S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AQ1067" i="1" s="1"/>
  <c r="F1067" i="1"/>
  <c r="E1067" i="1"/>
  <c r="D1067" i="1"/>
  <c r="AR1066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AS1066" i="1" s="1"/>
  <c r="H1066" i="1"/>
  <c r="G1066" i="1"/>
  <c r="F1066" i="1"/>
  <c r="E1066" i="1"/>
  <c r="D1066" i="1"/>
  <c r="AQ1066" i="1" s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D1065" i="1"/>
  <c r="AS1064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AQ1064" i="1" s="1"/>
  <c r="F1064" i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AS1063" i="1" s="1"/>
  <c r="E1063" i="1"/>
  <c r="D1063" i="1"/>
  <c r="AR1062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AS1062" i="1" s="1"/>
  <c r="H1062" i="1"/>
  <c r="G1062" i="1"/>
  <c r="F1062" i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AQ1061" i="1" s="1"/>
  <c r="F1061" i="1"/>
  <c r="E1061" i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AS1060" i="1" s="1"/>
  <c r="N1060" i="1"/>
  <c r="M1060" i="1"/>
  <c r="L1060" i="1"/>
  <c r="K1060" i="1"/>
  <c r="J1060" i="1"/>
  <c r="I1060" i="1"/>
  <c r="H1060" i="1"/>
  <c r="G1060" i="1"/>
  <c r="AQ1060" i="1" s="1"/>
  <c r="F1060" i="1"/>
  <c r="E1060" i="1"/>
  <c r="D1060" i="1"/>
  <c r="AS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AQ1059" i="1" s="1"/>
  <c r="F1059" i="1"/>
  <c r="E1059" i="1"/>
  <c r="AR1059" i="1" s="1"/>
  <c r="D1059" i="1"/>
  <c r="AR1058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AQ1058" i="1" s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D1057" i="1"/>
  <c r="AS1056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AQ1056" i="1" s="1"/>
  <c r="F1056" i="1"/>
  <c r="E1056" i="1"/>
  <c r="AR1056" i="1" s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AQ1055" i="1" s="1"/>
  <c r="F1055" i="1"/>
  <c r="E1055" i="1"/>
  <c r="D1055" i="1"/>
  <c r="AS1054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AR1054" i="1" s="1"/>
  <c r="G1054" i="1"/>
  <c r="F1054" i="1"/>
  <c r="E1054" i="1"/>
  <c r="D1054" i="1"/>
  <c r="AQ1054" i="1" s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F1053" i="1"/>
  <c r="AS1053" i="1" s="1"/>
  <c r="E1053" i="1"/>
  <c r="D1053" i="1"/>
  <c r="AR1052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AQ1052" i="1" s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AS1051" i="1" s="1"/>
  <c r="E1051" i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AS1050" i="1" s="1"/>
  <c r="H1050" i="1"/>
  <c r="G1050" i="1"/>
  <c r="AQ1050" i="1" s="1"/>
  <c r="F1050" i="1"/>
  <c r="E1050" i="1"/>
  <c r="D1050" i="1"/>
  <c r="AS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AQ1049" i="1" s="1"/>
  <c r="F1049" i="1"/>
  <c r="E1049" i="1"/>
  <c r="D1049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AS1048" i="1" s="1"/>
  <c r="H1048" i="1"/>
  <c r="G1048" i="1"/>
  <c r="AQ1048" i="1" s="1"/>
  <c r="F1048" i="1"/>
  <c r="E1048" i="1"/>
  <c r="AR1048" i="1" s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AS1047" i="1" s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AS1046" i="1" s="1"/>
  <c r="H1046" i="1"/>
  <c r="G1046" i="1"/>
  <c r="F1046" i="1"/>
  <c r="E1046" i="1"/>
  <c r="AR1046" i="1" s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AQ1045" i="1" s="1"/>
  <c r="F1045" i="1"/>
  <c r="E1045" i="1"/>
  <c r="AR1045" i="1" s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AS1044" i="1" s="1"/>
  <c r="N1044" i="1"/>
  <c r="M1044" i="1"/>
  <c r="L1044" i="1"/>
  <c r="K1044" i="1"/>
  <c r="J1044" i="1"/>
  <c r="I1044" i="1"/>
  <c r="H1044" i="1"/>
  <c r="G1044" i="1"/>
  <c r="AQ1044" i="1" s="1"/>
  <c r="F1044" i="1"/>
  <c r="E1044" i="1"/>
  <c r="D1044" i="1"/>
  <c r="AS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AQ1043" i="1" s="1"/>
  <c r="F1043" i="1"/>
  <c r="E1043" i="1"/>
  <c r="AR1043" i="1" s="1"/>
  <c r="D1043" i="1"/>
  <c r="AR1042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AQ1042" i="1" s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AQ1041" i="1" s="1"/>
  <c r="F1041" i="1"/>
  <c r="E1041" i="1"/>
  <c r="D1041" i="1"/>
  <c r="AS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AQ1040" i="1" s="1"/>
  <c r="F1040" i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AS1039" i="1" s="1"/>
  <c r="N1039" i="1"/>
  <c r="M1039" i="1"/>
  <c r="L1039" i="1"/>
  <c r="K1039" i="1"/>
  <c r="J1039" i="1"/>
  <c r="I1039" i="1"/>
  <c r="H1039" i="1"/>
  <c r="G1039" i="1"/>
  <c r="AQ1039" i="1" s="1"/>
  <c r="F1039" i="1"/>
  <c r="E1039" i="1"/>
  <c r="D1039" i="1"/>
  <c r="AS1038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AQ1038" i="1" s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F1037" i="1"/>
  <c r="AS1037" i="1" s="1"/>
  <c r="E1037" i="1"/>
  <c r="D1037" i="1"/>
  <c r="AR1036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AS1036" i="1" s="1"/>
  <c r="H1036" i="1"/>
  <c r="G1036" i="1"/>
  <c r="F1036" i="1"/>
  <c r="E1036" i="1"/>
  <c r="D1036" i="1"/>
  <c r="AQ1036" i="1" s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AR1034" i="1" s="1"/>
  <c r="G1034" i="1"/>
  <c r="AQ1034" i="1" s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AQ1032" i="1" s="1"/>
  <c r="F1032" i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AR1031" i="1" s="1"/>
  <c r="G1031" i="1"/>
  <c r="F1031" i="1"/>
  <c r="AS1031" i="1" s="1"/>
  <c r="E1031" i="1"/>
  <c r="D1031" i="1"/>
  <c r="AQ1031" i="1" s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AR1030" i="1" s="1"/>
  <c r="G1030" i="1"/>
  <c r="AQ1030" i="1" s="1"/>
  <c r="F1030" i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AQ1029" i="1" s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AR1028" i="1" s="1"/>
  <c r="G1028" i="1"/>
  <c r="AQ1028" i="1" s="1"/>
  <c r="F1028" i="1"/>
  <c r="E1028" i="1"/>
  <c r="D1028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AR1027" i="1" s="1"/>
  <c r="G1027" i="1"/>
  <c r="F1027" i="1"/>
  <c r="AS1027" i="1" s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AR1026" i="1" s="1"/>
  <c r="G1026" i="1"/>
  <c r="AQ1026" i="1" s="1"/>
  <c r="F1026" i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AQ1025" i="1" s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AQ1024" i="1" s="1"/>
  <c r="F1024" i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AR1023" i="1" s="1"/>
  <c r="G1023" i="1"/>
  <c r="F1023" i="1"/>
  <c r="AS1023" i="1" s="1"/>
  <c r="E1023" i="1"/>
  <c r="D1023" i="1"/>
  <c r="AQ1023" i="1" s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AR1022" i="1" s="1"/>
  <c r="G1022" i="1"/>
  <c r="AQ1022" i="1" s="1"/>
  <c r="F1022" i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AQ1021" i="1" s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AR1020" i="1" s="1"/>
  <c r="G1020" i="1"/>
  <c r="AQ1020" i="1" s="1"/>
  <c r="F1020" i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AR1019" i="1" s="1"/>
  <c r="G1019" i="1"/>
  <c r="F1019" i="1"/>
  <c r="AS1019" i="1" s="1"/>
  <c r="E1019" i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AR1018" i="1" s="1"/>
  <c r="G1018" i="1"/>
  <c r="AQ1018" i="1" s="1"/>
  <c r="F1018" i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AQ1016" i="1" s="1"/>
  <c r="F1016" i="1"/>
  <c r="E1016" i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AR1015" i="1" s="1"/>
  <c r="G1015" i="1"/>
  <c r="F1015" i="1"/>
  <c r="AS1015" i="1" s="1"/>
  <c r="E1015" i="1"/>
  <c r="D1015" i="1"/>
  <c r="AQ1015" i="1" s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AR1014" i="1" s="1"/>
  <c r="G1014" i="1"/>
  <c r="AQ1014" i="1" s="1"/>
  <c r="F1014" i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AQ1013" i="1" s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AR1012" i="1" s="1"/>
  <c r="G1012" i="1"/>
  <c r="AQ1012" i="1" s="1"/>
  <c r="F1012" i="1"/>
  <c r="E1012" i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AR1011" i="1" s="1"/>
  <c r="G1011" i="1"/>
  <c r="F1011" i="1"/>
  <c r="AS1011" i="1" s="1"/>
  <c r="E1011" i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AR1010" i="1" s="1"/>
  <c r="G1010" i="1"/>
  <c r="AQ1010" i="1" s="1"/>
  <c r="F1010" i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AQ1009" i="1" s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AQ1008" i="1" s="1"/>
  <c r="F1008" i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AR1007" i="1" s="1"/>
  <c r="G1007" i="1"/>
  <c r="F1007" i="1"/>
  <c r="AS1007" i="1" s="1"/>
  <c r="E1007" i="1"/>
  <c r="D1007" i="1"/>
  <c r="AQ1007" i="1" s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AR1006" i="1" s="1"/>
  <c r="G1006" i="1"/>
  <c r="AQ1006" i="1" s="1"/>
  <c r="F1006" i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AR1004" i="1" s="1"/>
  <c r="G1004" i="1"/>
  <c r="AQ1004" i="1" s="1"/>
  <c r="F1004" i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AR1003" i="1" s="1"/>
  <c r="G1003" i="1"/>
  <c r="F1003" i="1"/>
  <c r="AS1003" i="1" s="1"/>
  <c r="E1003" i="1"/>
  <c r="D1003" i="1"/>
  <c r="AQ1003" i="1" s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AR1002" i="1" s="1"/>
  <c r="G1002" i="1"/>
  <c r="AQ1002" i="1" s="1"/>
  <c r="F1002" i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AQ1000" i="1" s="1"/>
  <c r="F1000" i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AR999" i="1" s="1"/>
  <c r="G999" i="1"/>
  <c r="F999" i="1"/>
  <c r="AS999" i="1" s="1"/>
  <c r="E999" i="1"/>
  <c r="D999" i="1"/>
  <c r="AQ999" i="1" s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AR998" i="1" s="1"/>
  <c r="G998" i="1"/>
  <c r="AQ998" i="1" s="1"/>
  <c r="F998" i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AQ997" i="1" s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AQ996" i="1" s="1"/>
  <c r="F996" i="1"/>
  <c r="E996" i="1"/>
  <c r="D996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AR995" i="1" s="1"/>
  <c r="G995" i="1"/>
  <c r="F995" i="1"/>
  <c r="AS995" i="1" s="1"/>
  <c r="E995" i="1"/>
  <c r="D995" i="1"/>
  <c r="AQ995" i="1" s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AR994" i="1" s="1"/>
  <c r="G994" i="1"/>
  <c r="AQ994" i="1" s="1"/>
  <c r="F994" i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AQ993" i="1" s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AQ992" i="1" s="1"/>
  <c r="F992" i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AR991" i="1" s="1"/>
  <c r="G991" i="1"/>
  <c r="F991" i="1"/>
  <c r="AS991" i="1" s="1"/>
  <c r="E991" i="1"/>
  <c r="D991" i="1"/>
  <c r="AQ991" i="1" s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AQ990" i="1" s="1"/>
  <c r="F990" i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AQ988" i="1" s="1"/>
  <c r="F988" i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AR987" i="1" s="1"/>
  <c r="G987" i="1"/>
  <c r="F987" i="1"/>
  <c r="AS987" i="1" s="1"/>
  <c r="E987" i="1"/>
  <c r="D987" i="1"/>
  <c r="AQ987" i="1" s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AR986" i="1" s="1"/>
  <c r="G986" i="1"/>
  <c r="AQ986" i="1" s="1"/>
  <c r="F986" i="1"/>
  <c r="E986" i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AQ984" i="1" s="1"/>
  <c r="F984" i="1"/>
  <c r="E984" i="1"/>
  <c r="D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AR983" i="1" s="1"/>
  <c r="G983" i="1"/>
  <c r="F983" i="1"/>
  <c r="AS983" i="1" s="1"/>
  <c r="E983" i="1"/>
  <c r="D983" i="1"/>
  <c r="AQ983" i="1" s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AR982" i="1" s="1"/>
  <c r="G982" i="1"/>
  <c r="AQ982" i="1" s="1"/>
  <c r="F982" i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AQ981" i="1" s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AQ980" i="1" s="1"/>
  <c r="F980" i="1"/>
  <c r="E980" i="1"/>
  <c r="D980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AR979" i="1" s="1"/>
  <c r="G979" i="1"/>
  <c r="F979" i="1"/>
  <c r="AS979" i="1" s="1"/>
  <c r="E979" i="1"/>
  <c r="D979" i="1"/>
  <c r="AQ979" i="1" s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AR978" i="1" s="1"/>
  <c r="G978" i="1"/>
  <c r="AQ978" i="1" s="1"/>
  <c r="F978" i="1"/>
  <c r="E978" i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AQ977" i="1" s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AQ976" i="1" s="1"/>
  <c r="F976" i="1"/>
  <c r="E976" i="1"/>
  <c r="D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AR975" i="1" s="1"/>
  <c r="G975" i="1"/>
  <c r="F975" i="1"/>
  <c r="AS975" i="1" s="1"/>
  <c r="E975" i="1"/>
  <c r="D975" i="1"/>
  <c r="AQ975" i="1" s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AR974" i="1" s="1"/>
  <c r="G974" i="1"/>
  <c r="AQ974" i="1" s="1"/>
  <c r="F974" i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AQ972" i="1" s="1"/>
  <c r="F972" i="1"/>
  <c r="E972" i="1"/>
  <c r="D972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AR971" i="1" s="1"/>
  <c r="G971" i="1"/>
  <c r="F971" i="1"/>
  <c r="AS971" i="1" s="1"/>
  <c r="E971" i="1"/>
  <c r="D971" i="1"/>
  <c r="AQ971" i="1" s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AR970" i="1" s="1"/>
  <c r="G970" i="1"/>
  <c r="AQ970" i="1" s="1"/>
  <c r="F970" i="1"/>
  <c r="E970" i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AQ968" i="1" s="1"/>
  <c r="F968" i="1"/>
  <c r="E968" i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AR967" i="1" s="1"/>
  <c r="G967" i="1"/>
  <c r="F967" i="1"/>
  <c r="AS967" i="1" s="1"/>
  <c r="E967" i="1"/>
  <c r="D967" i="1"/>
  <c r="AQ967" i="1" s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AR966" i="1" s="1"/>
  <c r="G966" i="1"/>
  <c r="AQ966" i="1" s="1"/>
  <c r="F966" i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AQ965" i="1" s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AQ964" i="1" s="1"/>
  <c r="F964" i="1"/>
  <c r="E964" i="1"/>
  <c r="D964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AR963" i="1" s="1"/>
  <c r="G963" i="1"/>
  <c r="F963" i="1"/>
  <c r="AS963" i="1" s="1"/>
  <c r="E963" i="1"/>
  <c r="D963" i="1"/>
  <c r="AQ963" i="1" s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AR962" i="1" s="1"/>
  <c r="G962" i="1"/>
  <c r="AQ962" i="1" s="1"/>
  <c r="F962" i="1"/>
  <c r="E962" i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AQ961" i="1" s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AQ960" i="1" s="1"/>
  <c r="F960" i="1"/>
  <c r="E960" i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AR959" i="1" s="1"/>
  <c r="G959" i="1"/>
  <c r="F959" i="1"/>
  <c r="AS959" i="1" s="1"/>
  <c r="E959" i="1"/>
  <c r="D959" i="1"/>
  <c r="AQ959" i="1" s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AQ958" i="1" s="1"/>
  <c r="F958" i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AQ957" i="1" s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AR956" i="1" s="1"/>
  <c r="G956" i="1"/>
  <c r="AQ956" i="1" s="1"/>
  <c r="F956" i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AR955" i="1" s="1"/>
  <c r="G955" i="1"/>
  <c r="F955" i="1"/>
  <c r="AS955" i="1" s="1"/>
  <c r="E955" i="1"/>
  <c r="D955" i="1"/>
  <c r="AQ955" i="1" s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AR954" i="1" s="1"/>
  <c r="G954" i="1"/>
  <c r="AQ954" i="1" s="1"/>
  <c r="F954" i="1"/>
  <c r="E954" i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AQ953" i="1" s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AQ952" i="1" s="1"/>
  <c r="F952" i="1"/>
  <c r="E952" i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AR951" i="1" s="1"/>
  <c r="G951" i="1"/>
  <c r="F951" i="1"/>
  <c r="AS951" i="1" s="1"/>
  <c r="E951" i="1"/>
  <c r="D951" i="1"/>
  <c r="AQ951" i="1" s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AR950" i="1" s="1"/>
  <c r="G950" i="1"/>
  <c r="AQ950" i="1" s="1"/>
  <c r="F950" i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AQ949" i="1" s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AR948" i="1" s="1"/>
  <c r="G948" i="1"/>
  <c r="AQ948" i="1" s="1"/>
  <c r="F948" i="1"/>
  <c r="E948" i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AR947" i="1" s="1"/>
  <c r="G947" i="1"/>
  <c r="F947" i="1"/>
  <c r="AS947" i="1" s="1"/>
  <c r="E947" i="1"/>
  <c r="D947" i="1"/>
  <c r="AQ947" i="1" s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AR946" i="1" s="1"/>
  <c r="G946" i="1"/>
  <c r="AQ946" i="1" s="1"/>
  <c r="F946" i="1"/>
  <c r="E946" i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AQ945" i="1" s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AQ944" i="1" s="1"/>
  <c r="F944" i="1"/>
  <c r="E944" i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AR943" i="1" s="1"/>
  <c r="G943" i="1"/>
  <c r="F943" i="1"/>
  <c r="AS943" i="1" s="1"/>
  <c r="E943" i="1"/>
  <c r="D943" i="1"/>
  <c r="AQ943" i="1" s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AR942" i="1" s="1"/>
  <c r="G942" i="1"/>
  <c r="AQ942" i="1" s="1"/>
  <c r="F942" i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AQ941" i="1" s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AR940" i="1" s="1"/>
  <c r="G940" i="1"/>
  <c r="AQ940" i="1" s="1"/>
  <c r="F940" i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AR939" i="1" s="1"/>
  <c r="G939" i="1"/>
  <c r="F939" i="1"/>
  <c r="AS939" i="1" s="1"/>
  <c r="E939" i="1"/>
  <c r="D939" i="1"/>
  <c r="AQ939" i="1" s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AR938" i="1" s="1"/>
  <c r="G938" i="1"/>
  <c r="AQ938" i="1" s="1"/>
  <c r="F938" i="1"/>
  <c r="E938" i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AR936" i="1" s="1"/>
  <c r="G936" i="1"/>
  <c r="AQ936" i="1" s="1"/>
  <c r="F936" i="1"/>
  <c r="E936" i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AR935" i="1" s="1"/>
  <c r="G935" i="1"/>
  <c r="F935" i="1"/>
  <c r="AS935" i="1" s="1"/>
  <c r="E935" i="1"/>
  <c r="D935" i="1"/>
  <c r="AQ935" i="1" s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AR934" i="1" s="1"/>
  <c r="G934" i="1"/>
  <c r="AQ934" i="1" s="1"/>
  <c r="F934" i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AQ933" i="1" s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AR932" i="1" s="1"/>
  <c r="G932" i="1"/>
  <c r="AQ932" i="1" s="1"/>
  <c r="F932" i="1"/>
  <c r="E932" i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AR931" i="1" s="1"/>
  <c r="G931" i="1"/>
  <c r="F931" i="1"/>
  <c r="AS931" i="1" s="1"/>
  <c r="E931" i="1"/>
  <c r="D931" i="1"/>
  <c r="AQ931" i="1" s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AR930" i="1" s="1"/>
  <c r="G930" i="1"/>
  <c r="AQ930" i="1" s="1"/>
  <c r="F930" i="1"/>
  <c r="E930" i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AQ929" i="1" s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AQ928" i="1" s="1"/>
  <c r="F928" i="1"/>
  <c r="E928" i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AR927" i="1" s="1"/>
  <c r="G927" i="1"/>
  <c r="F927" i="1"/>
  <c r="AS927" i="1" s="1"/>
  <c r="E927" i="1"/>
  <c r="D927" i="1"/>
  <c r="AQ927" i="1" s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AR926" i="1" s="1"/>
  <c r="G926" i="1"/>
  <c r="AQ926" i="1" s="1"/>
  <c r="F926" i="1"/>
  <c r="E926" i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AQ925" i="1" s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AR924" i="1" s="1"/>
  <c r="G924" i="1"/>
  <c r="AQ924" i="1" s="1"/>
  <c r="F924" i="1"/>
  <c r="E924" i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AR923" i="1" s="1"/>
  <c r="G923" i="1"/>
  <c r="F923" i="1"/>
  <c r="AS923" i="1" s="1"/>
  <c r="E923" i="1"/>
  <c r="D923" i="1"/>
  <c r="AQ923" i="1" s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AR922" i="1" s="1"/>
  <c r="G922" i="1"/>
  <c r="AQ922" i="1" s="1"/>
  <c r="F922" i="1"/>
  <c r="E922" i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AQ921" i="1" s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AR920" i="1" s="1"/>
  <c r="G920" i="1"/>
  <c r="AQ920" i="1" s="1"/>
  <c r="F920" i="1"/>
  <c r="E920" i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AR919" i="1" s="1"/>
  <c r="G919" i="1"/>
  <c r="F919" i="1"/>
  <c r="AS919" i="1" s="1"/>
  <c r="E919" i="1"/>
  <c r="D919" i="1"/>
  <c r="AQ919" i="1" s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AR918" i="1" s="1"/>
  <c r="G918" i="1"/>
  <c r="AQ918" i="1" s="1"/>
  <c r="F918" i="1"/>
  <c r="E918" i="1"/>
  <c r="D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AQ917" i="1" s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AR916" i="1" s="1"/>
  <c r="G916" i="1"/>
  <c r="AQ916" i="1" s="1"/>
  <c r="F916" i="1"/>
  <c r="E916" i="1"/>
  <c r="D916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AR915" i="1" s="1"/>
  <c r="G915" i="1"/>
  <c r="F915" i="1"/>
  <c r="AS915" i="1" s="1"/>
  <c r="E915" i="1"/>
  <c r="D915" i="1"/>
  <c r="AQ915" i="1" s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AR914" i="1" s="1"/>
  <c r="G914" i="1"/>
  <c r="AQ914" i="1" s="1"/>
  <c r="F914" i="1"/>
  <c r="E914" i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AQ913" i="1" s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AR912" i="1" s="1"/>
  <c r="G912" i="1"/>
  <c r="AQ912" i="1" s="1"/>
  <c r="F912" i="1"/>
  <c r="E912" i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AR911" i="1" s="1"/>
  <c r="G911" i="1"/>
  <c r="F911" i="1"/>
  <c r="AS911" i="1" s="1"/>
  <c r="E911" i="1"/>
  <c r="D911" i="1"/>
  <c r="AQ911" i="1" s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AR910" i="1" s="1"/>
  <c r="G910" i="1"/>
  <c r="AQ910" i="1" s="1"/>
  <c r="F910" i="1"/>
  <c r="E910" i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AQ909" i="1" s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AR908" i="1" s="1"/>
  <c r="G908" i="1"/>
  <c r="AQ908" i="1" s="1"/>
  <c r="F908" i="1"/>
  <c r="E908" i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AS907" i="1" s="1"/>
  <c r="E907" i="1"/>
  <c r="D907" i="1"/>
  <c r="AQ907" i="1" s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AR906" i="1" s="1"/>
  <c r="G906" i="1"/>
  <c r="AQ906" i="1" s="1"/>
  <c r="F906" i="1"/>
  <c r="AS906" i="1" s="1"/>
  <c r="E906" i="1"/>
  <c r="D906" i="1"/>
  <c r="AR905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AS905" i="1" s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AR904" i="1" s="1"/>
  <c r="G904" i="1"/>
  <c r="F904" i="1"/>
  <c r="E904" i="1"/>
  <c r="D904" i="1"/>
  <c r="AQ904" i="1" s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AS903" i="1" s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AS902" i="1" s="1"/>
  <c r="E902" i="1"/>
  <c r="D902" i="1"/>
  <c r="AR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AS901" i="1" s="1"/>
  <c r="K901" i="1"/>
  <c r="J901" i="1"/>
  <c r="I901" i="1"/>
  <c r="H901" i="1"/>
  <c r="G901" i="1"/>
  <c r="F901" i="1"/>
  <c r="E901" i="1"/>
  <c r="D901" i="1"/>
  <c r="AQ901" i="1" s="1"/>
  <c r="AR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AQ900" i="1" s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AS899" i="1" s="1"/>
  <c r="E899" i="1"/>
  <c r="D899" i="1"/>
  <c r="AQ899" i="1" s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AR898" i="1" s="1"/>
  <c r="G898" i="1"/>
  <c r="AQ898" i="1" s="1"/>
  <c r="F898" i="1"/>
  <c r="AS898" i="1" s="1"/>
  <c r="E898" i="1"/>
  <c r="D898" i="1"/>
  <c r="AR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AS897" i="1" s="1"/>
  <c r="E897" i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AR896" i="1" s="1"/>
  <c r="G896" i="1"/>
  <c r="F896" i="1"/>
  <c r="E896" i="1"/>
  <c r="D896" i="1"/>
  <c r="AQ896" i="1" s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AS895" i="1" s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AS894" i="1" s="1"/>
  <c r="E894" i="1"/>
  <c r="D894" i="1"/>
  <c r="AR893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AS893" i="1" s="1"/>
  <c r="K893" i="1"/>
  <c r="J893" i="1"/>
  <c r="I893" i="1"/>
  <c r="H893" i="1"/>
  <c r="G893" i="1"/>
  <c r="F893" i="1"/>
  <c r="E893" i="1"/>
  <c r="D893" i="1"/>
  <c r="AQ893" i="1" s="1"/>
  <c r="AR892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AQ892" i="1" s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AQ891" i="1" s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AR890" i="1" s="1"/>
  <c r="G890" i="1"/>
  <c r="AQ890" i="1" s="1"/>
  <c r="F890" i="1"/>
  <c r="AS890" i="1" s="1"/>
  <c r="E890" i="1"/>
  <c r="D890" i="1"/>
  <c r="AR889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AS889" i="1" s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AR888" i="1" s="1"/>
  <c r="G888" i="1"/>
  <c r="F888" i="1"/>
  <c r="E888" i="1"/>
  <c r="D888" i="1"/>
  <c r="AQ888" i="1" s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AS887" i="1" s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AS886" i="1" s="1"/>
  <c r="E886" i="1"/>
  <c r="D886" i="1"/>
  <c r="AR885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AS885" i="1" s="1"/>
  <c r="K885" i="1"/>
  <c r="J885" i="1"/>
  <c r="I885" i="1"/>
  <c r="H885" i="1"/>
  <c r="G885" i="1"/>
  <c r="F885" i="1"/>
  <c r="E885" i="1"/>
  <c r="D885" i="1"/>
  <c r="AQ885" i="1" s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AR884" i="1" s="1"/>
  <c r="G884" i="1"/>
  <c r="F884" i="1"/>
  <c r="E884" i="1"/>
  <c r="D884" i="1"/>
  <c r="AQ884" i="1" s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AQ883" i="1" s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AR882" i="1" s="1"/>
  <c r="G882" i="1"/>
  <c r="AQ882" i="1" s="1"/>
  <c r="F882" i="1"/>
  <c r="E882" i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AQ880" i="1" s="1"/>
  <c r="F880" i="1"/>
  <c r="E880" i="1"/>
  <c r="AR880" i="1" s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E879" i="1"/>
  <c r="D879" i="1"/>
  <c r="AS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AQ878" i="1" s="1"/>
  <c r="F878" i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E877" i="1"/>
  <c r="D877" i="1"/>
  <c r="AS876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AQ876" i="1" s="1"/>
  <c r="F876" i="1"/>
  <c r="E876" i="1"/>
  <c r="AR876" i="1" s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AQ875" i="1" s="1"/>
  <c r="F875" i="1"/>
  <c r="E875" i="1"/>
  <c r="D875" i="1"/>
  <c r="AS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AQ874" i="1" s="1"/>
  <c r="F874" i="1"/>
  <c r="E874" i="1"/>
  <c r="AR874" i="1" s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AQ873" i="1" s="1"/>
  <c r="F873" i="1"/>
  <c r="E873" i="1"/>
  <c r="D873" i="1"/>
  <c r="AS872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AQ872" i="1" s="1"/>
  <c r="F872" i="1"/>
  <c r="E872" i="1"/>
  <c r="AR872" i="1" s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Q871" i="1" s="1"/>
  <c r="F871" i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AQ870" i="1" s="1"/>
  <c r="F870" i="1"/>
  <c r="E870" i="1"/>
  <c r="AR870" i="1" s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E869" i="1"/>
  <c r="D869" i="1"/>
  <c r="AS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AQ868" i="1" s="1"/>
  <c r="F868" i="1"/>
  <c r="E868" i="1"/>
  <c r="AR868" i="1" s="1"/>
  <c r="D868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AQ867" i="1" s="1"/>
  <c r="F867" i="1"/>
  <c r="E867" i="1"/>
  <c r="D867" i="1"/>
  <c r="AS866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AQ866" i="1" s="1"/>
  <c r="F866" i="1"/>
  <c r="E866" i="1"/>
  <c r="AR866" i="1" s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S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AQ864" i="1" s="1"/>
  <c r="F864" i="1"/>
  <c r="E864" i="1"/>
  <c r="AR864" i="1" s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AQ863" i="1" s="1"/>
  <c r="F863" i="1"/>
  <c r="E863" i="1"/>
  <c r="D863" i="1"/>
  <c r="AS862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AQ862" i="1" s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E861" i="1"/>
  <c r="D861" i="1"/>
  <c r="AS860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AQ860" i="1" s="1"/>
  <c r="F860" i="1"/>
  <c r="E860" i="1"/>
  <c r="AR860" i="1" s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AQ859" i="1" s="1"/>
  <c r="F859" i="1"/>
  <c r="E859" i="1"/>
  <c r="D859" i="1"/>
  <c r="AS858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AQ858" i="1" s="1"/>
  <c r="F858" i="1"/>
  <c r="E858" i="1"/>
  <c r="AR858" i="1" s="1"/>
  <c r="D858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S856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AQ856" i="1" s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AQ855" i="1" s="1"/>
  <c r="F855" i="1"/>
  <c r="E855" i="1"/>
  <c r="D855" i="1"/>
  <c r="AS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AQ854" i="1" s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E853" i="1"/>
  <c r="D853" i="1"/>
  <c r="AS852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AQ852" i="1" s="1"/>
  <c r="F852" i="1"/>
  <c r="E852" i="1"/>
  <c r="AR852" i="1" s="1"/>
  <c r="D852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AQ851" i="1" s="1"/>
  <c r="F851" i="1"/>
  <c r="E851" i="1"/>
  <c r="D851" i="1"/>
  <c r="AS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Q850" i="1" s="1"/>
  <c r="F850" i="1"/>
  <c r="E850" i="1"/>
  <c r="AR850" i="1" s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D849" i="1"/>
  <c r="AS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AQ848" i="1" s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AQ847" i="1" s="1"/>
  <c r="F847" i="1"/>
  <c r="E847" i="1"/>
  <c r="D847" i="1"/>
  <c r="AS846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AQ846" i="1" s="1"/>
  <c r="F846" i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AQ845" i="1" s="1"/>
  <c r="F845" i="1"/>
  <c r="E845" i="1"/>
  <c r="D845" i="1"/>
  <c r="AS844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AQ844" i="1" s="1"/>
  <c r="F844" i="1"/>
  <c r="E844" i="1"/>
  <c r="AR844" i="1" s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AQ843" i="1" s="1"/>
  <c r="F843" i="1"/>
  <c r="E843" i="1"/>
  <c r="D843" i="1"/>
  <c r="AS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AQ842" i="1" s="1"/>
  <c r="F842" i="1"/>
  <c r="E842" i="1"/>
  <c r="AR842" i="1" s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Q841" i="1" s="1"/>
  <c r="F841" i="1"/>
  <c r="E841" i="1"/>
  <c r="D841" i="1"/>
  <c r="AS840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AQ840" i="1" s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AQ839" i="1" s="1"/>
  <c r="F839" i="1"/>
  <c r="E839" i="1"/>
  <c r="D839" i="1"/>
  <c r="AS838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AQ838" i="1" s="1"/>
  <c r="F838" i="1"/>
  <c r="E838" i="1"/>
  <c r="AR838" i="1" s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AQ837" i="1" s="1"/>
  <c r="F837" i="1"/>
  <c r="E837" i="1"/>
  <c r="D837" i="1"/>
  <c r="AS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AQ836" i="1" s="1"/>
  <c r="F836" i="1"/>
  <c r="E836" i="1"/>
  <c r="AR836" i="1" s="1"/>
  <c r="D836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AQ835" i="1" s="1"/>
  <c r="F835" i="1"/>
  <c r="E835" i="1"/>
  <c r="D835" i="1"/>
  <c r="AS834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AQ834" i="1" s="1"/>
  <c r="F834" i="1"/>
  <c r="E834" i="1"/>
  <c r="AR834" i="1" s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S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AQ831" i="1" s="1"/>
  <c r="F831" i="1"/>
  <c r="E831" i="1"/>
  <c r="D831" i="1"/>
  <c r="AS830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AQ830" i="1" s="1"/>
  <c r="F830" i="1"/>
  <c r="E830" i="1"/>
  <c r="AR830" i="1" s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AQ829" i="1" s="1"/>
  <c r="F829" i="1"/>
  <c r="E829" i="1"/>
  <c r="D829" i="1"/>
  <c r="AS828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AQ828" i="1" s="1"/>
  <c r="F828" i="1"/>
  <c r="E828" i="1"/>
  <c r="AR828" i="1" s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AQ827" i="1" s="1"/>
  <c r="F827" i="1"/>
  <c r="E827" i="1"/>
  <c r="D827" i="1"/>
  <c r="AS826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Q826" i="1" s="1"/>
  <c r="F826" i="1"/>
  <c r="E826" i="1"/>
  <c r="AR826" i="1" s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AQ825" i="1" s="1"/>
  <c r="F825" i="1"/>
  <c r="E825" i="1"/>
  <c r="D825" i="1"/>
  <c r="AS824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AQ824" i="1" s="1"/>
  <c r="F824" i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AQ823" i="1" s="1"/>
  <c r="F823" i="1"/>
  <c r="E823" i="1"/>
  <c r="D823" i="1"/>
  <c r="AS822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AQ822" i="1" s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AQ821" i="1" s="1"/>
  <c r="F821" i="1"/>
  <c r="E821" i="1"/>
  <c r="D821" i="1"/>
  <c r="AS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AQ820" i="1" s="1"/>
  <c r="F820" i="1"/>
  <c r="E820" i="1"/>
  <c r="AR820" i="1" s="1"/>
  <c r="D820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AQ819" i="1" s="1"/>
  <c r="F819" i="1"/>
  <c r="E819" i="1"/>
  <c r="D819" i="1"/>
  <c r="AS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AR818" i="1" s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Q817" i="1" s="1"/>
  <c r="F817" i="1"/>
  <c r="E817" i="1"/>
  <c r="D817" i="1"/>
  <c r="AS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AQ816" i="1" s="1"/>
  <c r="F816" i="1"/>
  <c r="E816" i="1"/>
  <c r="AR816" i="1" s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AQ815" i="1" s="1"/>
  <c r="F815" i="1"/>
  <c r="E815" i="1"/>
  <c r="D815" i="1"/>
  <c r="AS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AQ814" i="1" s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AQ813" i="1" s="1"/>
  <c r="F813" i="1"/>
  <c r="E813" i="1"/>
  <c r="D813" i="1"/>
  <c r="AS812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AQ812" i="1" s="1"/>
  <c r="F812" i="1"/>
  <c r="E812" i="1"/>
  <c r="AR812" i="1" s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AQ811" i="1" s="1"/>
  <c r="F811" i="1"/>
  <c r="E811" i="1"/>
  <c r="D811" i="1"/>
  <c r="AS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AQ810" i="1" s="1"/>
  <c r="F810" i="1"/>
  <c r="E810" i="1"/>
  <c r="AR810" i="1" s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AQ809" i="1" s="1"/>
  <c r="F809" i="1"/>
  <c r="E809" i="1"/>
  <c r="D809" i="1"/>
  <c r="AS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AQ808" i="1" s="1"/>
  <c r="F808" i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AQ807" i="1" s="1"/>
  <c r="F807" i="1"/>
  <c r="E807" i="1"/>
  <c r="D807" i="1"/>
  <c r="AS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AQ805" i="1" s="1"/>
  <c r="F805" i="1"/>
  <c r="E805" i="1"/>
  <c r="D805" i="1"/>
  <c r="AS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AQ804" i="1" s="1"/>
  <c r="F804" i="1"/>
  <c r="E804" i="1"/>
  <c r="AR804" i="1" s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AQ803" i="1" s="1"/>
  <c r="F803" i="1"/>
  <c r="E803" i="1"/>
  <c r="D803" i="1"/>
  <c r="AS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Q802" i="1" s="1"/>
  <c r="F802" i="1"/>
  <c r="E802" i="1"/>
  <c r="AR802" i="1" s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AQ801" i="1" s="1"/>
  <c r="F801" i="1"/>
  <c r="E801" i="1"/>
  <c r="D801" i="1"/>
  <c r="AS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AQ800" i="1" s="1"/>
  <c r="F800" i="1"/>
  <c r="E800" i="1"/>
  <c r="AR800" i="1" s="1"/>
  <c r="D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AQ799" i="1" s="1"/>
  <c r="F799" i="1"/>
  <c r="E799" i="1"/>
  <c r="D799" i="1"/>
  <c r="AS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AQ798" i="1" s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AQ797" i="1" s="1"/>
  <c r="F797" i="1"/>
  <c r="E797" i="1"/>
  <c r="D797" i="1"/>
  <c r="AS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AQ796" i="1" s="1"/>
  <c r="F796" i="1"/>
  <c r="E796" i="1"/>
  <c r="AR796" i="1" s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AQ795" i="1" s="1"/>
  <c r="F795" i="1"/>
  <c r="E795" i="1"/>
  <c r="D795" i="1"/>
  <c r="AS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AQ794" i="1" s="1"/>
  <c r="F794" i="1"/>
  <c r="E794" i="1"/>
  <c r="AR794" i="1" s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S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AQ792" i="1" s="1"/>
  <c r="F792" i="1"/>
  <c r="E792" i="1"/>
  <c r="AR792" i="1" s="1"/>
  <c r="D792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AQ791" i="1" s="1"/>
  <c r="F791" i="1"/>
  <c r="E791" i="1"/>
  <c r="D791" i="1"/>
  <c r="AS790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AQ790" i="1" s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AQ789" i="1" s="1"/>
  <c r="F789" i="1"/>
  <c r="E789" i="1"/>
  <c r="D789" i="1"/>
  <c r="AS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AQ788" i="1" s="1"/>
  <c r="F788" i="1"/>
  <c r="E788" i="1"/>
  <c r="AR788" i="1" s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AQ787" i="1" s="1"/>
  <c r="F787" i="1"/>
  <c r="E787" i="1"/>
  <c r="D787" i="1"/>
  <c r="AS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AQ786" i="1" s="1"/>
  <c r="F786" i="1"/>
  <c r="E786" i="1"/>
  <c r="AR786" i="1" s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AQ785" i="1" s="1"/>
  <c r="F785" i="1"/>
  <c r="E785" i="1"/>
  <c r="D785" i="1"/>
  <c r="AS784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AQ784" i="1" s="1"/>
  <c r="F784" i="1"/>
  <c r="E784" i="1"/>
  <c r="AR784" i="1" s="1"/>
  <c r="D784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AQ783" i="1" s="1"/>
  <c r="F783" i="1"/>
  <c r="E783" i="1"/>
  <c r="D783" i="1"/>
  <c r="AS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AQ782" i="1" s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AQ781" i="1" s="1"/>
  <c r="F781" i="1"/>
  <c r="E781" i="1"/>
  <c r="D781" i="1"/>
  <c r="AS780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AQ780" i="1" s="1"/>
  <c r="F780" i="1"/>
  <c r="E780" i="1"/>
  <c r="AR780" i="1" s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AQ779" i="1" s="1"/>
  <c r="F779" i="1"/>
  <c r="E779" i="1"/>
  <c r="D779" i="1"/>
  <c r="AS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AQ778" i="1" s="1"/>
  <c r="F778" i="1"/>
  <c r="E778" i="1"/>
  <c r="AR778" i="1" s="1"/>
  <c r="D778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AQ777" i="1" s="1"/>
  <c r="F777" i="1"/>
  <c r="E777" i="1"/>
  <c r="D777" i="1"/>
  <c r="AS776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AQ776" i="1" s="1"/>
  <c r="F776" i="1"/>
  <c r="E776" i="1"/>
  <c r="AR776" i="1" s="1"/>
  <c r="D776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AQ775" i="1" s="1"/>
  <c r="F775" i="1"/>
  <c r="E775" i="1"/>
  <c r="D775" i="1"/>
  <c r="AS774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AQ774" i="1" s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AQ773" i="1" s="1"/>
  <c r="F773" i="1"/>
  <c r="E773" i="1"/>
  <c r="D773" i="1"/>
  <c r="AS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AQ772" i="1" s="1"/>
  <c r="F772" i="1"/>
  <c r="E772" i="1"/>
  <c r="AR772" i="1" s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AQ771" i="1" s="1"/>
  <c r="F771" i="1"/>
  <c r="E771" i="1"/>
  <c r="D771" i="1"/>
  <c r="AS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AQ770" i="1" s="1"/>
  <c r="F770" i="1"/>
  <c r="E770" i="1"/>
  <c r="AR770" i="1" s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AQ769" i="1" s="1"/>
  <c r="F769" i="1"/>
  <c r="E769" i="1"/>
  <c r="D769" i="1"/>
  <c r="AS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AQ768" i="1" s="1"/>
  <c r="F768" i="1"/>
  <c r="E768" i="1"/>
  <c r="AR768" i="1" s="1"/>
  <c r="D768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AQ767" i="1" s="1"/>
  <c r="F767" i="1"/>
  <c r="E767" i="1"/>
  <c r="D767" i="1"/>
  <c r="AS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AQ766" i="1" s="1"/>
  <c r="F766" i="1"/>
  <c r="E766" i="1"/>
  <c r="AR766" i="1" s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AQ765" i="1" s="1"/>
  <c r="F765" i="1"/>
  <c r="E765" i="1"/>
  <c r="D765" i="1"/>
  <c r="AS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AQ764" i="1" s="1"/>
  <c r="F764" i="1"/>
  <c r="E764" i="1"/>
  <c r="AR764" i="1" s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AQ763" i="1" s="1"/>
  <c r="F763" i="1"/>
  <c r="E763" i="1"/>
  <c r="D763" i="1"/>
  <c r="AS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AQ762" i="1" s="1"/>
  <c r="F762" i="1"/>
  <c r="E762" i="1"/>
  <c r="AR762" i="1" s="1"/>
  <c r="D762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AQ761" i="1" s="1"/>
  <c r="F761" i="1"/>
  <c r="E761" i="1"/>
  <c r="D761" i="1"/>
  <c r="AS760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AQ760" i="1" s="1"/>
  <c r="F760" i="1"/>
  <c r="E760" i="1"/>
  <c r="AR760" i="1" s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AQ759" i="1" s="1"/>
  <c r="F759" i="1"/>
  <c r="E759" i="1"/>
  <c r="D759" i="1"/>
  <c r="AS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AQ758" i="1" s="1"/>
  <c r="F758" i="1"/>
  <c r="E758" i="1"/>
  <c r="AR758" i="1" s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AQ757" i="1" s="1"/>
  <c r="F757" i="1"/>
  <c r="E757" i="1"/>
  <c r="D757" i="1"/>
  <c r="AS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AQ756" i="1" s="1"/>
  <c r="F756" i="1"/>
  <c r="E756" i="1"/>
  <c r="AR756" i="1" s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AQ755" i="1" s="1"/>
  <c r="F755" i="1"/>
  <c r="E755" i="1"/>
  <c r="D755" i="1"/>
  <c r="AS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Q754" i="1" s="1"/>
  <c r="F754" i="1"/>
  <c r="E754" i="1"/>
  <c r="AR754" i="1" s="1"/>
  <c r="D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AQ753" i="1" s="1"/>
  <c r="F753" i="1"/>
  <c r="E753" i="1"/>
  <c r="D753" i="1"/>
  <c r="AS752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AQ752" i="1" s="1"/>
  <c r="F752" i="1"/>
  <c r="E752" i="1"/>
  <c r="AR752" i="1" s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AQ751" i="1" s="1"/>
  <c r="F751" i="1"/>
  <c r="E751" i="1"/>
  <c r="D751" i="1"/>
  <c r="AS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AQ750" i="1" s="1"/>
  <c r="F750" i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AQ749" i="1" s="1"/>
  <c r="F749" i="1"/>
  <c r="E749" i="1"/>
  <c r="D749" i="1"/>
  <c r="AS748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Q748" i="1" s="1"/>
  <c r="F748" i="1"/>
  <c r="E748" i="1"/>
  <c r="AR748" i="1" s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AQ747" i="1" s="1"/>
  <c r="F747" i="1"/>
  <c r="E747" i="1"/>
  <c r="D747" i="1"/>
  <c r="AS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E746" i="1"/>
  <c r="AR746" i="1" s="1"/>
  <c r="D746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E745" i="1"/>
  <c r="D745" i="1"/>
  <c r="AS744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E744" i="1"/>
  <c r="AR744" i="1" s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AQ743" i="1" s="1"/>
  <c r="F743" i="1"/>
  <c r="E743" i="1"/>
  <c r="D743" i="1"/>
  <c r="AS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Q742" i="1" s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AQ741" i="1" s="1"/>
  <c r="F741" i="1"/>
  <c r="E741" i="1"/>
  <c r="D741" i="1"/>
  <c r="AS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AQ740" i="1" s="1"/>
  <c r="F740" i="1"/>
  <c r="E740" i="1"/>
  <c r="AR740" i="1" s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AQ739" i="1" s="1"/>
  <c r="F739" i="1"/>
  <c r="E739" i="1"/>
  <c r="D739" i="1"/>
  <c r="AS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AQ738" i="1" s="1"/>
  <c r="F738" i="1"/>
  <c r="E738" i="1"/>
  <c r="AR738" i="1" s="1"/>
  <c r="D738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AQ737" i="1" s="1"/>
  <c r="F737" i="1"/>
  <c r="E737" i="1"/>
  <c r="D737" i="1"/>
  <c r="AS736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AQ736" i="1" s="1"/>
  <c r="F736" i="1"/>
  <c r="E736" i="1"/>
  <c r="AR736" i="1" s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AQ735" i="1" s="1"/>
  <c r="F735" i="1"/>
  <c r="E735" i="1"/>
  <c r="D735" i="1"/>
  <c r="AS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AQ733" i="1" s="1"/>
  <c r="F733" i="1"/>
  <c r="E733" i="1"/>
  <c r="D733" i="1"/>
  <c r="AS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AQ732" i="1" s="1"/>
  <c r="F732" i="1"/>
  <c r="E732" i="1"/>
  <c r="AR732" i="1" s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AQ731" i="1" s="1"/>
  <c r="F731" i="1"/>
  <c r="E731" i="1"/>
  <c r="D731" i="1"/>
  <c r="AS730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Q730" i="1" s="1"/>
  <c r="F730" i="1"/>
  <c r="E730" i="1"/>
  <c r="AR730" i="1" s="1"/>
  <c r="D730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AQ729" i="1" s="1"/>
  <c r="F729" i="1"/>
  <c r="E729" i="1"/>
  <c r="D729" i="1"/>
  <c r="AS728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AQ728" i="1" s="1"/>
  <c r="F728" i="1"/>
  <c r="E728" i="1"/>
  <c r="AR728" i="1" s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AQ727" i="1" s="1"/>
  <c r="F727" i="1"/>
  <c r="E727" i="1"/>
  <c r="D727" i="1"/>
  <c r="AS726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AQ726" i="1" s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AQ725" i="1" s="1"/>
  <c r="F725" i="1"/>
  <c r="E725" i="1"/>
  <c r="D725" i="1"/>
  <c r="AS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AQ724" i="1" s="1"/>
  <c r="F724" i="1"/>
  <c r="E724" i="1"/>
  <c r="AR724" i="1" s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AQ723" i="1" s="1"/>
  <c r="F723" i="1"/>
  <c r="E723" i="1"/>
  <c r="D723" i="1"/>
  <c r="AS722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E722" i="1"/>
  <c r="AR722" i="1" s="1"/>
  <c r="D722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Q721" i="1" s="1"/>
  <c r="F721" i="1"/>
  <c r="E721" i="1"/>
  <c r="D721" i="1"/>
  <c r="AS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AQ720" i="1" s="1"/>
  <c r="F720" i="1"/>
  <c r="E720" i="1"/>
  <c r="AR720" i="1" s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AQ719" i="1" s="1"/>
  <c r="F719" i="1"/>
  <c r="E719" i="1"/>
  <c r="D719" i="1"/>
  <c r="AS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AQ717" i="1" s="1"/>
  <c r="F717" i="1"/>
  <c r="E717" i="1"/>
  <c r="D717" i="1"/>
  <c r="AS716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AQ716" i="1" s="1"/>
  <c r="F716" i="1"/>
  <c r="E716" i="1"/>
  <c r="AR716" i="1" s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AQ715" i="1" s="1"/>
  <c r="F715" i="1"/>
  <c r="E715" i="1"/>
  <c r="D715" i="1"/>
  <c r="AS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AQ714" i="1" s="1"/>
  <c r="F714" i="1"/>
  <c r="E714" i="1"/>
  <c r="AR714" i="1" s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AQ713" i="1" s="1"/>
  <c r="F713" i="1"/>
  <c r="E713" i="1"/>
  <c r="D713" i="1"/>
  <c r="AS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Q712" i="1" s="1"/>
  <c r="F712" i="1"/>
  <c r="E712" i="1"/>
  <c r="AR712" i="1" s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AQ711" i="1" s="1"/>
  <c r="F711" i="1"/>
  <c r="E711" i="1"/>
  <c r="D711" i="1"/>
  <c r="AS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AQ710" i="1" s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AQ709" i="1" s="1"/>
  <c r="F709" i="1"/>
  <c r="E709" i="1"/>
  <c r="D709" i="1"/>
  <c r="AS708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AQ708" i="1" s="1"/>
  <c r="F708" i="1"/>
  <c r="E708" i="1"/>
  <c r="AR708" i="1" s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AQ707" i="1" s="1"/>
  <c r="F707" i="1"/>
  <c r="E707" i="1"/>
  <c r="D707" i="1"/>
  <c r="AS706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Q706" i="1" s="1"/>
  <c r="F706" i="1"/>
  <c r="E706" i="1"/>
  <c r="AR706" i="1" s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AQ705" i="1" s="1"/>
  <c r="F705" i="1"/>
  <c r="E705" i="1"/>
  <c r="D705" i="1"/>
  <c r="AS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AQ704" i="1" s="1"/>
  <c r="F704" i="1"/>
  <c r="E704" i="1"/>
  <c r="AR704" i="1" s="1"/>
  <c r="D704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E703" i="1"/>
  <c r="D703" i="1"/>
  <c r="AS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AQ702" i="1" s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AQ701" i="1" s="1"/>
  <c r="F701" i="1"/>
  <c r="E701" i="1"/>
  <c r="D701" i="1"/>
  <c r="AS700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AQ700" i="1" s="1"/>
  <c r="F700" i="1"/>
  <c r="E700" i="1"/>
  <c r="AR700" i="1" s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AQ699" i="1" s="1"/>
  <c r="F699" i="1"/>
  <c r="E699" i="1"/>
  <c r="D699" i="1"/>
  <c r="AS698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AQ698" i="1" s="1"/>
  <c r="F698" i="1"/>
  <c r="E698" i="1"/>
  <c r="AR698" i="1" s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AQ697" i="1" s="1"/>
  <c r="F697" i="1"/>
  <c r="E697" i="1"/>
  <c r="D697" i="1"/>
  <c r="AS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AQ696" i="1" s="1"/>
  <c r="F696" i="1"/>
  <c r="E696" i="1"/>
  <c r="AR696" i="1" s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AQ695" i="1" s="1"/>
  <c r="F695" i="1"/>
  <c r="E695" i="1"/>
  <c r="D695" i="1"/>
  <c r="AS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AQ694" i="1" s="1"/>
  <c r="F694" i="1"/>
  <c r="E694" i="1"/>
  <c r="AR694" i="1" s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AQ693" i="1" s="1"/>
  <c r="F693" i="1"/>
  <c r="E693" i="1"/>
  <c r="D693" i="1"/>
  <c r="AS692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AQ692" i="1" s="1"/>
  <c r="F692" i="1"/>
  <c r="E692" i="1"/>
  <c r="AR692" i="1" s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AQ691" i="1" s="1"/>
  <c r="F691" i="1"/>
  <c r="E691" i="1"/>
  <c r="D691" i="1"/>
  <c r="AS690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E690" i="1"/>
  <c r="AR690" i="1" s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AQ689" i="1" s="1"/>
  <c r="F689" i="1"/>
  <c r="E689" i="1"/>
  <c r="D689" i="1"/>
  <c r="AS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AQ688" i="1" s="1"/>
  <c r="F688" i="1"/>
  <c r="E688" i="1"/>
  <c r="AR688" i="1" s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AQ687" i="1" s="1"/>
  <c r="F687" i="1"/>
  <c r="E687" i="1"/>
  <c r="D687" i="1"/>
  <c r="AS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AQ686" i="1" s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Q685" i="1" s="1"/>
  <c r="F685" i="1"/>
  <c r="E685" i="1"/>
  <c r="D685" i="1"/>
  <c r="AS684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AQ684" i="1" s="1"/>
  <c r="F684" i="1"/>
  <c r="E684" i="1"/>
  <c r="AR684" i="1" s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AQ683" i="1" s="1"/>
  <c r="F683" i="1"/>
  <c r="E683" i="1"/>
  <c r="D683" i="1"/>
  <c r="AS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Q682" i="1" s="1"/>
  <c r="F682" i="1"/>
  <c r="E682" i="1"/>
  <c r="AR682" i="1" s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AQ681" i="1" s="1"/>
  <c r="F681" i="1"/>
  <c r="E681" i="1"/>
  <c r="D681" i="1"/>
  <c r="AS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AR680" i="1" s="1"/>
  <c r="D680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AQ679" i="1" s="1"/>
  <c r="F679" i="1"/>
  <c r="E679" i="1"/>
  <c r="D679" i="1"/>
  <c r="AS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AQ678" i="1" s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AQ677" i="1" s="1"/>
  <c r="F677" i="1"/>
  <c r="E677" i="1"/>
  <c r="D677" i="1"/>
  <c r="AS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AQ676" i="1" s="1"/>
  <c r="F676" i="1"/>
  <c r="E676" i="1"/>
  <c r="AR676" i="1" s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AQ675" i="1" s="1"/>
  <c r="F675" i="1"/>
  <c r="E675" i="1"/>
  <c r="D675" i="1"/>
  <c r="AS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AQ674" i="1" s="1"/>
  <c r="F674" i="1"/>
  <c r="E674" i="1"/>
  <c r="AR674" i="1" s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AQ673" i="1" s="1"/>
  <c r="F673" i="1"/>
  <c r="E673" i="1"/>
  <c r="D673" i="1"/>
  <c r="AS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AQ672" i="1" s="1"/>
  <c r="F672" i="1"/>
  <c r="E672" i="1"/>
  <c r="AR672" i="1" s="1"/>
  <c r="D672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AQ671" i="1" s="1"/>
  <c r="F671" i="1"/>
  <c r="E671" i="1"/>
  <c r="D671" i="1"/>
  <c r="AS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AQ670" i="1" s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AQ669" i="1" s="1"/>
  <c r="F669" i="1"/>
  <c r="E669" i="1"/>
  <c r="D669" i="1"/>
  <c r="AS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AQ668" i="1" s="1"/>
  <c r="F668" i="1"/>
  <c r="E668" i="1"/>
  <c r="AR668" i="1" s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AQ667" i="1" s="1"/>
  <c r="F667" i="1"/>
  <c r="E667" i="1"/>
  <c r="D667" i="1"/>
  <c r="AS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E666" i="1"/>
  <c r="AR666" i="1" s="1"/>
  <c r="D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AQ665" i="1" s="1"/>
  <c r="F665" i="1"/>
  <c r="E665" i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AS664" i="1" s="1"/>
  <c r="N664" i="1"/>
  <c r="M664" i="1"/>
  <c r="L664" i="1"/>
  <c r="K664" i="1"/>
  <c r="J664" i="1"/>
  <c r="I664" i="1"/>
  <c r="H664" i="1"/>
  <c r="G664" i="1"/>
  <c r="AQ664" i="1" s="1"/>
  <c r="F664" i="1"/>
  <c r="E664" i="1"/>
  <c r="D664" i="1"/>
  <c r="AS663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AQ663" i="1" s="1"/>
  <c r="F663" i="1"/>
  <c r="E663" i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AS662" i="1" s="1"/>
  <c r="H662" i="1"/>
  <c r="G662" i="1"/>
  <c r="F662" i="1"/>
  <c r="E662" i="1"/>
  <c r="AR662" i="1" s="1"/>
  <c r="D662" i="1"/>
  <c r="AS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AQ661" i="1" s="1"/>
  <c r="F661" i="1"/>
  <c r="E661" i="1"/>
  <c r="AR661" i="1" s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AS660" i="1" s="1"/>
  <c r="H660" i="1"/>
  <c r="G660" i="1"/>
  <c r="AQ660" i="1" s="1"/>
  <c r="F660" i="1"/>
  <c r="E660" i="1"/>
  <c r="D660" i="1"/>
  <c r="AS659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AQ659" i="1" s="1"/>
  <c r="F659" i="1"/>
  <c r="E659" i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AS658" i="1" s="1"/>
  <c r="H658" i="1"/>
  <c r="G658" i="1"/>
  <c r="F658" i="1"/>
  <c r="E658" i="1"/>
  <c r="AR658" i="1" s="1"/>
  <c r="D658" i="1"/>
  <c r="AS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AQ657" i="1" s="1"/>
  <c r="F657" i="1"/>
  <c r="E657" i="1"/>
  <c r="AR657" i="1" s="1"/>
  <c r="D657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AS656" i="1" s="1"/>
  <c r="H656" i="1"/>
  <c r="G656" i="1"/>
  <c r="AQ656" i="1" s="1"/>
  <c r="F656" i="1"/>
  <c r="E656" i="1"/>
  <c r="D656" i="1"/>
  <c r="AS655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E655" i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AS654" i="1" s="1"/>
  <c r="H654" i="1"/>
  <c r="G654" i="1"/>
  <c r="AQ654" i="1" s="1"/>
  <c r="F654" i="1"/>
  <c r="E654" i="1"/>
  <c r="AR654" i="1" s="1"/>
  <c r="D654" i="1"/>
  <c r="AS653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AR653" i="1" s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Q652" i="1" s="1"/>
  <c r="F652" i="1"/>
  <c r="E652" i="1"/>
  <c r="D652" i="1"/>
  <c r="AS651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AQ651" i="1" s="1"/>
  <c r="F651" i="1"/>
  <c r="E651" i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AS650" i="1" s="1"/>
  <c r="H650" i="1"/>
  <c r="G650" i="1"/>
  <c r="AQ650" i="1" s="1"/>
  <c r="F650" i="1"/>
  <c r="E650" i="1"/>
  <c r="AR650" i="1" s="1"/>
  <c r="D650" i="1"/>
  <c r="AS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AQ649" i="1" s="1"/>
  <c r="F649" i="1"/>
  <c r="E649" i="1"/>
  <c r="AR649" i="1" s="1"/>
  <c r="D649" i="1"/>
  <c r="AP648" i="1"/>
  <c r="AO648" i="1"/>
  <c r="AN648" i="1"/>
  <c r="AM648" i="1"/>
  <c r="AM14" i="1" s="1"/>
  <c r="AL648" i="1"/>
  <c r="AK648" i="1"/>
  <c r="AJ648" i="1"/>
  <c r="AI648" i="1"/>
  <c r="AI14" i="1" s="1"/>
  <c r="AH648" i="1"/>
  <c r="AG648" i="1"/>
  <c r="AF648" i="1"/>
  <c r="AE648" i="1"/>
  <c r="AE14" i="1" s="1"/>
  <c r="AD648" i="1"/>
  <c r="AC648" i="1"/>
  <c r="AB648" i="1"/>
  <c r="AA648" i="1"/>
  <c r="AA14" i="1" s="1"/>
  <c r="Z648" i="1"/>
  <c r="Y648" i="1"/>
  <c r="X648" i="1"/>
  <c r="W648" i="1"/>
  <c r="W14" i="1" s="1"/>
  <c r="V648" i="1"/>
  <c r="U648" i="1"/>
  <c r="T648" i="1"/>
  <c r="S648" i="1"/>
  <c r="S14" i="1" s="1"/>
  <c r="R648" i="1"/>
  <c r="Q648" i="1"/>
  <c r="P648" i="1"/>
  <c r="O648" i="1"/>
  <c r="O14" i="1" s="1"/>
  <c r="N648" i="1"/>
  <c r="M648" i="1"/>
  <c r="L648" i="1"/>
  <c r="K648" i="1"/>
  <c r="K14" i="1" s="1"/>
  <c r="J648" i="1"/>
  <c r="I648" i="1"/>
  <c r="H648" i="1"/>
  <c r="G648" i="1"/>
  <c r="G14" i="1" s="1"/>
  <c r="F648" i="1"/>
  <c r="E648" i="1"/>
  <c r="D648" i="1"/>
  <c r="AS647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AQ647" i="1" s="1"/>
  <c r="F647" i="1"/>
  <c r="E647" i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AS646" i="1" s="1"/>
  <c r="H646" i="1"/>
  <c r="G646" i="1"/>
  <c r="F646" i="1"/>
  <c r="E646" i="1"/>
  <c r="AR646" i="1" s="1"/>
  <c r="D646" i="1"/>
  <c r="AS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AQ645" i="1" s="1"/>
  <c r="F645" i="1"/>
  <c r="E645" i="1"/>
  <c r="AR645" i="1" s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AS644" i="1" s="1"/>
  <c r="H644" i="1"/>
  <c r="G644" i="1"/>
  <c r="AQ644" i="1" s="1"/>
  <c r="F644" i="1"/>
  <c r="E644" i="1"/>
  <c r="D644" i="1"/>
  <c r="AS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AQ643" i="1" s="1"/>
  <c r="F643" i="1"/>
  <c r="E643" i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AS642" i="1" s="1"/>
  <c r="H642" i="1"/>
  <c r="G642" i="1"/>
  <c r="F642" i="1"/>
  <c r="E642" i="1"/>
  <c r="AR642" i="1" s="1"/>
  <c r="D642" i="1"/>
  <c r="AS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AQ641" i="1" s="1"/>
  <c r="F641" i="1"/>
  <c r="E641" i="1"/>
  <c r="AR641" i="1" s="1"/>
  <c r="D641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AS640" i="1" s="1"/>
  <c r="H640" i="1"/>
  <c r="G640" i="1"/>
  <c r="AQ640" i="1" s="1"/>
  <c r="F640" i="1"/>
  <c r="E640" i="1"/>
  <c r="D640" i="1"/>
  <c r="AS639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AQ639" i="1" s="1"/>
  <c r="F639" i="1"/>
  <c r="E639" i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AS638" i="1" s="1"/>
  <c r="H638" i="1"/>
  <c r="G638" i="1"/>
  <c r="AQ638" i="1" s="1"/>
  <c r="F638" i="1"/>
  <c r="E638" i="1"/>
  <c r="AR638" i="1" s="1"/>
  <c r="D638" i="1"/>
  <c r="AS637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AQ637" i="1" s="1"/>
  <c r="F637" i="1"/>
  <c r="E637" i="1"/>
  <c r="AR637" i="1" s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E636" i="1"/>
  <c r="D636" i="1"/>
  <c r="AS635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AQ635" i="1" s="1"/>
  <c r="F635" i="1"/>
  <c r="E635" i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AS634" i="1" s="1"/>
  <c r="H634" i="1"/>
  <c r="G634" i="1"/>
  <c r="AQ634" i="1" s="1"/>
  <c r="F634" i="1"/>
  <c r="E634" i="1"/>
  <c r="AR634" i="1" s="1"/>
  <c r="D634" i="1"/>
  <c r="AS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AQ633" i="1" s="1"/>
  <c r="F633" i="1"/>
  <c r="E633" i="1"/>
  <c r="AR633" i="1" s="1"/>
  <c r="D633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AQ632" i="1" s="1"/>
  <c r="F632" i="1"/>
  <c r="E632" i="1"/>
  <c r="D632" i="1"/>
  <c r="AS631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AQ631" i="1" s="1"/>
  <c r="F631" i="1"/>
  <c r="E631" i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AS630" i="1" s="1"/>
  <c r="H630" i="1"/>
  <c r="G630" i="1"/>
  <c r="F630" i="1"/>
  <c r="E630" i="1"/>
  <c r="AR630" i="1" s="1"/>
  <c r="D630" i="1"/>
  <c r="AS629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AQ629" i="1" s="1"/>
  <c r="F629" i="1"/>
  <c r="E629" i="1"/>
  <c r="AR629" i="1" s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AS628" i="1" s="1"/>
  <c r="H628" i="1"/>
  <c r="G628" i="1"/>
  <c r="AQ628" i="1" s="1"/>
  <c r="F628" i="1"/>
  <c r="E628" i="1"/>
  <c r="D628" i="1"/>
  <c r="AS627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AQ627" i="1" s="1"/>
  <c r="F627" i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AS626" i="1" s="1"/>
  <c r="H626" i="1"/>
  <c r="G626" i="1"/>
  <c r="F626" i="1"/>
  <c r="E626" i="1"/>
  <c r="AR626" i="1" s="1"/>
  <c r="D626" i="1"/>
  <c r="AS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AQ625" i="1" s="1"/>
  <c r="F625" i="1"/>
  <c r="E625" i="1"/>
  <c r="AR625" i="1" s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AS624" i="1" s="1"/>
  <c r="H624" i="1"/>
  <c r="G624" i="1"/>
  <c r="AQ624" i="1" s="1"/>
  <c r="F624" i="1"/>
  <c r="E624" i="1"/>
  <c r="D624" i="1"/>
  <c r="AS623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AQ623" i="1" s="1"/>
  <c r="F623" i="1"/>
  <c r="E623" i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AS622" i="1" s="1"/>
  <c r="H622" i="1"/>
  <c r="G622" i="1"/>
  <c r="AQ622" i="1" s="1"/>
  <c r="F622" i="1"/>
  <c r="E622" i="1"/>
  <c r="AR622" i="1" s="1"/>
  <c r="D622" i="1"/>
  <c r="AS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AQ621" i="1" s="1"/>
  <c r="F621" i="1"/>
  <c r="E621" i="1"/>
  <c r="AR621" i="1" s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AQ620" i="1" s="1"/>
  <c r="F620" i="1"/>
  <c r="E620" i="1"/>
  <c r="D620" i="1"/>
  <c r="AS619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AQ619" i="1" s="1"/>
  <c r="F619" i="1"/>
  <c r="E619" i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AS618" i="1" s="1"/>
  <c r="H618" i="1"/>
  <c r="G618" i="1"/>
  <c r="AQ618" i="1" s="1"/>
  <c r="F618" i="1"/>
  <c r="E618" i="1"/>
  <c r="AR618" i="1" s="1"/>
  <c r="D618" i="1"/>
  <c r="AS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AQ617" i="1" s="1"/>
  <c r="F617" i="1"/>
  <c r="E617" i="1"/>
  <c r="AR617" i="1" s="1"/>
  <c r="D617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AQ616" i="1" s="1"/>
  <c r="F616" i="1"/>
  <c r="E616" i="1"/>
  <c r="D616" i="1"/>
  <c r="AS615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AQ615" i="1" s="1"/>
  <c r="F615" i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AS614" i="1" s="1"/>
  <c r="H614" i="1"/>
  <c r="G614" i="1"/>
  <c r="F614" i="1"/>
  <c r="E614" i="1"/>
  <c r="AR614" i="1" s="1"/>
  <c r="D614" i="1"/>
  <c r="AS613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AQ613" i="1" s="1"/>
  <c r="F613" i="1"/>
  <c r="E613" i="1"/>
  <c r="AR613" i="1" s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AS612" i="1" s="1"/>
  <c r="H612" i="1"/>
  <c r="G612" i="1"/>
  <c r="AQ612" i="1" s="1"/>
  <c r="F612" i="1"/>
  <c r="E612" i="1"/>
  <c r="D612" i="1"/>
  <c r="AS611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AQ611" i="1" s="1"/>
  <c r="F611" i="1"/>
  <c r="E611" i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AS610" i="1" s="1"/>
  <c r="H610" i="1"/>
  <c r="G610" i="1"/>
  <c r="F610" i="1"/>
  <c r="E610" i="1"/>
  <c r="AR610" i="1" s="1"/>
  <c r="D610" i="1"/>
  <c r="AS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AQ609" i="1" s="1"/>
  <c r="F609" i="1"/>
  <c r="E609" i="1"/>
  <c r="AR609" i="1" s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AS608" i="1" s="1"/>
  <c r="H608" i="1"/>
  <c r="G608" i="1"/>
  <c r="AQ608" i="1" s="1"/>
  <c r="F608" i="1"/>
  <c r="E608" i="1"/>
  <c r="D608" i="1"/>
  <c r="AS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AQ607" i="1" s="1"/>
  <c r="F607" i="1"/>
  <c r="E607" i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AS606" i="1" s="1"/>
  <c r="H606" i="1"/>
  <c r="G606" i="1"/>
  <c r="AQ606" i="1" s="1"/>
  <c r="F606" i="1"/>
  <c r="E606" i="1"/>
  <c r="AR606" i="1" s="1"/>
  <c r="D606" i="1"/>
  <c r="AS605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AQ605" i="1" s="1"/>
  <c r="F605" i="1"/>
  <c r="E605" i="1"/>
  <c r="AR605" i="1" s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AQ604" i="1" s="1"/>
  <c r="F604" i="1"/>
  <c r="E604" i="1"/>
  <c r="D604" i="1"/>
  <c r="AS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AQ603" i="1" s="1"/>
  <c r="F603" i="1"/>
  <c r="E603" i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AS602" i="1" s="1"/>
  <c r="H602" i="1"/>
  <c r="G602" i="1"/>
  <c r="AQ602" i="1" s="1"/>
  <c r="F602" i="1"/>
  <c r="E602" i="1"/>
  <c r="AR602" i="1" s="1"/>
  <c r="D602" i="1"/>
  <c r="AS601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AQ601" i="1" s="1"/>
  <c r="F601" i="1"/>
  <c r="E601" i="1"/>
  <c r="AR601" i="1" s="1"/>
  <c r="D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AQ600" i="1" s="1"/>
  <c r="F600" i="1"/>
  <c r="E600" i="1"/>
  <c r="D600" i="1"/>
  <c r="AS599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AQ599" i="1" s="1"/>
  <c r="F599" i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AS598" i="1" s="1"/>
  <c r="H598" i="1"/>
  <c r="G598" i="1"/>
  <c r="F598" i="1"/>
  <c r="E598" i="1"/>
  <c r="AR598" i="1" s="1"/>
  <c r="D598" i="1"/>
  <c r="AS597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AQ597" i="1" s="1"/>
  <c r="F597" i="1"/>
  <c r="E597" i="1"/>
  <c r="AR597" i="1" s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AS596" i="1" s="1"/>
  <c r="H596" i="1"/>
  <c r="G596" i="1"/>
  <c r="AQ596" i="1" s="1"/>
  <c r="F596" i="1"/>
  <c r="E596" i="1"/>
  <c r="D596" i="1"/>
  <c r="AS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AQ595" i="1" s="1"/>
  <c r="F595" i="1"/>
  <c r="E595" i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AS594" i="1" s="1"/>
  <c r="H594" i="1"/>
  <c r="G594" i="1"/>
  <c r="F594" i="1"/>
  <c r="E594" i="1"/>
  <c r="AR594" i="1" s="1"/>
  <c r="D594" i="1"/>
  <c r="AS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AQ593" i="1" s="1"/>
  <c r="F593" i="1"/>
  <c r="E593" i="1"/>
  <c r="AR593" i="1" s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AS592" i="1" s="1"/>
  <c r="H592" i="1"/>
  <c r="G592" i="1"/>
  <c r="AQ592" i="1" s="1"/>
  <c r="F592" i="1"/>
  <c r="E592" i="1"/>
  <c r="D592" i="1"/>
  <c r="AS591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AQ591" i="1" s="1"/>
  <c r="F591" i="1"/>
  <c r="E591" i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AS590" i="1" s="1"/>
  <c r="H590" i="1"/>
  <c r="G590" i="1"/>
  <c r="AQ590" i="1" s="1"/>
  <c r="F590" i="1"/>
  <c r="E590" i="1"/>
  <c r="AR590" i="1" s="1"/>
  <c r="D590" i="1"/>
  <c r="AS589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AQ589" i="1" s="1"/>
  <c r="F589" i="1"/>
  <c r="E589" i="1"/>
  <c r="AR589" i="1" s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AQ588" i="1" s="1"/>
  <c r="F588" i="1"/>
  <c r="E588" i="1"/>
  <c r="D588" i="1"/>
  <c r="AS587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AQ587" i="1" s="1"/>
  <c r="F587" i="1"/>
  <c r="E587" i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AS586" i="1" s="1"/>
  <c r="H586" i="1"/>
  <c r="G586" i="1"/>
  <c r="AQ586" i="1" s="1"/>
  <c r="F586" i="1"/>
  <c r="E586" i="1"/>
  <c r="AR586" i="1" s="1"/>
  <c r="D586" i="1"/>
  <c r="AS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AQ585" i="1" s="1"/>
  <c r="F585" i="1"/>
  <c r="E585" i="1"/>
  <c r="AR585" i="1" s="1"/>
  <c r="D585" i="1"/>
  <c r="AP584" i="1"/>
  <c r="AO584" i="1"/>
  <c r="AN584" i="1"/>
  <c r="AM584" i="1"/>
  <c r="AM10" i="1" s="1"/>
  <c r="AL584" i="1"/>
  <c r="AK584" i="1"/>
  <c r="AJ584" i="1"/>
  <c r="AI584" i="1"/>
  <c r="AI10" i="1" s="1"/>
  <c r="AH584" i="1"/>
  <c r="AG584" i="1"/>
  <c r="AF584" i="1"/>
  <c r="AE584" i="1"/>
  <c r="AE10" i="1" s="1"/>
  <c r="AD584" i="1"/>
  <c r="AC584" i="1"/>
  <c r="AB584" i="1"/>
  <c r="AA584" i="1"/>
  <c r="AA10" i="1" s="1"/>
  <c r="Z584" i="1"/>
  <c r="Y584" i="1"/>
  <c r="X584" i="1"/>
  <c r="W584" i="1"/>
  <c r="W10" i="1" s="1"/>
  <c r="V584" i="1"/>
  <c r="U584" i="1"/>
  <c r="T584" i="1"/>
  <c r="S584" i="1"/>
  <c r="S10" i="1" s="1"/>
  <c r="R584" i="1"/>
  <c r="Q584" i="1"/>
  <c r="P584" i="1"/>
  <c r="O584" i="1"/>
  <c r="O10" i="1" s="1"/>
  <c r="N584" i="1"/>
  <c r="M584" i="1"/>
  <c r="L584" i="1"/>
  <c r="K584" i="1"/>
  <c r="K10" i="1" s="1"/>
  <c r="J584" i="1"/>
  <c r="I584" i="1"/>
  <c r="H584" i="1"/>
  <c r="G584" i="1"/>
  <c r="G10" i="1" s="1"/>
  <c r="F584" i="1"/>
  <c r="E584" i="1"/>
  <c r="D584" i="1"/>
  <c r="AS583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AQ583" i="1" s="1"/>
  <c r="F583" i="1"/>
  <c r="E583" i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AS582" i="1" s="1"/>
  <c r="H582" i="1"/>
  <c r="G582" i="1"/>
  <c r="F582" i="1"/>
  <c r="E582" i="1"/>
  <c r="AR582" i="1" s="1"/>
  <c r="D582" i="1"/>
  <c r="AS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AQ581" i="1" s="1"/>
  <c r="F581" i="1"/>
  <c r="E581" i="1"/>
  <c r="AR581" i="1" s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AS580" i="1" s="1"/>
  <c r="H580" i="1"/>
  <c r="G580" i="1"/>
  <c r="AQ580" i="1" s="1"/>
  <c r="F580" i="1"/>
  <c r="E580" i="1"/>
  <c r="D580" i="1"/>
  <c r="AS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AQ579" i="1" s="1"/>
  <c r="F579" i="1"/>
  <c r="E579" i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AS578" i="1" s="1"/>
  <c r="H578" i="1"/>
  <c r="G578" i="1"/>
  <c r="F578" i="1"/>
  <c r="E578" i="1"/>
  <c r="AR578" i="1" s="1"/>
  <c r="D578" i="1"/>
  <c r="AS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AQ577" i="1" s="1"/>
  <c r="F577" i="1"/>
  <c r="E577" i="1"/>
  <c r="AR577" i="1" s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AS576" i="1" s="1"/>
  <c r="H576" i="1"/>
  <c r="G576" i="1"/>
  <c r="AQ576" i="1" s="1"/>
  <c r="F576" i="1"/>
  <c r="E576" i="1"/>
  <c r="D576" i="1"/>
  <c r="AS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AQ575" i="1" s="1"/>
  <c r="F575" i="1"/>
  <c r="E575" i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AS574" i="1" s="1"/>
  <c r="H574" i="1"/>
  <c r="G574" i="1"/>
  <c r="AQ574" i="1" s="1"/>
  <c r="F574" i="1"/>
  <c r="E574" i="1"/>
  <c r="AR574" i="1" s="1"/>
  <c r="D574" i="1"/>
  <c r="AS573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AQ573" i="1" s="1"/>
  <c r="F573" i="1"/>
  <c r="E573" i="1"/>
  <c r="AR573" i="1" s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AQ572" i="1" s="1"/>
  <c r="F572" i="1"/>
  <c r="E572" i="1"/>
  <c r="D572" i="1"/>
  <c r="AS571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AQ571" i="1" s="1"/>
  <c r="F571" i="1"/>
  <c r="E571" i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AS570" i="1" s="1"/>
  <c r="H570" i="1"/>
  <c r="G570" i="1"/>
  <c r="AQ570" i="1" s="1"/>
  <c r="F570" i="1"/>
  <c r="E570" i="1"/>
  <c r="AR570" i="1" s="1"/>
  <c r="D570" i="1"/>
  <c r="AS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AQ569" i="1" s="1"/>
  <c r="F569" i="1"/>
  <c r="E569" i="1"/>
  <c r="AR569" i="1" s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AQ568" i="1" s="1"/>
  <c r="F568" i="1"/>
  <c r="E568" i="1"/>
  <c r="D568" i="1"/>
  <c r="AS567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AQ567" i="1" s="1"/>
  <c r="F567" i="1"/>
  <c r="E567" i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AS566" i="1" s="1"/>
  <c r="H566" i="1"/>
  <c r="G566" i="1"/>
  <c r="F566" i="1"/>
  <c r="E566" i="1"/>
  <c r="AR566" i="1" s="1"/>
  <c r="D566" i="1"/>
  <c r="AS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AQ565" i="1" s="1"/>
  <c r="F565" i="1"/>
  <c r="E565" i="1"/>
  <c r="AR565" i="1" s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AS564" i="1" s="1"/>
  <c r="H564" i="1"/>
  <c r="G564" i="1"/>
  <c r="AQ564" i="1" s="1"/>
  <c r="F564" i="1"/>
  <c r="E564" i="1"/>
  <c r="D564" i="1"/>
  <c r="AS563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AQ563" i="1" s="1"/>
  <c r="F563" i="1"/>
  <c r="E563" i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AS562" i="1" s="1"/>
  <c r="H562" i="1"/>
  <c r="G562" i="1"/>
  <c r="F562" i="1"/>
  <c r="E562" i="1"/>
  <c r="AR562" i="1" s="1"/>
  <c r="D562" i="1"/>
  <c r="AS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AQ561" i="1" s="1"/>
  <c r="F561" i="1"/>
  <c r="E561" i="1"/>
  <c r="AR561" i="1" s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AS560" i="1" s="1"/>
  <c r="H560" i="1"/>
  <c r="G560" i="1"/>
  <c r="AQ560" i="1" s="1"/>
  <c r="F560" i="1"/>
  <c r="E560" i="1"/>
  <c r="D560" i="1"/>
  <c r="AS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E559" i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AS558" i="1" s="1"/>
  <c r="H558" i="1"/>
  <c r="G558" i="1"/>
  <c r="AQ558" i="1" s="1"/>
  <c r="F558" i="1"/>
  <c r="E558" i="1"/>
  <c r="AR558" i="1" s="1"/>
  <c r="D558" i="1"/>
  <c r="AS557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AQ557" i="1" s="1"/>
  <c r="F557" i="1"/>
  <c r="E557" i="1"/>
  <c r="AR557" i="1" s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AQ556" i="1" s="1"/>
  <c r="F556" i="1"/>
  <c r="E556" i="1"/>
  <c r="D556" i="1"/>
  <c r="AS555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AQ555" i="1" s="1"/>
  <c r="F555" i="1"/>
  <c r="E555" i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AS554" i="1" s="1"/>
  <c r="H554" i="1"/>
  <c r="G554" i="1"/>
  <c r="AQ554" i="1" s="1"/>
  <c r="F554" i="1"/>
  <c r="E554" i="1"/>
  <c r="AR554" i="1" s="1"/>
  <c r="D554" i="1"/>
  <c r="AS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AQ553" i="1" s="1"/>
  <c r="F553" i="1"/>
  <c r="E553" i="1"/>
  <c r="AR553" i="1" s="1"/>
  <c r="D553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AQ552" i="1" s="1"/>
  <c r="F552" i="1"/>
  <c r="E552" i="1"/>
  <c r="D552" i="1"/>
  <c r="AS551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AQ551" i="1" s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AS550" i="1" s="1"/>
  <c r="H550" i="1"/>
  <c r="G550" i="1"/>
  <c r="F550" i="1"/>
  <c r="E550" i="1"/>
  <c r="AR550" i="1" s="1"/>
  <c r="D550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AS549" i="1" s="1"/>
  <c r="H549" i="1"/>
  <c r="G549" i="1"/>
  <c r="AQ549" i="1" s="1"/>
  <c r="F549" i="1"/>
  <c r="E549" i="1"/>
  <c r="AR549" i="1" s="1"/>
  <c r="D549" i="1"/>
  <c r="AS548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AQ548" i="1" s="1"/>
  <c r="F548" i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AS547" i="1" s="1"/>
  <c r="H547" i="1"/>
  <c r="AR547" i="1" s="1"/>
  <c r="G547" i="1"/>
  <c r="F547" i="1"/>
  <c r="E547" i="1"/>
  <c r="D547" i="1"/>
  <c r="AQ547" i="1" s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AQ546" i="1" s="1"/>
  <c r="F546" i="1"/>
  <c r="E546" i="1"/>
  <c r="D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AS545" i="1" s="1"/>
  <c r="H545" i="1"/>
  <c r="G545" i="1"/>
  <c r="F545" i="1"/>
  <c r="E545" i="1"/>
  <c r="AR545" i="1" s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AQ544" i="1" s="1"/>
  <c r="F544" i="1"/>
  <c r="AS544" i="1" s="1"/>
  <c r="E544" i="1"/>
  <c r="D544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AR543" i="1" s="1"/>
  <c r="G543" i="1"/>
  <c r="F543" i="1"/>
  <c r="E543" i="1"/>
  <c r="D543" i="1"/>
  <c r="AQ543" i="1" s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AS542" i="1" s="1"/>
  <c r="H542" i="1"/>
  <c r="G542" i="1"/>
  <c r="AQ542" i="1" s="1"/>
  <c r="F542" i="1"/>
  <c r="E542" i="1"/>
  <c r="AR542" i="1" s="1"/>
  <c r="D542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AQ541" i="1" s="1"/>
  <c r="F541" i="1"/>
  <c r="E541" i="1"/>
  <c r="D541" i="1"/>
  <c r="AS540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AQ540" i="1" s="1"/>
  <c r="F540" i="1"/>
  <c r="E540" i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AS539" i="1" s="1"/>
  <c r="H539" i="1"/>
  <c r="AR539" i="1" s="1"/>
  <c r="G539" i="1"/>
  <c r="F539" i="1"/>
  <c r="E539" i="1"/>
  <c r="D539" i="1"/>
  <c r="AQ539" i="1" s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AQ538" i="1" s="1"/>
  <c r="F538" i="1"/>
  <c r="AS538" i="1" s="1"/>
  <c r="E538" i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AS537" i="1" s="1"/>
  <c r="H537" i="1"/>
  <c r="G537" i="1"/>
  <c r="F537" i="1"/>
  <c r="E537" i="1"/>
  <c r="AR537" i="1" s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AQ536" i="1" s="1"/>
  <c r="F536" i="1"/>
  <c r="E536" i="1"/>
  <c r="D536" i="1"/>
  <c r="AS535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Q535" i="1" s="1"/>
  <c r="F535" i="1"/>
  <c r="E535" i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AS534" i="1" s="1"/>
  <c r="H534" i="1"/>
  <c r="G534" i="1"/>
  <c r="F534" i="1"/>
  <c r="E534" i="1"/>
  <c r="AR534" i="1" s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AS533" i="1" s="1"/>
  <c r="H533" i="1"/>
  <c r="G533" i="1"/>
  <c r="AQ533" i="1" s="1"/>
  <c r="F533" i="1"/>
  <c r="E533" i="1"/>
  <c r="AR533" i="1" s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AS532" i="1" s="1"/>
  <c r="H532" i="1"/>
  <c r="G532" i="1"/>
  <c r="AQ532" i="1" s="1"/>
  <c r="F532" i="1"/>
  <c r="E532" i="1"/>
  <c r="D532" i="1"/>
  <c r="AS531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AQ531" i="1" s="1"/>
  <c r="F531" i="1"/>
  <c r="E531" i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AS530" i="1" s="1"/>
  <c r="H530" i="1"/>
  <c r="G530" i="1"/>
  <c r="AQ530" i="1" s="1"/>
  <c r="F530" i="1"/>
  <c r="E530" i="1"/>
  <c r="AR530" i="1" s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AS529" i="1" s="1"/>
  <c r="H529" i="1"/>
  <c r="G529" i="1"/>
  <c r="AQ529" i="1" s="1"/>
  <c r="F529" i="1"/>
  <c r="E529" i="1"/>
  <c r="AR529" i="1" s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AQ528" i="1" s="1"/>
  <c r="F528" i="1"/>
  <c r="E528" i="1"/>
  <c r="D528" i="1"/>
  <c r="AS527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E527" i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AS526" i="1" s="1"/>
  <c r="H526" i="1"/>
  <c r="G526" i="1"/>
  <c r="F526" i="1"/>
  <c r="E526" i="1"/>
  <c r="AR526" i="1" s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AS525" i="1" s="1"/>
  <c r="H525" i="1"/>
  <c r="G525" i="1"/>
  <c r="AQ525" i="1" s="1"/>
  <c r="F525" i="1"/>
  <c r="E525" i="1"/>
  <c r="AR525" i="1" s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G524" i="1"/>
  <c r="AQ524" i="1" s="1"/>
  <c r="F524" i="1"/>
  <c r="E524" i="1"/>
  <c r="D524" i="1"/>
  <c r="AS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E523" i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AS522" i="1" s="1"/>
  <c r="H522" i="1"/>
  <c r="G522" i="1"/>
  <c r="AQ522" i="1" s="1"/>
  <c r="F522" i="1"/>
  <c r="E522" i="1"/>
  <c r="AR522" i="1" s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AS521" i="1" s="1"/>
  <c r="H521" i="1"/>
  <c r="G521" i="1"/>
  <c r="AQ521" i="1" s="1"/>
  <c r="F521" i="1"/>
  <c r="E521" i="1"/>
  <c r="AR521" i="1" s="1"/>
  <c r="D521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AQ520" i="1" s="1"/>
  <c r="F520" i="1"/>
  <c r="E520" i="1"/>
  <c r="D520" i="1"/>
  <c r="AS519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E519" i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AS518" i="1" s="1"/>
  <c r="H518" i="1"/>
  <c r="G518" i="1"/>
  <c r="F518" i="1"/>
  <c r="E518" i="1"/>
  <c r="AR518" i="1" s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AS517" i="1" s="1"/>
  <c r="H517" i="1"/>
  <c r="G517" i="1"/>
  <c r="AQ517" i="1" s="1"/>
  <c r="F517" i="1"/>
  <c r="E517" i="1"/>
  <c r="AR517" i="1" s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AS516" i="1" s="1"/>
  <c r="H516" i="1"/>
  <c r="G516" i="1"/>
  <c r="AQ516" i="1" s="1"/>
  <c r="F516" i="1"/>
  <c r="E516" i="1"/>
  <c r="D516" i="1"/>
  <c r="AS515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AQ515" i="1" s="1"/>
  <c r="F515" i="1"/>
  <c r="E515" i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AS514" i="1" s="1"/>
  <c r="H514" i="1"/>
  <c r="G514" i="1"/>
  <c r="AQ514" i="1" s="1"/>
  <c r="F514" i="1"/>
  <c r="E514" i="1"/>
  <c r="AR514" i="1" s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AS513" i="1" s="1"/>
  <c r="H513" i="1"/>
  <c r="G513" i="1"/>
  <c r="AQ513" i="1" s="1"/>
  <c r="F513" i="1"/>
  <c r="E513" i="1"/>
  <c r="AR513" i="1" s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AQ512" i="1" s="1"/>
  <c r="F512" i="1"/>
  <c r="E512" i="1"/>
  <c r="D512" i="1"/>
  <c r="AS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E511" i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AS510" i="1" s="1"/>
  <c r="H510" i="1"/>
  <c r="G510" i="1"/>
  <c r="F510" i="1"/>
  <c r="E510" i="1"/>
  <c r="AR510" i="1" s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AS509" i="1" s="1"/>
  <c r="H509" i="1"/>
  <c r="G509" i="1"/>
  <c r="AQ509" i="1" s="1"/>
  <c r="F509" i="1"/>
  <c r="E509" i="1"/>
  <c r="AR509" i="1" s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AS508" i="1" s="1"/>
  <c r="H508" i="1"/>
  <c r="G508" i="1"/>
  <c r="AQ508" i="1" s="1"/>
  <c r="F508" i="1"/>
  <c r="E508" i="1"/>
  <c r="D508" i="1"/>
  <c r="AS507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AQ507" i="1" s="1"/>
  <c r="F507" i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AS506" i="1" s="1"/>
  <c r="H506" i="1"/>
  <c r="G506" i="1"/>
  <c r="AQ506" i="1" s="1"/>
  <c r="F506" i="1"/>
  <c r="E506" i="1"/>
  <c r="AR506" i="1" s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AS505" i="1" s="1"/>
  <c r="H505" i="1"/>
  <c r="G505" i="1"/>
  <c r="AQ505" i="1" s="1"/>
  <c r="F505" i="1"/>
  <c r="E505" i="1"/>
  <c r="AR505" i="1" s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AQ504" i="1" s="1"/>
  <c r="F504" i="1"/>
  <c r="E504" i="1"/>
  <c r="D504" i="1"/>
  <c r="AS503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E503" i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AS502" i="1" s="1"/>
  <c r="H502" i="1"/>
  <c r="G502" i="1"/>
  <c r="F502" i="1"/>
  <c r="E502" i="1"/>
  <c r="AR502" i="1" s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AS501" i="1" s="1"/>
  <c r="H501" i="1"/>
  <c r="G501" i="1"/>
  <c r="AQ501" i="1" s="1"/>
  <c r="F501" i="1"/>
  <c r="E501" i="1"/>
  <c r="AR501" i="1" s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AS500" i="1" s="1"/>
  <c r="H500" i="1"/>
  <c r="G500" i="1"/>
  <c r="AQ500" i="1" s="1"/>
  <c r="F500" i="1"/>
  <c r="E500" i="1"/>
  <c r="D500" i="1"/>
  <c r="AS499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AQ499" i="1" s="1"/>
  <c r="F499" i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AS498" i="1" s="1"/>
  <c r="H498" i="1"/>
  <c r="G498" i="1"/>
  <c r="AQ498" i="1" s="1"/>
  <c r="F498" i="1"/>
  <c r="E498" i="1"/>
  <c r="AR498" i="1" s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AS497" i="1" s="1"/>
  <c r="H497" i="1"/>
  <c r="G497" i="1"/>
  <c r="AQ497" i="1" s="1"/>
  <c r="F497" i="1"/>
  <c r="E497" i="1"/>
  <c r="AR497" i="1" s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AQ496" i="1" s="1"/>
  <c r="F496" i="1"/>
  <c r="E496" i="1"/>
  <c r="D496" i="1"/>
  <c r="AS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AS494" i="1" s="1"/>
  <c r="H494" i="1"/>
  <c r="G494" i="1"/>
  <c r="F494" i="1"/>
  <c r="E494" i="1"/>
  <c r="AR494" i="1" s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AS493" i="1" s="1"/>
  <c r="H493" i="1"/>
  <c r="G493" i="1"/>
  <c r="AQ493" i="1" s="1"/>
  <c r="F493" i="1"/>
  <c r="E493" i="1"/>
  <c r="AR493" i="1" s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AS492" i="1" s="1"/>
  <c r="H492" i="1"/>
  <c r="G492" i="1"/>
  <c r="AQ492" i="1" s="1"/>
  <c r="F492" i="1"/>
  <c r="E492" i="1"/>
  <c r="D492" i="1"/>
  <c r="AS491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AQ491" i="1" s="1"/>
  <c r="F491" i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AS490" i="1" s="1"/>
  <c r="H490" i="1"/>
  <c r="G490" i="1"/>
  <c r="AQ490" i="1" s="1"/>
  <c r="F490" i="1"/>
  <c r="E490" i="1"/>
  <c r="AR490" i="1" s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AS489" i="1" s="1"/>
  <c r="H489" i="1"/>
  <c r="G489" i="1"/>
  <c r="AQ489" i="1" s="1"/>
  <c r="F489" i="1"/>
  <c r="E489" i="1"/>
  <c r="AR489" i="1" s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AQ488" i="1" s="1"/>
  <c r="F488" i="1"/>
  <c r="E488" i="1"/>
  <c r="D488" i="1"/>
  <c r="AS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E487" i="1"/>
  <c r="D487" i="1"/>
  <c r="AP486" i="1"/>
  <c r="AO486" i="1"/>
  <c r="AO33" i="1" s="1"/>
  <c r="AN486" i="1"/>
  <c r="AM486" i="1"/>
  <c r="AL486" i="1"/>
  <c r="AK486" i="1"/>
  <c r="AK33" i="1" s="1"/>
  <c r="AJ486" i="1"/>
  <c r="AI486" i="1"/>
  <c r="AH486" i="1"/>
  <c r="AG486" i="1"/>
  <c r="AF486" i="1"/>
  <c r="AE486" i="1"/>
  <c r="AD486" i="1"/>
  <c r="AC486" i="1"/>
  <c r="AC33" i="1" s="1"/>
  <c r="AB486" i="1"/>
  <c r="AA486" i="1"/>
  <c r="Z486" i="1"/>
  <c r="Y486" i="1"/>
  <c r="Y33" i="1" s="1"/>
  <c r="X486" i="1"/>
  <c r="W486" i="1"/>
  <c r="V486" i="1"/>
  <c r="U486" i="1"/>
  <c r="U33" i="1" s="1"/>
  <c r="T486" i="1"/>
  <c r="S486" i="1"/>
  <c r="R486" i="1"/>
  <c r="Q486" i="1"/>
  <c r="P486" i="1"/>
  <c r="O486" i="1"/>
  <c r="N486" i="1"/>
  <c r="M486" i="1"/>
  <c r="M33" i="1" s="1"/>
  <c r="L486" i="1"/>
  <c r="K486" i="1"/>
  <c r="J486" i="1"/>
  <c r="I486" i="1"/>
  <c r="AS486" i="1" s="1"/>
  <c r="H486" i="1"/>
  <c r="G486" i="1"/>
  <c r="F486" i="1"/>
  <c r="E486" i="1"/>
  <c r="AR486" i="1" s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AS485" i="1" s="1"/>
  <c r="H485" i="1"/>
  <c r="G485" i="1"/>
  <c r="AQ485" i="1" s="1"/>
  <c r="F485" i="1"/>
  <c r="E485" i="1"/>
  <c r="AR485" i="1" s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AS484" i="1" s="1"/>
  <c r="H484" i="1"/>
  <c r="G484" i="1"/>
  <c r="AQ484" i="1" s="1"/>
  <c r="F484" i="1"/>
  <c r="E484" i="1"/>
  <c r="D484" i="1"/>
  <c r="AS483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AQ483" i="1" s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AS482" i="1" s="1"/>
  <c r="H482" i="1"/>
  <c r="G482" i="1"/>
  <c r="AQ482" i="1" s="1"/>
  <c r="F482" i="1"/>
  <c r="E482" i="1"/>
  <c r="AR482" i="1" s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AS481" i="1" s="1"/>
  <c r="H481" i="1"/>
  <c r="G481" i="1"/>
  <c r="AQ481" i="1" s="1"/>
  <c r="F481" i="1"/>
  <c r="E481" i="1"/>
  <c r="AR481" i="1" s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AQ480" i="1" s="1"/>
  <c r="F480" i="1"/>
  <c r="E480" i="1"/>
  <c r="D480" i="1"/>
  <c r="AS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AS478" i="1" s="1"/>
  <c r="H478" i="1"/>
  <c r="G478" i="1"/>
  <c r="F478" i="1"/>
  <c r="E478" i="1"/>
  <c r="AR478" i="1" s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AS477" i="1" s="1"/>
  <c r="H477" i="1"/>
  <c r="G477" i="1"/>
  <c r="AQ477" i="1" s="1"/>
  <c r="F477" i="1"/>
  <c r="E477" i="1"/>
  <c r="AR477" i="1" s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AS476" i="1" s="1"/>
  <c r="H476" i="1"/>
  <c r="G476" i="1"/>
  <c r="AQ476" i="1" s="1"/>
  <c r="F476" i="1"/>
  <c r="E476" i="1"/>
  <c r="D476" i="1"/>
  <c r="AS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AQ475" i="1" s="1"/>
  <c r="F475" i="1"/>
  <c r="E475" i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AS474" i="1" s="1"/>
  <c r="H474" i="1"/>
  <c r="G474" i="1"/>
  <c r="AQ474" i="1" s="1"/>
  <c r="F474" i="1"/>
  <c r="E474" i="1"/>
  <c r="AR474" i="1" s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AS473" i="1" s="1"/>
  <c r="H473" i="1"/>
  <c r="G473" i="1"/>
  <c r="AQ473" i="1" s="1"/>
  <c r="F473" i="1"/>
  <c r="E473" i="1"/>
  <c r="AR473" i="1" s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AQ472" i="1" s="1"/>
  <c r="F472" i="1"/>
  <c r="E472" i="1"/>
  <c r="D472" i="1"/>
  <c r="AS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AQ471" i="1" s="1"/>
  <c r="F471" i="1"/>
  <c r="E471" i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AS470" i="1" s="1"/>
  <c r="H470" i="1"/>
  <c r="G470" i="1"/>
  <c r="F470" i="1"/>
  <c r="E470" i="1"/>
  <c r="AR470" i="1" s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AS469" i="1" s="1"/>
  <c r="H469" i="1"/>
  <c r="G469" i="1"/>
  <c r="AQ469" i="1" s="1"/>
  <c r="F469" i="1"/>
  <c r="E469" i="1"/>
  <c r="AR469" i="1" s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AS468" i="1" s="1"/>
  <c r="H468" i="1"/>
  <c r="G468" i="1"/>
  <c r="AQ468" i="1" s="1"/>
  <c r="F468" i="1"/>
  <c r="E468" i="1"/>
  <c r="D468" i="1"/>
  <c r="AS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AQ467" i="1" s="1"/>
  <c r="F467" i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AS466" i="1" s="1"/>
  <c r="H466" i="1"/>
  <c r="G466" i="1"/>
  <c r="AQ466" i="1" s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AS465" i="1" s="1"/>
  <c r="H465" i="1"/>
  <c r="G465" i="1"/>
  <c r="AQ465" i="1" s="1"/>
  <c r="F465" i="1"/>
  <c r="E465" i="1"/>
  <c r="AR465" i="1" s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AQ464" i="1" s="1"/>
  <c r="F464" i="1"/>
  <c r="E464" i="1"/>
  <c r="D464" i="1"/>
  <c r="AS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E463" i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AS462" i="1" s="1"/>
  <c r="H462" i="1"/>
  <c r="G462" i="1"/>
  <c r="F462" i="1"/>
  <c r="E462" i="1"/>
  <c r="AR462" i="1" s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AS461" i="1" s="1"/>
  <c r="H461" i="1"/>
  <c r="G461" i="1"/>
  <c r="AQ461" i="1" s="1"/>
  <c r="F461" i="1"/>
  <c r="E461" i="1"/>
  <c r="AR461" i="1" s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AS460" i="1" s="1"/>
  <c r="H460" i="1"/>
  <c r="G460" i="1"/>
  <c r="AQ460" i="1" s="1"/>
  <c r="F460" i="1"/>
  <c r="E460" i="1"/>
  <c r="D460" i="1"/>
  <c r="AS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AQ459" i="1" s="1"/>
  <c r="F459" i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AS458" i="1" s="1"/>
  <c r="H458" i="1"/>
  <c r="G458" i="1"/>
  <c r="AQ458" i="1" s="1"/>
  <c r="F458" i="1"/>
  <c r="E458" i="1"/>
  <c r="AR458" i="1" s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AS457" i="1" s="1"/>
  <c r="H457" i="1"/>
  <c r="G457" i="1"/>
  <c r="AQ457" i="1" s="1"/>
  <c r="F457" i="1"/>
  <c r="E457" i="1"/>
  <c r="AR457" i="1" s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AQ456" i="1" s="1"/>
  <c r="F456" i="1"/>
  <c r="E456" i="1"/>
  <c r="D456" i="1"/>
  <c r="AS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AQ455" i="1" s="1"/>
  <c r="F455" i="1"/>
  <c r="E455" i="1"/>
  <c r="D455" i="1"/>
  <c r="AP454" i="1"/>
  <c r="AO454" i="1"/>
  <c r="AO31" i="1" s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C31" i="1" s="1"/>
  <c r="AB454" i="1"/>
  <c r="AA454" i="1"/>
  <c r="Z454" i="1"/>
  <c r="Y454" i="1"/>
  <c r="Y31" i="1" s="1"/>
  <c r="X454" i="1"/>
  <c r="W454" i="1"/>
  <c r="V454" i="1"/>
  <c r="U454" i="1"/>
  <c r="T454" i="1"/>
  <c r="S454" i="1"/>
  <c r="R454" i="1"/>
  <c r="Q454" i="1"/>
  <c r="Q31" i="1" s="1"/>
  <c r="P454" i="1"/>
  <c r="O454" i="1"/>
  <c r="N454" i="1"/>
  <c r="M454" i="1"/>
  <c r="M31" i="1" s="1"/>
  <c r="L454" i="1"/>
  <c r="K454" i="1"/>
  <c r="J454" i="1"/>
  <c r="I454" i="1"/>
  <c r="AS454" i="1" s="1"/>
  <c r="H454" i="1"/>
  <c r="G454" i="1"/>
  <c r="F454" i="1"/>
  <c r="E454" i="1"/>
  <c r="AR454" i="1" s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AS453" i="1" s="1"/>
  <c r="H453" i="1"/>
  <c r="G453" i="1"/>
  <c r="AQ453" i="1" s="1"/>
  <c r="F453" i="1"/>
  <c r="E453" i="1"/>
  <c r="AR453" i="1" s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AS452" i="1" s="1"/>
  <c r="H452" i="1"/>
  <c r="G452" i="1"/>
  <c r="AQ452" i="1" s="1"/>
  <c r="F452" i="1"/>
  <c r="E452" i="1"/>
  <c r="D452" i="1"/>
  <c r="AS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AQ451" i="1" s="1"/>
  <c r="F451" i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AS450" i="1" s="1"/>
  <c r="H450" i="1"/>
  <c r="G450" i="1"/>
  <c r="AQ450" i="1" s="1"/>
  <c r="F450" i="1"/>
  <c r="E450" i="1"/>
  <c r="AR450" i="1" s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AS449" i="1" s="1"/>
  <c r="H449" i="1"/>
  <c r="G449" i="1"/>
  <c r="AQ449" i="1" s="1"/>
  <c r="F449" i="1"/>
  <c r="E449" i="1"/>
  <c r="AR449" i="1" s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AQ448" i="1" s="1"/>
  <c r="F448" i="1"/>
  <c r="E448" i="1"/>
  <c r="D448" i="1"/>
  <c r="AS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AQ447" i="1" s="1"/>
  <c r="F447" i="1"/>
  <c r="E447" i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AS446" i="1" s="1"/>
  <c r="H446" i="1"/>
  <c r="G446" i="1"/>
  <c r="F446" i="1"/>
  <c r="E446" i="1"/>
  <c r="AR446" i="1" s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AS445" i="1" s="1"/>
  <c r="H445" i="1"/>
  <c r="G445" i="1"/>
  <c r="AQ445" i="1" s="1"/>
  <c r="F445" i="1"/>
  <c r="E445" i="1"/>
  <c r="AR445" i="1" s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AS444" i="1" s="1"/>
  <c r="H444" i="1"/>
  <c r="G444" i="1"/>
  <c r="AQ444" i="1" s="1"/>
  <c r="F444" i="1"/>
  <c r="E444" i="1"/>
  <c r="D444" i="1"/>
  <c r="AS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AQ443" i="1" s="1"/>
  <c r="F443" i="1"/>
  <c r="E443" i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AS442" i="1" s="1"/>
  <c r="H442" i="1"/>
  <c r="G442" i="1"/>
  <c r="AQ442" i="1" s="1"/>
  <c r="F442" i="1"/>
  <c r="E442" i="1"/>
  <c r="AR442" i="1" s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AS441" i="1" s="1"/>
  <c r="H441" i="1"/>
  <c r="G441" i="1"/>
  <c r="AQ441" i="1" s="1"/>
  <c r="F441" i="1"/>
  <c r="E441" i="1"/>
  <c r="AR441" i="1" s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AQ440" i="1" s="1"/>
  <c r="F440" i="1"/>
  <c r="E440" i="1"/>
  <c r="D440" i="1"/>
  <c r="AS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AQ439" i="1" s="1"/>
  <c r="F439" i="1"/>
  <c r="E439" i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AS438" i="1" s="1"/>
  <c r="H438" i="1"/>
  <c r="G438" i="1"/>
  <c r="F438" i="1"/>
  <c r="E438" i="1"/>
  <c r="AR438" i="1" s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AS437" i="1" s="1"/>
  <c r="H437" i="1"/>
  <c r="G437" i="1"/>
  <c r="AQ437" i="1" s="1"/>
  <c r="F437" i="1"/>
  <c r="E437" i="1"/>
  <c r="AR437" i="1" s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AS436" i="1" s="1"/>
  <c r="H436" i="1"/>
  <c r="G436" i="1"/>
  <c r="AQ436" i="1" s="1"/>
  <c r="F436" i="1"/>
  <c r="E436" i="1"/>
  <c r="D436" i="1"/>
  <c r="AS435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AQ435" i="1" s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AQ434" i="1" s="1"/>
  <c r="F434" i="1"/>
  <c r="E434" i="1"/>
  <c r="AR434" i="1" s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AS433" i="1" s="1"/>
  <c r="H433" i="1"/>
  <c r="G433" i="1"/>
  <c r="AQ433" i="1" s="1"/>
  <c r="F433" i="1"/>
  <c r="E433" i="1"/>
  <c r="AR433" i="1" s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AQ432" i="1" s="1"/>
  <c r="F432" i="1"/>
  <c r="E432" i="1"/>
  <c r="D432" i="1"/>
  <c r="AS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AQ431" i="1" s="1"/>
  <c r="F431" i="1"/>
  <c r="E431" i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G430" i="1"/>
  <c r="F430" i="1"/>
  <c r="E430" i="1"/>
  <c r="AR430" i="1" s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AS429" i="1" s="1"/>
  <c r="H429" i="1"/>
  <c r="G429" i="1"/>
  <c r="AQ429" i="1" s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AS428" i="1" s="1"/>
  <c r="H428" i="1"/>
  <c r="G428" i="1"/>
  <c r="AQ428" i="1" s="1"/>
  <c r="F428" i="1"/>
  <c r="E428" i="1"/>
  <c r="D428" i="1"/>
  <c r="AS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AQ427" i="1" s="1"/>
  <c r="F427" i="1"/>
  <c r="E427" i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AS426" i="1" s="1"/>
  <c r="H426" i="1"/>
  <c r="G426" i="1"/>
  <c r="AQ426" i="1" s="1"/>
  <c r="F426" i="1"/>
  <c r="E426" i="1"/>
  <c r="AR426" i="1" s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AS425" i="1" s="1"/>
  <c r="H425" i="1"/>
  <c r="G425" i="1"/>
  <c r="AQ425" i="1" s="1"/>
  <c r="F425" i="1"/>
  <c r="E425" i="1"/>
  <c r="AR425" i="1" s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AQ424" i="1" s="1"/>
  <c r="F424" i="1"/>
  <c r="E424" i="1"/>
  <c r="D424" i="1"/>
  <c r="AS423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AQ423" i="1" s="1"/>
  <c r="F423" i="1"/>
  <c r="E423" i="1"/>
  <c r="D423" i="1"/>
  <c r="AP422" i="1"/>
  <c r="AO422" i="1"/>
  <c r="AN422" i="1"/>
  <c r="AM422" i="1"/>
  <c r="AL422" i="1"/>
  <c r="AK422" i="1"/>
  <c r="AK29" i="1" s="1"/>
  <c r="AJ422" i="1"/>
  <c r="AI422" i="1"/>
  <c r="AH422" i="1"/>
  <c r="AG422" i="1"/>
  <c r="AG29" i="1" s="1"/>
  <c r="AF422" i="1"/>
  <c r="AE422" i="1"/>
  <c r="AD422" i="1"/>
  <c r="AC422" i="1"/>
  <c r="AC29" i="1" s="1"/>
  <c r="AB422" i="1"/>
  <c r="AA422" i="1"/>
  <c r="Z422" i="1"/>
  <c r="Y422" i="1"/>
  <c r="X422" i="1"/>
  <c r="W422" i="1"/>
  <c r="V422" i="1"/>
  <c r="U422" i="1"/>
  <c r="U29" i="1" s="1"/>
  <c r="T422" i="1"/>
  <c r="S422" i="1"/>
  <c r="R422" i="1"/>
  <c r="Q422" i="1"/>
  <c r="Q29" i="1" s="1"/>
  <c r="P422" i="1"/>
  <c r="O422" i="1"/>
  <c r="N422" i="1"/>
  <c r="M422" i="1"/>
  <c r="M29" i="1" s="1"/>
  <c r="L422" i="1"/>
  <c r="K422" i="1"/>
  <c r="J422" i="1"/>
  <c r="I422" i="1"/>
  <c r="AS422" i="1" s="1"/>
  <c r="H422" i="1"/>
  <c r="G422" i="1"/>
  <c r="F422" i="1"/>
  <c r="E422" i="1"/>
  <c r="AR422" i="1" s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AS421" i="1" s="1"/>
  <c r="H421" i="1"/>
  <c r="G421" i="1"/>
  <c r="AQ421" i="1" s="1"/>
  <c r="F421" i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AS420" i="1" s="1"/>
  <c r="H420" i="1"/>
  <c r="G420" i="1"/>
  <c r="AQ420" i="1" s="1"/>
  <c r="F420" i="1"/>
  <c r="E420" i="1"/>
  <c r="D420" i="1"/>
  <c r="AS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AQ419" i="1" s="1"/>
  <c r="F419" i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AQ418" i="1" s="1"/>
  <c r="F418" i="1"/>
  <c r="E418" i="1"/>
  <c r="AR418" i="1" s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AS417" i="1" s="1"/>
  <c r="H417" i="1"/>
  <c r="G417" i="1"/>
  <c r="AQ417" i="1" s="1"/>
  <c r="F417" i="1"/>
  <c r="E417" i="1"/>
  <c r="AR417" i="1" s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AQ416" i="1" s="1"/>
  <c r="F416" i="1"/>
  <c r="E416" i="1"/>
  <c r="D416" i="1"/>
  <c r="AS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AQ415" i="1" s="1"/>
  <c r="F415" i="1"/>
  <c r="E415" i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AS414" i="1" s="1"/>
  <c r="H414" i="1"/>
  <c r="G414" i="1"/>
  <c r="F414" i="1"/>
  <c r="E414" i="1"/>
  <c r="AR414" i="1" s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AS413" i="1" s="1"/>
  <c r="H413" i="1"/>
  <c r="G413" i="1"/>
  <c r="AQ413" i="1" s="1"/>
  <c r="F413" i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AS412" i="1" s="1"/>
  <c r="H412" i="1"/>
  <c r="G412" i="1"/>
  <c r="AQ412" i="1" s="1"/>
  <c r="F412" i="1"/>
  <c r="E412" i="1"/>
  <c r="D412" i="1"/>
  <c r="AS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AQ411" i="1" s="1"/>
  <c r="F411" i="1"/>
  <c r="E411" i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AS410" i="1" s="1"/>
  <c r="H410" i="1"/>
  <c r="G410" i="1"/>
  <c r="AQ410" i="1" s="1"/>
  <c r="F410" i="1"/>
  <c r="E410" i="1"/>
  <c r="AR410" i="1" s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AS409" i="1" s="1"/>
  <c r="H409" i="1"/>
  <c r="G409" i="1"/>
  <c r="AQ409" i="1" s="1"/>
  <c r="F409" i="1"/>
  <c r="E409" i="1"/>
  <c r="AR409" i="1" s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AQ408" i="1" s="1"/>
  <c r="F408" i="1"/>
  <c r="E408" i="1"/>
  <c r="D408" i="1"/>
  <c r="AS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AQ407" i="1" s="1"/>
  <c r="F407" i="1"/>
  <c r="E407" i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AS406" i="1" s="1"/>
  <c r="H406" i="1"/>
  <c r="G406" i="1"/>
  <c r="F406" i="1"/>
  <c r="E406" i="1"/>
  <c r="AR406" i="1" s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AS405" i="1" s="1"/>
  <c r="H405" i="1"/>
  <c r="G405" i="1"/>
  <c r="AQ405" i="1" s="1"/>
  <c r="F405" i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AS404" i="1" s="1"/>
  <c r="H404" i="1"/>
  <c r="G404" i="1"/>
  <c r="AQ404" i="1" s="1"/>
  <c r="F404" i="1"/>
  <c r="E404" i="1"/>
  <c r="D404" i="1"/>
  <c r="AS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AQ403" i="1" s="1"/>
  <c r="F403" i="1"/>
  <c r="E403" i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G402" i="1"/>
  <c r="AQ402" i="1" s="1"/>
  <c r="F402" i="1"/>
  <c r="E402" i="1"/>
  <c r="AR402" i="1" s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AS401" i="1" s="1"/>
  <c r="H401" i="1"/>
  <c r="G401" i="1"/>
  <c r="AQ401" i="1" s="1"/>
  <c r="F401" i="1"/>
  <c r="E401" i="1"/>
  <c r="AR401" i="1" s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AQ400" i="1" s="1"/>
  <c r="F400" i="1"/>
  <c r="E400" i="1"/>
  <c r="D400" i="1"/>
  <c r="AS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AQ399" i="1" s="1"/>
  <c r="F399" i="1"/>
  <c r="E399" i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G398" i="1"/>
  <c r="F398" i="1"/>
  <c r="E398" i="1"/>
  <c r="AR398" i="1" s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AS397" i="1" s="1"/>
  <c r="H397" i="1"/>
  <c r="G397" i="1"/>
  <c r="AQ397" i="1" s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AS396" i="1" s="1"/>
  <c r="H396" i="1"/>
  <c r="G396" i="1"/>
  <c r="AQ396" i="1" s="1"/>
  <c r="F396" i="1"/>
  <c r="E396" i="1"/>
  <c r="D396" i="1"/>
  <c r="AS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AQ395" i="1" s="1"/>
  <c r="F395" i="1"/>
  <c r="E395" i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AS394" i="1" s="1"/>
  <c r="H394" i="1"/>
  <c r="G394" i="1"/>
  <c r="AQ394" i="1" s="1"/>
  <c r="F394" i="1"/>
  <c r="E394" i="1"/>
  <c r="AR394" i="1" s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AS393" i="1" s="1"/>
  <c r="H393" i="1"/>
  <c r="G393" i="1"/>
  <c r="AQ393" i="1" s="1"/>
  <c r="F393" i="1"/>
  <c r="E393" i="1"/>
  <c r="AR393" i="1" s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AQ392" i="1" s="1"/>
  <c r="F392" i="1"/>
  <c r="E392" i="1"/>
  <c r="D392" i="1"/>
  <c r="AS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AQ391" i="1" s="1"/>
  <c r="F391" i="1"/>
  <c r="E391" i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AS390" i="1" s="1"/>
  <c r="H390" i="1"/>
  <c r="G390" i="1"/>
  <c r="F390" i="1"/>
  <c r="E390" i="1"/>
  <c r="AR390" i="1" s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AS389" i="1" s="1"/>
  <c r="H389" i="1"/>
  <c r="G389" i="1"/>
  <c r="AQ389" i="1" s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AQ388" i="1" s="1"/>
  <c r="F388" i="1"/>
  <c r="E388" i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AS387" i="1" s="1"/>
  <c r="H387" i="1"/>
  <c r="G387" i="1"/>
  <c r="F387" i="1"/>
  <c r="E387" i="1"/>
  <c r="AR387" i="1" s="1"/>
  <c r="D387" i="1"/>
  <c r="AQ387" i="1" s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AQ386" i="1" s="1"/>
  <c r="F386" i="1"/>
  <c r="AS386" i="1" s="1"/>
  <c r="E386" i="1"/>
  <c r="D386" i="1"/>
  <c r="AR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AQ385" i="1" s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AS384" i="1" s="1"/>
  <c r="H384" i="1"/>
  <c r="G384" i="1"/>
  <c r="AQ384" i="1" s="1"/>
  <c r="F384" i="1"/>
  <c r="E384" i="1"/>
  <c r="AR384" i="1" s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AQ383" i="1" s="1"/>
  <c r="F383" i="1"/>
  <c r="E383" i="1"/>
  <c r="D383" i="1"/>
  <c r="AS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AQ382" i="1" s="1"/>
  <c r="F382" i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AS381" i="1" s="1"/>
  <c r="H381" i="1"/>
  <c r="G381" i="1"/>
  <c r="F381" i="1"/>
  <c r="E381" i="1"/>
  <c r="AR381" i="1" s="1"/>
  <c r="D381" i="1"/>
  <c r="AQ381" i="1" s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AQ380" i="1" s="1"/>
  <c r="F380" i="1"/>
  <c r="AS380" i="1" s="1"/>
  <c r="E380" i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AS379" i="1" s="1"/>
  <c r="H379" i="1"/>
  <c r="G379" i="1"/>
  <c r="F379" i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AQ378" i="1" s="1"/>
  <c r="F378" i="1"/>
  <c r="AS378" i="1" s="1"/>
  <c r="E378" i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AR377" i="1" s="1"/>
  <c r="G377" i="1"/>
  <c r="F377" i="1"/>
  <c r="E377" i="1"/>
  <c r="D377" i="1"/>
  <c r="AQ377" i="1" s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AS376" i="1" s="1"/>
  <c r="H376" i="1"/>
  <c r="G376" i="1"/>
  <c r="AQ376" i="1" s="1"/>
  <c r="F376" i="1"/>
  <c r="E376" i="1"/>
  <c r="AR376" i="1" s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AQ375" i="1" s="1"/>
  <c r="F375" i="1"/>
  <c r="E375" i="1"/>
  <c r="D375" i="1"/>
  <c r="AS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AQ374" i="1" s="1"/>
  <c r="F374" i="1"/>
  <c r="E374" i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AS373" i="1" s="1"/>
  <c r="H373" i="1"/>
  <c r="G373" i="1"/>
  <c r="F373" i="1"/>
  <c r="E373" i="1"/>
  <c r="AR373" i="1" s="1"/>
  <c r="D373" i="1"/>
  <c r="AQ373" i="1" s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AQ372" i="1" s="1"/>
  <c r="F372" i="1"/>
  <c r="AS372" i="1" s="1"/>
  <c r="E372" i="1"/>
  <c r="D372" i="1"/>
  <c r="AS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AS370" i="1" s="1"/>
  <c r="E370" i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AS369" i="1" s="1"/>
  <c r="H369" i="1"/>
  <c r="AR369" i="1" s="1"/>
  <c r="G369" i="1"/>
  <c r="F369" i="1"/>
  <c r="E369" i="1"/>
  <c r="D369" i="1"/>
  <c r="AQ369" i="1" s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AS368" i="1" s="1"/>
  <c r="H368" i="1"/>
  <c r="G368" i="1"/>
  <c r="F368" i="1"/>
  <c r="E368" i="1"/>
  <c r="AR368" i="1" s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G367" i="1"/>
  <c r="AQ367" i="1" s="1"/>
  <c r="F367" i="1"/>
  <c r="E367" i="1"/>
  <c r="AR367" i="1" s="1"/>
  <c r="D367" i="1"/>
  <c r="AS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AQ366" i="1" s="1"/>
  <c r="F366" i="1"/>
  <c r="E366" i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AS365" i="1" s="1"/>
  <c r="H365" i="1"/>
  <c r="G365" i="1"/>
  <c r="F365" i="1"/>
  <c r="E365" i="1"/>
  <c r="AR365" i="1" s="1"/>
  <c r="D365" i="1"/>
  <c r="AQ365" i="1" s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AQ364" i="1" s="1"/>
  <c r="F364" i="1"/>
  <c r="E364" i="1"/>
  <c r="D364" i="1"/>
  <c r="AS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AR363" i="1" s="1"/>
  <c r="D363" i="1"/>
  <c r="AQ363" i="1" s="1"/>
  <c r="AP362" i="1"/>
  <c r="AP29" i="1" s="1"/>
  <c r="AO362" i="1"/>
  <c r="AN362" i="1"/>
  <c r="AM362" i="1"/>
  <c r="AL362" i="1"/>
  <c r="AL29" i="1" s="1"/>
  <c r="AK362" i="1"/>
  <c r="AJ362" i="1"/>
  <c r="AI362" i="1"/>
  <c r="AH362" i="1"/>
  <c r="AH29" i="1" s="1"/>
  <c r="AG362" i="1"/>
  <c r="AF362" i="1"/>
  <c r="AE362" i="1"/>
  <c r="AD362" i="1"/>
  <c r="AC362" i="1"/>
  <c r="AB362" i="1"/>
  <c r="AA362" i="1"/>
  <c r="Z362" i="1"/>
  <c r="Z29" i="1" s="1"/>
  <c r="Y362" i="1"/>
  <c r="X362" i="1"/>
  <c r="W362" i="1"/>
  <c r="V362" i="1"/>
  <c r="V29" i="1" s="1"/>
  <c r="U362" i="1"/>
  <c r="T362" i="1"/>
  <c r="S362" i="1"/>
  <c r="R362" i="1"/>
  <c r="R29" i="1" s="1"/>
  <c r="Q362" i="1"/>
  <c r="P362" i="1"/>
  <c r="O362" i="1"/>
  <c r="N362" i="1"/>
  <c r="M362" i="1"/>
  <c r="L362" i="1"/>
  <c r="K362" i="1"/>
  <c r="J362" i="1"/>
  <c r="J29" i="1" s="1"/>
  <c r="I362" i="1"/>
  <c r="H362" i="1"/>
  <c r="G362" i="1"/>
  <c r="F362" i="1"/>
  <c r="AS362" i="1" s="1"/>
  <c r="E362" i="1"/>
  <c r="D362" i="1"/>
  <c r="AR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AS361" i="1" s="1"/>
  <c r="H361" i="1"/>
  <c r="G361" i="1"/>
  <c r="F361" i="1"/>
  <c r="E361" i="1"/>
  <c r="D361" i="1"/>
  <c r="AQ361" i="1" s="1"/>
  <c r="AP360" i="1"/>
  <c r="AO360" i="1"/>
  <c r="AO27" i="1" s="1"/>
  <c r="AN360" i="1"/>
  <c r="AM360" i="1"/>
  <c r="AL360" i="1"/>
  <c r="AK360" i="1"/>
  <c r="AK27" i="1" s="1"/>
  <c r="AJ360" i="1"/>
  <c r="AI360" i="1"/>
  <c r="AH360" i="1"/>
  <c r="AG360" i="1"/>
  <c r="AG27" i="1" s="1"/>
  <c r="AF360" i="1"/>
  <c r="AE360" i="1"/>
  <c r="AD360" i="1"/>
  <c r="AC360" i="1"/>
  <c r="AB360" i="1"/>
  <c r="AA360" i="1"/>
  <c r="Z360" i="1"/>
  <c r="Y360" i="1"/>
  <c r="Y27" i="1" s="1"/>
  <c r="X360" i="1"/>
  <c r="W360" i="1"/>
  <c r="V360" i="1"/>
  <c r="U360" i="1"/>
  <c r="U27" i="1" s="1"/>
  <c r="T360" i="1"/>
  <c r="S360" i="1"/>
  <c r="R360" i="1"/>
  <c r="Q360" i="1"/>
  <c r="Q27" i="1" s="1"/>
  <c r="P360" i="1"/>
  <c r="O360" i="1"/>
  <c r="N360" i="1"/>
  <c r="M360" i="1"/>
  <c r="L360" i="1"/>
  <c r="K360" i="1"/>
  <c r="J360" i="1"/>
  <c r="I360" i="1"/>
  <c r="AS360" i="1" s="1"/>
  <c r="H360" i="1"/>
  <c r="G360" i="1"/>
  <c r="F360" i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G359" i="1"/>
  <c r="AQ359" i="1" s="1"/>
  <c r="F359" i="1"/>
  <c r="E359" i="1"/>
  <c r="AR359" i="1" s="1"/>
  <c r="D359" i="1"/>
  <c r="AS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AQ358" i="1" s="1"/>
  <c r="F358" i="1"/>
  <c r="E358" i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AS357" i="1" s="1"/>
  <c r="H357" i="1"/>
  <c r="G357" i="1"/>
  <c r="F357" i="1"/>
  <c r="E357" i="1"/>
  <c r="AR357" i="1" s="1"/>
  <c r="D357" i="1"/>
  <c r="AQ357" i="1" s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AQ356" i="1" s="1"/>
  <c r="F356" i="1"/>
  <c r="E356" i="1"/>
  <c r="D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AS355" i="1" s="1"/>
  <c r="H355" i="1"/>
  <c r="G355" i="1"/>
  <c r="F355" i="1"/>
  <c r="E355" i="1"/>
  <c r="AR355" i="1" s="1"/>
  <c r="D355" i="1"/>
  <c r="AQ355" i="1" s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AQ354" i="1" s="1"/>
  <c r="F354" i="1"/>
  <c r="AS354" i="1" s="1"/>
  <c r="E354" i="1"/>
  <c r="D354" i="1"/>
  <c r="AR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AQ353" i="1" s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AS352" i="1" s="1"/>
  <c r="H352" i="1"/>
  <c r="G352" i="1"/>
  <c r="AQ352" i="1" s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AQ351" i="1" s="1"/>
  <c r="F351" i="1"/>
  <c r="E351" i="1"/>
  <c r="D351" i="1"/>
  <c r="AS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AQ350" i="1" s="1"/>
  <c r="F350" i="1"/>
  <c r="E350" i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AS349" i="1" s="1"/>
  <c r="H349" i="1"/>
  <c r="G349" i="1"/>
  <c r="F349" i="1"/>
  <c r="E349" i="1"/>
  <c r="AR349" i="1" s="1"/>
  <c r="D349" i="1"/>
  <c r="AQ349" i="1" s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AQ348" i="1" s="1"/>
  <c r="F348" i="1"/>
  <c r="AS348" i="1" s="1"/>
  <c r="E348" i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AS347" i="1" s="1"/>
  <c r="H347" i="1"/>
  <c r="G347" i="1"/>
  <c r="F347" i="1"/>
  <c r="E347" i="1"/>
  <c r="AR347" i="1" s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AQ346" i="1" s="1"/>
  <c r="F346" i="1"/>
  <c r="AS346" i="1" s="1"/>
  <c r="E346" i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F345" i="1"/>
  <c r="E345" i="1"/>
  <c r="D345" i="1"/>
  <c r="AQ345" i="1" s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AS344" i="1" s="1"/>
  <c r="H344" i="1"/>
  <c r="G344" i="1"/>
  <c r="AQ344" i="1" s="1"/>
  <c r="F344" i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AQ343" i="1" s="1"/>
  <c r="F343" i="1"/>
  <c r="E343" i="1"/>
  <c r="D343" i="1"/>
  <c r="AS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AQ342" i="1" s="1"/>
  <c r="F342" i="1"/>
  <c r="E342" i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AS341" i="1" s="1"/>
  <c r="H341" i="1"/>
  <c r="G341" i="1"/>
  <c r="F341" i="1"/>
  <c r="E341" i="1"/>
  <c r="AR341" i="1" s="1"/>
  <c r="D341" i="1"/>
  <c r="AQ341" i="1" s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Q340" i="1" s="1"/>
  <c r="F340" i="1"/>
  <c r="AS340" i="1" s="1"/>
  <c r="E340" i="1"/>
  <c r="D340" i="1"/>
  <c r="AS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AR339" i="1" s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AS338" i="1" s="1"/>
  <c r="E338" i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AS337" i="1" s="1"/>
  <c r="H337" i="1"/>
  <c r="AR337" i="1" s="1"/>
  <c r="G337" i="1"/>
  <c r="F337" i="1"/>
  <c r="E337" i="1"/>
  <c r="D337" i="1"/>
  <c r="AQ337" i="1" s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AS336" i="1" s="1"/>
  <c r="H336" i="1"/>
  <c r="G336" i="1"/>
  <c r="F336" i="1"/>
  <c r="E336" i="1"/>
  <c r="AR336" i="1" s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AS335" i="1" s="1"/>
  <c r="H335" i="1"/>
  <c r="G335" i="1"/>
  <c r="AQ335" i="1" s="1"/>
  <c r="F335" i="1"/>
  <c r="E335" i="1"/>
  <c r="AR335" i="1" s="1"/>
  <c r="D335" i="1"/>
  <c r="AS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AQ334" i="1" s="1"/>
  <c r="F334" i="1"/>
  <c r="E334" i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AS333" i="1" s="1"/>
  <c r="H333" i="1"/>
  <c r="G333" i="1"/>
  <c r="F333" i="1"/>
  <c r="E333" i="1"/>
  <c r="AR333" i="1" s="1"/>
  <c r="D333" i="1"/>
  <c r="AQ333" i="1" s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AQ332" i="1" s="1"/>
  <c r="F332" i="1"/>
  <c r="E332" i="1"/>
  <c r="D332" i="1"/>
  <c r="AS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AR331" i="1" s="1"/>
  <c r="D331" i="1"/>
  <c r="AQ331" i="1" s="1"/>
  <c r="AP330" i="1"/>
  <c r="AP27" i="1" s="1"/>
  <c r="AO330" i="1"/>
  <c r="AN330" i="1"/>
  <c r="AM330" i="1"/>
  <c r="AL330" i="1"/>
  <c r="AL27" i="1" s="1"/>
  <c r="AK330" i="1"/>
  <c r="AJ330" i="1"/>
  <c r="AI330" i="1"/>
  <c r="AH330" i="1"/>
  <c r="AG330" i="1"/>
  <c r="AF330" i="1"/>
  <c r="AE330" i="1"/>
  <c r="AD330" i="1"/>
  <c r="AD27" i="1" s="1"/>
  <c r="AC330" i="1"/>
  <c r="AB330" i="1"/>
  <c r="AA330" i="1"/>
  <c r="Z330" i="1"/>
  <c r="Z27" i="1" s="1"/>
  <c r="Y330" i="1"/>
  <c r="X330" i="1"/>
  <c r="W330" i="1"/>
  <c r="V330" i="1"/>
  <c r="V27" i="1" s="1"/>
  <c r="U330" i="1"/>
  <c r="T330" i="1"/>
  <c r="S330" i="1"/>
  <c r="R330" i="1"/>
  <c r="Q330" i="1"/>
  <c r="P330" i="1"/>
  <c r="O330" i="1"/>
  <c r="N330" i="1"/>
  <c r="N27" i="1" s="1"/>
  <c r="M330" i="1"/>
  <c r="L330" i="1"/>
  <c r="K330" i="1"/>
  <c r="J330" i="1"/>
  <c r="J27" i="1" s="1"/>
  <c r="I330" i="1"/>
  <c r="H330" i="1"/>
  <c r="G330" i="1"/>
  <c r="F330" i="1"/>
  <c r="AS330" i="1" s="1"/>
  <c r="E330" i="1"/>
  <c r="D330" i="1"/>
  <c r="AR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AS329" i="1" s="1"/>
  <c r="H329" i="1"/>
  <c r="G329" i="1"/>
  <c r="F329" i="1"/>
  <c r="E329" i="1"/>
  <c r="D329" i="1"/>
  <c r="AQ329" i="1" s="1"/>
  <c r="AP328" i="1"/>
  <c r="AO328" i="1"/>
  <c r="AO25" i="1" s="1"/>
  <c r="AN328" i="1"/>
  <c r="AM328" i="1"/>
  <c r="AL328" i="1"/>
  <c r="AK328" i="1"/>
  <c r="AK25" i="1" s="1"/>
  <c r="AJ328" i="1"/>
  <c r="AI328" i="1"/>
  <c r="AH328" i="1"/>
  <c r="AG328" i="1"/>
  <c r="AF328" i="1"/>
  <c r="AE328" i="1"/>
  <c r="AD328" i="1"/>
  <c r="AC328" i="1"/>
  <c r="AC25" i="1" s="1"/>
  <c r="AB328" i="1"/>
  <c r="AA328" i="1"/>
  <c r="Z328" i="1"/>
  <c r="Y328" i="1"/>
  <c r="Y25" i="1" s="1"/>
  <c r="X328" i="1"/>
  <c r="W328" i="1"/>
  <c r="V328" i="1"/>
  <c r="U328" i="1"/>
  <c r="U25" i="1" s="1"/>
  <c r="T328" i="1"/>
  <c r="S328" i="1"/>
  <c r="R328" i="1"/>
  <c r="Q328" i="1"/>
  <c r="P328" i="1"/>
  <c r="O328" i="1"/>
  <c r="N328" i="1"/>
  <c r="M328" i="1"/>
  <c r="M25" i="1" s="1"/>
  <c r="L328" i="1"/>
  <c r="K328" i="1"/>
  <c r="J328" i="1"/>
  <c r="I328" i="1"/>
  <c r="AS328" i="1" s="1"/>
  <c r="H328" i="1"/>
  <c r="G328" i="1"/>
  <c r="F328" i="1"/>
  <c r="E328" i="1"/>
  <c r="AR328" i="1" s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AS327" i="1" s="1"/>
  <c r="H327" i="1"/>
  <c r="G327" i="1"/>
  <c r="AQ327" i="1" s="1"/>
  <c r="F327" i="1"/>
  <c r="E327" i="1"/>
  <c r="AR327" i="1" s="1"/>
  <c r="D327" i="1"/>
  <c r="AS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AQ326" i="1" s="1"/>
  <c r="F326" i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AS325" i="1" s="1"/>
  <c r="H325" i="1"/>
  <c r="G325" i="1"/>
  <c r="F325" i="1"/>
  <c r="E325" i="1"/>
  <c r="AR325" i="1" s="1"/>
  <c r="D325" i="1"/>
  <c r="AQ325" i="1" s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AQ324" i="1" s="1"/>
  <c r="F324" i="1"/>
  <c r="E324" i="1"/>
  <c r="D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AS323" i="1" s="1"/>
  <c r="H323" i="1"/>
  <c r="G323" i="1"/>
  <c r="F323" i="1"/>
  <c r="E323" i="1"/>
  <c r="AR323" i="1" s="1"/>
  <c r="D323" i="1"/>
  <c r="AQ323" i="1" s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Q322" i="1" s="1"/>
  <c r="F322" i="1"/>
  <c r="AS322" i="1" s="1"/>
  <c r="E322" i="1"/>
  <c r="D322" i="1"/>
  <c r="AR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AQ321" i="1" s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AS320" i="1" s="1"/>
  <c r="H320" i="1"/>
  <c r="G320" i="1"/>
  <c r="AQ320" i="1" s="1"/>
  <c r="F320" i="1"/>
  <c r="E320" i="1"/>
  <c r="AR320" i="1" s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AQ319" i="1" s="1"/>
  <c r="F319" i="1"/>
  <c r="E319" i="1"/>
  <c r="D319" i="1"/>
  <c r="AS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AQ318" i="1" s="1"/>
  <c r="F318" i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AS317" i="1" s="1"/>
  <c r="H317" i="1"/>
  <c r="G317" i="1"/>
  <c r="F317" i="1"/>
  <c r="E317" i="1"/>
  <c r="AR317" i="1" s="1"/>
  <c r="D317" i="1"/>
  <c r="AQ317" i="1" s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Q316" i="1" s="1"/>
  <c r="F316" i="1"/>
  <c r="AS316" i="1" s="1"/>
  <c r="E316" i="1"/>
  <c r="D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AS315" i="1" s="1"/>
  <c r="H315" i="1"/>
  <c r="G315" i="1"/>
  <c r="F315" i="1"/>
  <c r="E315" i="1"/>
  <c r="AR315" i="1" s="1"/>
  <c r="D315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AQ314" i="1" s="1"/>
  <c r="F314" i="1"/>
  <c r="AS314" i="1" s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F313" i="1"/>
  <c r="E313" i="1"/>
  <c r="D313" i="1"/>
  <c r="AQ313" i="1" s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AS312" i="1" s="1"/>
  <c r="H312" i="1"/>
  <c r="G312" i="1"/>
  <c r="AQ312" i="1" s="1"/>
  <c r="F312" i="1"/>
  <c r="E312" i="1"/>
  <c r="AR312" i="1" s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AQ311" i="1" s="1"/>
  <c r="F311" i="1"/>
  <c r="E311" i="1"/>
  <c r="D311" i="1"/>
  <c r="AS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AQ310" i="1" s="1"/>
  <c r="F310" i="1"/>
  <c r="E310" i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G309" i="1"/>
  <c r="F309" i="1"/>
  <c r="E309" i="1"/>
  <c r="AR309" i="1" s="1"/>
  <c r="D309" i="1"/>
  <c r="AQ309" i="1" s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AQ308" i="1" s="1"/>
  <c r="F308" i="1"/>
  <c r="AS308" i="1" s="1"/>
  <c r="E308" i="1"/>
  <c r="D308" i="1"/>
  <c r="AS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AR307" i="1" s="1"/>
  <c r="D307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AS306" i="1" s="1"/>
  <c r="E306" i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AS305" i="1" s="1"/>
  <c r="H305" i="1"/>
  <c r="AR305" i="1" s="1"/>
  <c r="G305" i="1"/>
  <c r="F305" i="1"/>
  <c r="E305" i="1"/>
  <c r="D305" i="1"/>
  <c r="AQ305" i="1" s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S304" i="1" s="1"/>
  <c r="H304" i="1"/>
  <c r="G304" i="1"/>
  <c r="F304" i="1"/>
  <c r="E304" i="1"/>
  <c r="AR304" i="1" s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AS303" i="1" s="1"/>
  <c r="H303" i="1"/>
  <c r="G303" i="1"/>
  <c r="AQ303" i="1" s="1"/>
  <c r="F303" i="1"/>
  <c r="E303" i="1"/>
  <c r="AR303" i="1" s="1"/>
  <c r="D303" i="1"/>
  <c r="AS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AQ302" i="1" s="1"/>
  <c r="F302" i="1"/>
  <c r="E302" i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AS301" i="1" s="1"/>
  <c r="H301" i="1"/>
  <c r="G301" i="1"/>
  <c r="F301" i="1"/>
  <c r="E301" i="1"/>
  <c r="AR301" i="1" s="1"/>
  <c r="D301" i="1"/>
  <c r="AQ301" i="1" s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AQ300" i="1" s="1"/>
  <c r="F300" i="1"/>
  <c r="E300" i="1"/>
  <c r="D300" i="1"/>
  <c r="AS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AR299" i="1" s="1"/>
  <c r="D299" i="1"/>
  <c r="AQ299" i="1" s="1"/>
  <c r="AP298" i="1"/>
  <c r="AP25" i="1" s="1"/>
  <c r="AO298" i="1"/>
  <c r="AN298" i="1"/>
  <c r="AM298" i="1"/>
  <c r="AL298" i="1"/>
  <c r="AK298" i="1"/>
  <c r="AJ298" i="1"/>
  <c r="AI298" i="1"/>
  <c r="AH298" i="1"/>
  <c r="AH25" i="1" s="1"/>
  <c r="AG298" i="1"/>
  <c r="AF298" i="1"/>
  <c r="AE298" i="1"/>
  <c r="AD298" i="1"/>
  <c r="AD25" i="1" s="1"/>
  <c r="AC298" i="1"/>
  <c r="AB298" i="1"/>
  <c r="AA298" i="1"/>
  <c r="Z298" i="1"/>
  <c r="Z25" i="1" s="1"/>
  <c r="Y298" i="1"/>
  <c r="X298" i="1"/>
  <c r="W298" i="1"/>
  <c r="V298" i="1"/>
  <c r="U298" i="1"/>
  <c r="T298" i="1"/>
  <c r="S298" i="1"/>
  <c r="R298" i="1"/>
  <c r="R25" i="1" s="1"/>
  <c r="Q298" i="1"/>
  <c r="P298" i="1"/>
  <c r="O298" i="1"/>
  <c r="N298" i="1"/>
  <c r="N25" i="1" s="1"/>
  <c r="M298" i="1"/>
  <c r="L298" i="1"/>
  <c r="K298" i="1"/>
  <c r="J298" i="1"/>
  <c r="J25" i="1" s="1"/>
  <c r="I298" i="1"/>
  <c r="H298" i="1"/>
  <c r="G298" i="1"/>
  <c r="F298" i="1"/>
  <c r="AS298" i="1" s="1"/>
  <c r="E298" i="1"/>
  <c r="D298" i="1"/>
  <c r="AR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AS297" i="1" s="1"/>
  <c r="H297" i="1"/>
  <c r="G297" i="1"/>
  <c r="F297" i="1"/>
  <c r="E297" i="1"/>
  <c r="D297" i="1"/>
  <c r="AQ297" i="1" s="1"/>
  <c r="AP296" i="1"/>
  <c r="AO296" i="1"/>
  <c r="AN296" i="1"/>
  <c r="AM296" i="1"/>
  <c r="AL296" i="1"/>
  <c r="AK296" i="1"/>
  <c r="AJ296" i="1"/>
  <c r="AI296" i="1"/>
  <c r="AH296" i="1"/>
  <c r="AG296" i="1"/>
  <c r="AG22" i="1" s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AS296" i="1" s="1"/>
  <c r="H296" i="1"/>
  <c r="G296" i="1"/>
  <c r="F296" i="1"/>
  <c r="E296" i="1"/>
  <c r="AR296" i="1" s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AS295" i="1" s="1"/>
  <c r="H295" i="1"/>
  <c r="G295" i="1"/>
  <c r="AQ295" i="1" s="1"/>
  <c r="F295" i="1"/>
  <c r="E295" i="1"/>
  <c r="AR295" i="1" s="1"/>
  <c r="D295" i="1"/>
  <c r="AS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AQ294" i="1" s="1"/>
  <c r="F294" i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G293" i="1"/>
  <c r="F293" i="1"/>
  <c r="E293" i="1"/>
  <c r="AR293" i="1" s="1"/>
  <c r="D293" i="1"/>
  <c r="AQ293" i="1" s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AQ292" i="1" s="1"/>
  <c r="F292" i="1"/>
  <c r="AS292" i="1" s="1"/>
  <c r="E292" i="1"/>
  <c r="D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AS291" i="1" s="1"/>
  <c r="H291" i="1"/>
  <c r="G291" i="1"/>
  <c r="F291" i="1"/>
  <c r="E291" i="1"/>
  <c r="AR291" i="1" s="1"/>
  <c r="D291" i="1"/>
  <c r="AQ291" i="1" s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AQ290" i="1" s="1"/>
  <c r="F290" i="1"/>
  <c r="AS290" i="1" s="1"/>
  <c r="E290" i="1"/>
  <c r="D290" i="1"/>
  <c r="AR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Q289" i="1" s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AS288" i="1" s="1"/>
  <c r="H288" i="1"/>
  <c r="G288" i="1"/>
  <c r="AQ288" i="1" s="1"/>
  <c r="F288" i="1"/>
  <c r="E288" i="1"/>
  <c r="AR288" i="1" s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AQ287" i="1" s="1"/>
  <c r="F287" i="1"/>
  <c r="E287" i="1"/>
  <c r="D287" i="1"/>
  <c r="AS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AQ286" i="1" s="1"/>
  <c r="F286" i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AS285" i="1" s="1"/>
  <c r="H285" i="1"/>
  <c r="G285" i="1"/>
  <c r="F285" i="1"/>
  <c r="E285" i="1"/>
  <c r="AR285" i="1" s="1"/>
  <c r="D285" i="1"/>
  <c r="AQ285" i="1" s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AQ284" i="1" s="1"/>
  <c r="F284" i="1"/>
  <c r="AS284" i="1" s="1"/>
  <c r="E284" i="1"/>
  <c r="D284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AS283" i="1" s="1"/>
  <c r="H283" i="1"/>
  <c r="G283" i="1"/>
  <c r="F283" i="1"/>
  <c r="E283" i="1"/>
  <c r="AR283" i="1" s="1"/>
  <c r="D283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AQ282" i="1" s="1"/>
  <c r="F282" i="1"/>
  <c r="AS282" i="1" s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AR281" i="1" s="1"/>
  <c r="G281" i="1"/>
  <c r="F281" i="1"/>
  <c r="E281" i="1"/>
  <c r="D281" i="1"/>
  <c r="AQ281" i="1" s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AQ280" i="1" s="1"/>
  <c r="F280" i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E279" i="1"/>
  <c r="D279" i="1"/>
  <c r="AS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AQ278" i="1" s="1"/>
  <c r="F278" i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AS277" i="1" s="1"/>
  <c r="H277" i="1"/>
  <c r="G277" i="1"/>
  <c r="F277" i="1"/>
  <c r="E277" i="1"/>
  <c r="AR277" i="1" s="1"/>
  <c r="D277" i="1"/>
  <c r="AQ277" i="1" s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AQ276" i="1" s="1"/>
  <c r="F276" i="1"/>
  <c r="AS276" i="1" s="1"/>
  <c r="E276" i="1"/>
  <c r="D276" i="1"/>
  <c r="AS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AR275" i="1" s="1"/>
  <c r="D275" i="1"/>
  <c r="AQ275" i="1" s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AS274" i="1" s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AS273" i="1" s="1"/>
  <c r="H273" i="1"/>
  <c r="AR273" i="1" s="1"/>
  <c r="G273" i="1"/>
  <c r="F273" i="1"/>
  <c r="E273" i="1"/>
  <c r="D273" i="1"/>
  <c r="AQ273" i="1" s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AS272" i="1" s="1"/>
  <c r="H272" i="1"/>
  <c r="G272" i="1"/>
  <c r="F272" i="1"/>
  <c r="E272" i="1"/>
  <c r="AR272" i="1" s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AS271" i="1" s="1"/>
  <c r="H271" i="1"/>
  <c r="G271" i="1"/>
  <c r="AQ271" i="1" s="1"/>
  <c r="F271" i="1"/>
  <c r="E271" i="1"/>
  <c r="AR271" i="1" s="1"/>
  <c r="D271" i="1"/>
  <c r="AS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AQ270" i="1" s="1"/>
  <c r="F270" i="1"/>
  <c r="E270" i="1"/>
  <c r="D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AS269" i="1" s="1"/>
  <c r="H269" i="1"/>
  <c r="G269" i="1"/>
  <c r="F269" i="1"/>
  <c r="E269" i="1"/>
  <c r="AR269" i="1" s="1"/>
  <c r="D269" i="1"/>
  <c r="AQ269" i="1" s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AQ268" i="1" s="1"/>
  <c r="F268" i="1"/>
  <c r="E268" i="1"/>
  <c r="D268" i="1"/>
  <c r="AS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AR267" i="1" s="1"/>
  <c r="D267" i="1"/>
  <c r="AQ267" i="1" s="1"/>
  <c r="AP266" i="1"/>
  <c r="AO266" i="1"/>
  <c r="AN266" i="1"/>
  <c r="AM266" i="1"/>
  <c r="AL266" i="1"/>
  <c r="AL22" i="1" s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AS266" i="1" s="1"/>
  <c r="E266" i="1"/>
  <c r="D266" i="1"/>
  <c r="AR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Q265" i="1" s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AS264" i="1" s="1"/>
  <c r="H264" i="1"/>
  <c r="G264" i="1"/>
  <c r="F264" i="1"/>
  <c r="E264" i="1"/>
  <c r="AR264" i="1" s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AS263" i="1" s="1"/>
  <c r="H263" i="1"/>
  <c r="G263" i="1"/>
  <c r="AQ263" i="1" s="1"/>
  <c r="F263" i="1"/>
  <c r="E263" i="1"/>
  <c r="AR263" i="1" s="1"/>
  <c r="D263" i="1"/>
  <c r="AS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AQ262" i="1" s="1"/>
  <c r="F262" i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AS261" i="1" s="1"/>
  <c r="H261" i="1"/>
  <c r="G261" i="1"/>
  <c r="F261" i="1"/>
  <c r="E261" i="1"/>
  <c r="AR261" i="1" s="1"/>
  <c r="D261" i="1"/>
  <c r="AQ261" i="1" s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AQ260" i="1" s="1"/>
  <c r="F260" i="1"/>
  <c r="AS260" i="1" s="1"/>
  <c r="E260" i="1"/>
  <c r="D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AS259" i="1" s="1"/>
  <c r="H259" i="1"/>
  <c r="G259" i="1"/>
  <c r="F259" i="1"/>
  <c r="E259" i="1"/>
  <c r="AR259" i="1" s="1"/>
  <c r="D259" i="1"/>
  <c r="AQ259" i="1" s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AQ258" i="1" s="1"/>
  <c r="F258" i="1"/>
  <c r="AS258" i="1" s="1"/>
  <c r="E258" i="1"/>
  <c r="D258" i="1"/>
  <c r="AR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AQ257" i="1" s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AS256" i="1" s="1"/>
  <c r="H256" i="1"/>
  <c r="G256" i="1"/>
  <c r="AQ256" i="1" s="1"/>
  <c r="F256" i="1"/>
  <c r="E256" i="1"/>
  <c r="AR256" i="1" s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E255" i="1"/>
  <c r="D255" i="1"/>
  <c r="AS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AQ254" i="1" s="1"/>
  <c r="F254" i="1"/>
  <c r="E254" i="1"/>
  <c r="D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AS253" i="1" s="1"/>
  <c r="H253" i="1"/>
  <c r="G253" i="1"/>
  <c r="F253" i="1"/>
  <c r="E253" i="1"/>
  <c r="AR253" i="1" s="1"/>
  <c r="D253" i="1"/>
  <c r="AQ253" i="1" s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AQ252" i="1" s="1"/>
  <c r="F252" i="1"/>
  <c r="AS252" i="1" s="1"/>
  <c r="E252" i="1"/>
  <c r="D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AS251" i="1" s="1"/>
  <c r="H251" i="1"/>
  <c r="G251" i="1"/>
  <c r="F251" i="1"/>
  <c r="E251" i="1"/>
  <c r="AR251" i="1" s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AQ250" i="1" s="1"/>
  <c r="F250" i="1"/>
  <c r="AS250" i="1" s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F249" i="1"/>
  <c r="E249" i="1"/>
  <c r="D249" i="1"/>
  <c r="AQ249" i="1" s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AS248" i="1" s="1"/>
  <c r="H248" i="1"/>
  <c r="G248" i="1"/>
  <c r="AQ248" i="1" s="1"/>
  <c r="F248" i="1"/>
  <c r="E248" i="1"/>
  <c r="AR248" i="1" s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Q247" i="1" s="1"/>
  <c r="F247" i="1"/>
  <c r="E247" i="1"/>
  <c r="D247" i="1"/>
  <c r="AS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AQ246" i="1" s="1"/>
  <c r="F246" i="1"/>
  <c r="E246" i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AS245" i="1" s="1"/>
  <c r="H245" i="1"/>
  <c r="G245" i="1"/>
  <c r="F245" i="1"/>
  <c r="E245" i="1"/>
  <c r="AR245" i="1" s="1"/>
  <c r="D245" i="1"/>
  <c r="AQ245" i="1" s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AQ244" i="1" s="1"/>
  <c r="F244" i="1"/>
  <c r="AS244" i="1" s="1"/>
  <c r="E244" i="1"/>
  <c r="D244" i="1"/>
  <c r="AS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AR243" i="1" s="1"/>
  <c r="D243" i="1"/>
  <c r="AQ243" i="1" s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AS242" i="1" s="1"/>
  <c r="E242" i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AS241" i="1" s="1"/>
  <c r="H241" i="1"/>
  <c r="AR241" i="1" s="1"/>
  <c r="G241" i="1"/>
  <c r="F241" i="1"/>
  <c r="E241" i="1"/>
  <c r="D241" i="1"/>
  <c r="AQ241" i="1" s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AS240" i="1" s="1"/>
  <c r="H240" i="1"/>
  <c r="G240" i="1"/>
  <c r="F240" i="1"/>
  <c r="E240" i="1"/>
  <c r="AR240" i="1" s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AS239" i="1" s="1"/>
  <c r="H239" i="1"/>
  <c r="G239" i="1"/>
  <c r="AQ239" i="1" s="1"/>
  <c r="F239" i="1"/>
  <c r="E239" i="1"/>
  <c r="AR239" i="1" s="1"/>
  <c r="D239" i="1"/>
  <c r="AS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AQ238" i="1" s="1"/>
  <c r="F238" i="1"/>
  <c r="E238" i="1"/>
  <c r="D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AS237" i="1" s="1"/>
  <c r="H237" i="1"/>
  <c r="G237" i="1"/>
  <c r="F237" i="1"/>
  <c r="E237" i="1"/>
  <c r="AR237" i="1" s="1"/>
  <c r="D237" i="1"/>
  <c r="AQ237" i="1" s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W22" i="1" s="1"/>
  <c r="V236" i="1"/>
  <c r="U236" i="1"/>
  <c r="T236" i="1"/>
  <c r="S236" i="1"/>
  <c r="S22" i="1" s="1"/>
  <c r="R236" i="1"/>
  <c r="Q236" i="1"/>
  <c r="P236" i="1"/>
  <c r="O236" i="1"/>
  <c r="O22" i="1" s="1"/>
  <c r="N236" i="1"/>
  <c r="M236" i="1"/>
  <c r="L236" i="1"/>
  <c r="K236" i="1"/>
  <c r="K22" i="1" s="1"/>
  <c r="J236" i="1"/>
  <c r="I236" i="1"/>
  <c r="H236" i="1"/>
  <c r="G236" i="1"/>
  <c r="G22" i="1" s="1"/>
  <c r="F236" i="1"/>
  <c r="E236" i="1"/>
  <c r="D236" i="1"/>
  <c r="AS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R235" i="1" s="1"/>
  <c r="D235" i="1"/>
  <c r="AQ235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AS234" i="1" s="1"/>
  <c r="E234" i="1"/>
  <c r="D234" i="1"/>
  <c r="AR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AQ233" i="1" s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AS232" i="1" s="1"/>
  <c r="H232" i="1"/>
  <c r="G232" i="1"/>
  <c r="F232" i="1"/>
  <c r="E232" i="1"/>
  <c r="AR232" i="1" s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AS231" i="1" s="1"/>
  <c r="H231" i="1"/>
  <c r="G231" i="1"/>
  <c r="AQ231" i="1" s="1"/>
  <c r="F231" i="1"/>
  <c r="E231" i="1"/>
  <c r="AR231" i="1" s="1"/>
  <c r="D231" i="1"/>
  <c r="AS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AQ230" i="1" s="1"/>
  <c r="F230" i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AS229" i="1" s="1"/>
  <c r="H229" i="1"/>
  <c r="G229" i="1"/>
  <c r="F229" i="1"/>
  <c r="E229" i="1"/>
  <c r="AR229" i="1" s="1"/>
  <c r="D229" i="1"/>
  <c r="AQ229" i="1" s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AQ228" i="1" s="1"/>
  <c r="F228" i="1"/>
  <c r="AS228" i="1" s="1"/>
  <c r="E228" i="1"/>
  <c r="D228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AS227" i="1" s="1"/>
  <c r="H227" i="1"/>
  <c r="G227" i="1"/>
  <c r="F227" i="1"/>
  <c r="E227" i="1"/>
  <c r="AR227" i="1" s="1"/>
  <c r="D227" i="1"/>
  <c r="AQ227" i="1" s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AQ226" i="1" s="1"/>
  <c r="F226" i="1"/>
  <c r="AS226" i="1" s="1"/>
  <c r="E226" i="1"/>
  <c r="D226" i="1"/>
  <c r="AR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AQ225" i="1" s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AS224" i="1" s="1"/>
  <c r="H224" i="1"/>
  <c r="G224" i="1"/>
  <c r="AQ224" i="1" s="1"/>
  <c r="F224" i="1"/>
  <c r="E224" i="1"/>
  <c r="AR224" i="1" s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Q223" i="1" s="1"/>
  <c r="F223" i="1"/>
  <c r="E223" i="1"/>
  <c r="D223" i="1"/>
  <c r="AS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AQ222" i="1" s="1"/>
  <c r="F222" i="1"/>
  <c r="E222" i="1"/>
  <c r="D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AS221" i="1" s="1"/>
  <c r="H221" i="1"/>
  <c r="G221" i="1"/>
  <c r="F221" i="1"/>
  <c r="E221" i="1"/>
  <c r="AR221" i="1" s="1"/>
  <c r="D221" i="1"/>
  <c r="AQ221" i="1" s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AQ220" i="1" s="1"/>
  <c r="F220" i="1"/>
  <c r="AS220" i="1" s="1"/>
  <c r="E220" i="1"/>
  <c r="D220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AS219" i="1" s="1"/>
  <c r="H219" i="1"/>
  <c r="G219" i="1"/>
  <c r="F219" i="1"/>
  <c r="E219" i="1"/>
  <c r="AR219" i="1" s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AS218" i="1" s="1"/>
  <c r="E218" i="1"/>
  <c r="D218" i="1"/>
  <c r="AP217" i="1"/>
  <c r="AO217" i="1"/>
  <c r="AN217" i="1"/>
  <c r="AN34" i="1" s="1"/>
  <c r="AM217" i="1"/>
  <c r="AL217" i="1"/>
  <c r="AK217" i="1"/>
  <c r="AJ217" i="1"/>
  <c r="AJ34" i="1" s="1"/>
  <c r="AI217" i="1"/>
  <c r="AH217" i="1"/>
  <c r="AG217" i="1"/>
  <c r="AF217" i="1"/>
  <c r="AF34" i="1" s="1"/>
  <c r="AE217" i="1"/>
  <c r="AD217" i="1"/>
  <c r="AC217" i="1"/>
  <c r="AB217" i="1"/>
  <c r="AA217" i="1"/>
  <c r="Z217" i="1"/>
  <c r="Y217" i="1"/>
  <c r="X217" i="1"/>
  <c r="X34" i="1" s="1"/>
  <c r="W217" i="1"/>
  <c r="V217" i="1"/>
  <c r="U217" i="1"/>
  <c r="T217" i="1"/>
  <c r="T34" i="1" s="1"/>
  <c r="S217" i="1"/>
  <c r="R217" i="1"/>
  <c r="Q217" i="1"/>
  <c r="P217" i="1"/>
  <c r="P34" i="1" s="1"/>
  <c r="O217" i="1"/>
  <c r="N217" i="1"/>
  <c r="M217" i="1"/>
  <c r="L217" i="1"/>
  <c r="K217" i="1"/>
  <c r="J217" i="1"/>
  <c r="I217" i="1"/>
  <c r="H217" i="1"/>
  <c r="AR217" i="1" s="1"/>
  <c r="G217" i="1"/>
  <c r="F217" i="1"/>
  <c r="E217" i="1"/>
  <c r="D217" i="1"/>
  <c r="AQ217" i="1" s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AQ216" i="1" s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AQ215" i="1" s="1"/>
  <c r="F215" i="1"/>
  <c r="E215" i="1"/>
  <c r="D215" i="1"/>
  <c r="AS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AQ214" i="1" s="1"/>
  <c r="F214" i="1"/>
  <c r="E214" i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AS213" i="1" s="1"/>
  <c r="H213" i="1"/>
  <c r="G213" i="1"/>
  <c r="F213" i="1"/>
  <c r="E213" i="1"/>
  <c r="AR213" i="1" s="1"/>
  <c r="D213" i="1"/>
  <c r="AQ213" i="1" s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AQ212" i="1" s="1"/>
  <c r="F212" i="1"/>
  <c r="AS212" i="1" s="1"/>
  <c r="E212" i="1"/>
  <c r="D212" i="1"/>
  <c r="AS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AR211" i="1" s="1"/>
  <c r="D211" i="1"/>
  <c r="AQ211" i="1" s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AS210" i="1" s="1"/>
  <c r="E210" i="1"/>
  <c r="D210" i="1"/>
  <c r="AR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AS209" i="1" s="1"/>
  <c r="H209" i="1"/>
  <c r="G209" i="1"/>
  <c r="F209" i="1"/>
  <c r="E209" i="1"/>
  <c r="D209" i="1"/>
  <c r="AQ209" i="1" s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S208" i="1" s="1"/>
  <c r="H208" i="1"/>
  <c r="G208" i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AS207" i="1" s="1"/>
  <c r="H207" i="1"/>
  <c r="G207" i="1"/>
  <c r="AQ207" i="1" s="1"/>
  <c r="F207" i="1"/>
  <c r="E207" i="1"/>
  <c r="AR207" i="1" s="1"/>
  <c r="D207" i="1"/>
  <c r="AS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AQ206" i="1" s="1"/>
  <c r="F206" i="1"/>
  <c r="E206" i="1"/>
  <c r="D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AS205" i="1" s="1"/>
  <c r="H205" i="1"/>
  <c r="G205" i="1"/>
  <c r="F205" i="1"/>
  <c r="E205" i="1"/>
  <c r="AR205" i="1" s="1"/>
  <c r="D205" i="1"/>
  <c r="AQ205" i="1" s="1"/>
  <c r="AP204" i="1"/>
  <c r="AO204" i="1"/>
  <c r="AN204" i="1"/>
  <c r="AM204" i="1"/>
  <c r="AM20" i="1" s="1"/>
  <c r="AL204" i="1"/>
  <c r="AK204" i="1"/>
  <c r="AJ204" i="1"/>
  <c r="AI204" i="1"/>
  <c r="AI20" i="1" s="1"/>
  <c r="AH204" i="1"/>
  <c r="AG204" i="1"/>
  <c r="AF204" i="1"/>
  <c r="AE204" i="1"/>
  <c r="AE20" i="1" s="1"/>
  <c r="AD204" i="1"/>
  <c r="AC204" i="1"/>
  <c r="AB204" i="1"/>
  <c r="AA204" i="1"/>
  <c r="AA20" i="1" s="1"/>
  <c r="Z204" i="1"/>
  <c r="Y204" i="1"/>
  <c r="X204" i="1"/>
  <c r="W204" i="1"/>
  <c r="W20" i="1" s="1"/>
  <c r="V204" i="1"/>
  <c r="U204" i="1"/>
  <c r="T204" i="1"/>
  <c r="S204" i="1"/>
  <c r="S20" i="1" s="1"/>
  <c r="R204" i="1"/>
  <c r="Q204" i="1"/>
  <c r="P204" i="1"/>
  <c r="O204" i="1"/>
  <c r="O20" i="1" s="1"/>
  <c r="N204" i="1"/>
  <c r="M204" i="1"/>
  <c r="L204" i="1"/>
  <c r="K204" i="1"/>
  <c r="K20" i="1" s="1"/>
  <c r="J204" i="1"/>
  <c r="I204" i="1"/>
  <c r="H204" i="1"/>
  <c r="G204" i="1"/>
  <c r="G20" i="1" s="1"/>
  <c r="F204" i="1"/>
  <c r="E204" i="1"/>
  <c r="D204" i="1"/>
  <c r="AS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R203" i="1" s="1"/>
  <c r="D203" i="1"/>
  <c r="AQ203" i="1" s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AS202" i="1" s="1"/>
  <c r="E202" i="1"/>
  <c r="D202" i="1"/>
  <c r="AR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AQ201" i="1" s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AS199" i="1" s="1"/>
  <c r="H199" i="1"/>
  <c r="G199" i="1"/>
  <c r="AQ199" i="1" s="1"/>
  <c r="F199" i="1"/>
  <c r="E199" i="1"/>
  <c r="AR199" i="1" s="1"/>
  <c r="D199" i="1"/>
  <c r="AS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AQ198" i="1" s="1"/>
  <c r="F198" i="1"/>
  <c r="E198" i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AS197" i="1" s="1"/>
  <c r="H197" i="1"/>
  <c r="G197" i="1"/>
  <c r="F197" i="1"/>
  <c r="E197" i="1"/>
  <c r="AR197" i="1" s="1"/>
  <c r="D197" i="1"/>
  <c r="AQ197" i="1" s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AQ196" i="1" s="1"/>
  <c r="F196" i="1"/>
  <c r="AS196" i="1" s="1"/>
  <c r="E196" i="1"/>
  <c r="D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AS195" i="1" s="1"/>
  <c r="H195" i="1"/>
  <c r="G195" i="1"/>
  <c r="F195" i="1"/>
  <c r="E195" i="1"/>
  <c r="AR195" i="1" s="1"/>
  <c r="D195" i="1"/>
  <c r="AQ195" i="1" s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AQ194" i="1" s="1"/>
  <c r="F194" i="1"/>
  <c r="AS194" i="1" s="1"/>
  <c r="E194" i="1"/>
  <c r="D194" i="1"/>
  <c r="AR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AQ193" i="1" s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S192" i="1" s="1"/>
  <c r="H192" i="1"/>
  <c r="G192" i="1"/>
  <c r="AQ192" i="1" s="1"/>
  <c r="F192" i="1"/>
  <c r="E192" i="1"/>
  <c r="AR192" i="1" s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E191" i="1"/>
  <c r="D191" i="1"/>
  <c r="AS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AQ190" i="1" s="1"/>
  <c r="F190" i="1"/>
  <c r="E190" i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AS189" i="1" s="1"/>
  <c r="H189" i="1"/>
  <c r="G189" i="1"/>
  <c r="F189" i="1"/>
  <c r="E189" i="1"/>
  <c r="AR189" i="1" s="1"/>
  <c r="D189" i="1"/>
  <c r="AQ189" i="1" s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AQ188" i="1" s="1"/>
  <c r="F188" i="1"/>
  <c r="AS188" i="1" s="1"/>
  <c r="E188" i="1"/>
  <c r="D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AS187" i="1" s="1"/>
  <c r="H187" i="1"/>
  <c r="G187" i="1"/>
  <c r="F187" i="1"/>
  <c r="E187" i="1"/>
  <c r="AR187" i="1" s="1"/>
  <c r="D187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AS186" i="1" s="1"/>
  <c r="E186" i="1"/>
  <c r="D186" i="1"/>
  <c r="AP185" i="1"/>
  <c r="AO185" i="1"/>
  <c r="AN185" i="1"/>
  <c r="AN32" i="1" s="1"/>
  <c r="AM185" i="1"/>
  <c r="AL185" i="1"/>
  <c r="AK185" i="1"/>
  <c r="AJ185" i="1"/>
  <c r="AJ32" i="1" s="1"/>
  <c r="AI185" i="1"/>
  <c r="AH185" i="1"/>
  <c r="AG185" i="1"/>
  <c r="AF185" i="1"/>
  <c r="AE185" i="1"/>
  <c r="AD185" i="1"/>
  <c r="AC185" i="1"/>
  <c r="AB185" i="1"/>
  <c r="AB32" i="1" s="1"/>
  <c r="AA185" i="1"/>
  <c r="Z185" i="1"/>
  <c r="Y185" i="1"/>
  <c r="X185" i="1"/>
  <c r="X32" i="1" s="1"/>
  <c r="W185" i="1"/>
  <c r="V185" i="1"/>
  <c r="U185" i="1"/>
  <c r="T185" i="1"/>
  <c r="T32" i="1" s="1"/>
  <c r="S185" i="1"/>
  <c r="R185" i="1"/>
  <c r="Q185" i="1"/>
  <c r="P185" i="1"/>
  <c r="O185" i="1"/>
  <c r="N185" i="1"/>
  <c r="M185" i="1"/>
  <c r="L185" i="1"/>
  <c r="L32" i="1" s="1"/>
  <c r="K185" i="1"/>
  <c r="J185" i="1"/>
  <c r="I185" i="1"/>
  <c r="H185" i="1"/>
  <c r="AR185" i="1" s="1"/>
  <c r="G185" i="1"/>
  <c r="F185" i="1"/>
  <c r="E185" i="1"/>
  <c r="D185" i="1"/>
  <c r="AQ185" i="1" s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S184" i="1" s="1"/>
  <c r="H184" i="1"/>
  <c r="G184" i="1"/>
  <c r="AQ184" i="1" s="1"/>
  <c r="F184" i="1"/>
  <c r="E184" i="1"/>
  <c r="AR184" i="1" s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E183" i="1"/>
  <c r="D183" i="1"/>
  <c r="AS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AQ182" i="1" s="1"/>
  <c r="F182" i="1"/>
  <c r="E182" i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S181" i="1" s="1"/>
  <c r="H181" i="1"/>
  <c r="G181" i="1"/>
  <c r="F181" i="1"/>
  <c r="E181" i="1"/>
  <c r="AR181" i="1" s="1"/>
  <c r="D181" i="1"/>
  <c r="AQ181" i="1" s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AQ180" i="1" s="1"/>
  <c r="F180" i="1"/>
  <c r="AS180" i="1" s="1"/>
  <c r="E180" i="1"/>
  <c r="D180" i="1"/>
  <c r="AS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AR179" i="1" s="1"/>
  <c r="D179" i="1"/>
  <c r="AQ179" i="1" s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AS178" i="1" s="1"/>
  <c r="E178" i="1"/>
  <c r="D178" i="1"/>
  <c r="AR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AS177" i="1" s="1"/>
  <c r="H177" i="1"/>
  <c r="G177" i="1"/>
  <c r="F177" i="1"/>
  <c r="E177" i="1"/>
  <c r="D177" i="1"/>
  <c r="AQ177" i="1" s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S176" i="1" s="1"/>
  <c r="H176" i="1"/>
  <c r="G176" i="1"/>
  <c r="F176" i="1"/>
  <c r="E176" i="1"/>
  <c r="AR176" i="1" s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AS175" i="1" s="1"/>
  <c r="H175" i="1"/>
  <c r="G175" i="1"/>
  <c r="AQ175" i="1" s="1"/>
  <c r="F175" i="1"/>
  <c r="E175" i="1"/>
  <c r="AR175" i="1" s="1"/>
  <c r="D175" i="1"/>
  <c r="AS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AQ174" i="1" s="1"/>
  <c r="F174" i="1"/>
  <c r="E174" i="1"/>
  <c r="D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S173" i="1" s="1"/>
  <c r="H173" i="1"/>
  <c r="G173" i="1"/>
  <c r="F173" i="1"/>
  <c r="E173" i="1"/>
  <c r="AR173" i="1" s="1"/>
  <c r="D173" i="1"/>
  <c r="AQ173" i="1" s="1"/>
  <c r="AP172" i="1"/>
  <c r="AO172" i="1"/>
  <c r="AN172" i="1"/>
  <c r="AM172" i="1"/>
  <c r="AM18" i="1" s="1"/>
  <c r="AL172" i="1"/>
  <c r="AK172" i="1"/>
  <c r="AJ172" i="1"/>
  <c r="AI172" i="1"/>
  <c r="AI18" i="1" s="1"/>
  <c r="AH172" i="1"/>
  <c r="AG172" i="1"/>
  <c r="AF172" i="1"/>
  <c r="AE172" i="1"/>
  <c r="AE18" i="1" s="1"/>
  <c r="AD172" i="1"/>
  <c r="AC172" i="1"/>
  <c r="AB172" i="1"/>
  <c r="AA172" i="1"/>
  <c r="AA18" i="1" s="1"/>
  <c r="Z172" i="1"/>
  <c r="Y172" i="1"/>
  <c r="X172" i="1"/>
  <c r="W172" i="1"/>
  <c r="W18" i="1" s="1"/>
  <c r="V172" i="1"/>
  <c r="U172" i="1"/>
  <c r="T172" i="1"/>
  <c r="S172" i="1"/>
  <c r="S18" i="1" s="1"/>
  <c r="R172" i="1"/>
  <c r="Q172" i="1"/>
  <c r="P172" i="1"/>
  <c r="O172" i="1"/>
  <c r="O18" i="1" s="1"/>
  <c r="N172" i="1"/>
  <c r="M172" i="1"/>
  <c r="L172" i="1"/>
  <c r="K172" i="1"/>
  <c r="K18" i="1" s="1"/>
  <c r="J172" i="1"/>
  <c r="I172" i="1"/>
  <c r="H172" i="1"/>
  <c r="G172" i="1"/>
  <c r="G18" i="1" s="1"/>
  <c r="F172" i="1"/>
  <c r="E172" i="1"/>
  <c r="D172" i="1"/>
  <c r="AS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R171" i="1" s="1"/>
  <c r="D171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F169" i="1"/>
  <c r="E169" i="1"/>
  <c r="D169" i="1"/>
  <c r="AQ169" i="1" s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S168" i="1" s="1"/>
  <c r="H168" i="1"/>
  <c r="G168" i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AS167" i="1" s="1"/>
  <c r="H167" i="1"/>
  <c r="G167" i="1"/>
  <c r="AQ167" i="1" s="1"/>
  <c r="F167" i="1"/>
  <c r="E167" i="1"/>
  <c r="AR167" i="1" s="1"/>
  <c r="D167" i="1"/>
  <c r="AS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Q166" i="1" s="1"/>
  <c r="F166" i="1"/>
  <c r="E166" i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S165" i="1" s="1"/>
  <c r="H165" i="1"/>
  <c r="G165" i="1"/>
  <c r="F165" i="1"/>
  <c r="E165" i="1"/>
  <c r="AR165" i="1" s="1"/>
  <c r="D165" i="1"/>
  <c r="AQ165" i="1" s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AQ164" i="1" s="1"/>
  <c r="F164" i="1"/>
  <c r="AS164" i="1" s="1"/>
  <c r="E164" i="1"/>
  <c r="D164" i="1"/>
  <c r="AS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Q163" i="1" s="1"/>
  <c r="F163" i="1"/>
  <c r="E163" i="1"/>
  <c r="AR163" i="1" s="1"/>
  <c r="D163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AQ162" i="1" s="1"/>
  <c r="F162" i="1"/>
  <c r="AS162" i="1" s="1"/>
  <c r="E162" i="1"/>
  <c r="D162" i="1"/>
  <c r="AR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S161" i="1" s="1"/>
  <c r="H161" i="1"/>
  <c r="G161" i="1"/>
  <c r="F161" i="1"/>
  <c r="E161" i="1"/>
  <c r="D161" i="1"/>
  <c r="AQ161" i="1" s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S160" i="1" s="1"/>
  <c r="H160" i="1"/>
  <c r="G160" i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S159" i="1" s="1"/>
  <c r="H159" i="1"/>
  <c r="G159" i="1"/>
  <c r="AQ159" i="1" s="1"/>
  <c r="F159" i="1"/>
  <c r="E159" i="1"/>
  <c r="AR159" i="1" s="1"/>
  <c r="D159" i="1"/>
  <c r="AS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AQ158" i="1" s="1"/>
  <c r="F158" i="1"/>
  <c r="E158" i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S157" i="1" s="1"/>
  <c r="H157" i="1"/>
  <c r="AR157" i="1" s="1"/>
  <c r="G157" i="1"/>
  <c r="F157" i="1"/>
  <c r="E157" i="1"/>
  <c r="D157" i="1"/>
  <c r="AQ157" i="1" s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AQ156" i="1" s="1"/>
  <c r="F156" i="1"/>
  <c r="E156" i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S155" i="1" s="1"/>
  <c r="H155" i="1"/>
  <c r="G155" i="1"/>
  <c r="F155" i="1"/>
  <c r="E155" i="1"/>
  <c r="AR155" i="1" s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AS154" i="1" s="1"/>
  <c r="E154" i="1"/>
  <c r="D154" i="1"/>
  <c r="AP153" i="1"/>
  <c r="AO153" i="1"/>
  <c r="AN153" i="1"/>
  <c r="AN30" i="1" s="1"/>
  <c r="AM153" i="1"/>
  <c r="AL153" i="1"/>
  <c r="AK153" i="1"/>
  <c r="AJ153" i="1"/>
  <c r="AI153" i="1"/>
  <c r="AH153" i="1"/>
  <c r="AG153" i="1"/>
  <c r="AF153" i="1"/>
  <c r="AF30" i="1" s="1"/>
  <c r="AE153" i="1"/>
  <c r="AD153" i="1"/>
  <c r="AC153" i="1"/>
  <c r="AB153" i="1"/>
  <c r="AB30" i="1" s="1"/>
  <c r="AA153" i="1"/>
  <c r="Z153" i="1"/>
  <c r="Y153" i="1"/>
  <c r="X153" i="1"/>
  <c r="X30" i="1" s="1"/>
  <c r="W153" i="1"/>
  <c r="V153" i="1"/>
  <c r="U153" i="1"/>
  <c r="T153" i="1"/>
  <c r="S153" i="1"/>
  <c r="R153" i="1"/>
  <c r="Q153" i="1"/>
  <c r="P153" i="1"/>
  <c r="P30" i="1" s="1"/>
  <c r="O153" i="1"/>
  <c r="N153" i="1"/>
  <c r="M153" i="1"/>
  <c r="L153" i="1"/>
  <c r="L30" i="1" s="1"/>
  <c r="K153" i="1"/>
  <c r="J153" i="1"/>
  <c r="I153" i="1"/>
  <c r="H153" i="1"/>
  <c r="AR153" i="1" s="1"/>
  <c r="G153" i="1"/>
  <c r="F153" i="1"/>
  <c r="E153" i="1"/>
  <c r="D153" i="1"/>
  <c r="AQ153" i="1" s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S152" i="1" s="1"/>
  <c r="H152" i="1"/>
  <c r="G152" i="1"/>
  <c r="AQ152" i="1" s="1"/>
  <c r="F152" i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Q151" i="1" s="1"/>
  <c r="F151" i="1"/>
  <c r="E151" i="1"/>
  <c r="D151" i="1"/>
  <c r="AS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Q150" i="1" s="1"/>
  <c r="F150" i="1"/>
  <c r="E150" i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S149" i="1" s="1"/>
  <c r="H149" i="1"/>
  <c r="AR149" i="1" s="1"/>
  <c r="G149" i="1"/>
  <c r="F149" i="1"/>
  <c r="E149" i="1"/>
  <c r="D149" i="1"/>
  <c r="AQ149" i="1" s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AQ148" i="1" s="1"/>
  <c r="F148" i="1"/>
  <c r="AS148" i="1" s="1"/>
  <c r="E148" i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S147" i="1" s="1"/>
  <c r="H147" i="1"/>
  <c r="G147" i="1"/>
  <c r="F147" i="1"/>
  <c r="E147" i="1"/>
  <c r="AR147" i="1" s="1"/>
  <c r="D147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AQ146" i="1" s="1"/>
  <c r="F146" i="1"/>
  <c r="AS146" i="1" s="1"/>
  <c r="E146" i="1"/>
  <c r="D146" i="1"/>
  <c r="AR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S145" i="1" s="1"/>
  <c r="H145" i="1"/>
  <c r="G145" i="1"/>
  <c r="F145" i="1"/>
  <c r="E145" i="1"/>
  <c r="D145" i="1"/>
  <c r="AQ145" i="1" s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S144" i="1" s="1"/>
  <c r="H144" i="1"/>
  <c r="G144" i="1"/>
  <c r="AQ144" i="1" s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Q143" i="1" s="1"/>
  <c r="F143" i="1"/>
  <c r="E143" i="1"/>
  <c r="D143" i="1"/>
  <c r="AS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Q142" i="1" s="1"/>
  <c r="F142" i="1"/>
  <c r="E142" i="1"/>
  <c r="D142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AS141" i="1" s="1"/>
  <c r="H141" i="1"/>
  <c r="AR141" i="1" s="1"/>
  <c r="G141" i="1"/>
  <c r="F141" i="1"/>
  <c r="E141" i="1"/>
  <c r="D141" i="1"/>
  <c r="AQ141" i="1" s="1"/>
  <c r="AP140" i="1"/>
  <c r="AO140" i="1"/>
  <c r="AN140" i="1"/>
  <c r="AM140" i="1"/>
  <c r="AM16" i="1" s="1"/>
  <c r="AL140" i="1"/>
  <c r="AK140" i="1"/>
  <c r="AJ140" i="1"/>
  <c r="AI140" i="1"/>
  <c r="AI16" i="1" s="1"/>
  <c r="AH140" i="1"/>
  <c r="AG140" i="1"/>
  <c r="AF140" i="1"/>
  <c r="AE140" i="1"/>
  <c r="AE16" i="1" s="1"/>
  <c r="AD140" i="1"/>
  <c r="AC140" i="1"/>
  <c r="AB140" i="1"/>
  <c r="AA140" i="1"/>
  <c r="AA16" i="1" s="1"/>
  <c r="Z140" i="1"/>
  <c r="Y140" i="1"/>
  <c r="X140" i="1"/>
  <c r="W140" i="1"/>
  <c r="W16" i="1" s="1"/>
  <c r="V140" i="1"/>
  <c r="U140" i="1"/>
  <c r="T140" i="1"/>
  <c r="S140" i="1"/>
  <c r="S16" i="1" s="1"/>
  <c r="R140" i="1"/>
  <c r="Q140" i="1"/>
  <c r="P140" i="1"/>
  <c r="O140" i="1"/>
  <c r="O16" i="1" s="1"/>
  <c r="N140" i="1"/>
  <c r="M140" i="1"/>
  <c r="L140" i="1"/>
  <c r="K140" i="1"/>
  <c r="K16" i="1" s="1"/>
  <c r="J140" i="1"/>
  <c r="I140" i="1"/>
  <c r="H140" i="1"/>
  <c r="G140" i="1"/>
  <c r="G16" i="1" s="1"/>
  <c r="F140" i="1"/>
  <c r="E140" i="1"/>
  <c r="D140" i="1"/>
  <c r="AS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Q139" i="1" s="1"/>
  <c r="F139" i="1"/>
  <c r="E139" i="1"/>
  <c r="AR139" i="1" s="1"/>
  <c r="D139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AS138" i="1" s="1"/>
  <c r="E138" i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AR137" i="1" s="1"/>
  <c r="G137" i="1"/>
  <c r="F137" i="1"/>
  <c r="E137" i="1"/>
  <c r="D137" i="1"/>
  <c r="AQ137" i="1" s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AS135" i="1" s="1"/>
  <c r="H135" i="1"/>
  <c r="G135" i="1"/>
  <c r="AQ135" i="1" s="1"/>
  <c r="F135" i="1"/>
  <c r="E135" i="1"/>
  <c r="AR135" i="1" s="1"/>
  <c r="D135" i="1"/>
  <c r="AS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Q134" i="1" s="1"/>
  <c r="F134" i="1"/>
  <c r="E134" i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S133" i="1" s="1"/>
  <c r="H133" i="1"/>
  <c r="AR133" i="1" s="1"/>
  <c r="G133" i="1"/>
  <c r="F133" i="1"/>
  <c r="E133" i="1"/>
  <c r="D133" i="1"/>
  <c r="AQ133" i="1" s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AQ132" i="1" s="1"/>
  <c r="F132" i="1"/>
  <c r="AS132" i="1" s="1"/>
  <c r="E132" i="1"/>
  <c r="D132" i="1"/>
  <c r="AS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AQ131" i="1" s="1"/>
  <c r="F131" i="1"/>
  <c r="E131" i="1"/>
  <c r="AR131" i="1" s="1"/>
  <c r="D131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Q130" i="1" s="1"/>
  <c r="F130" i="1"/>
  <c r="AS130" i="1" s="1"/>
  <c r="E130" i="1"/>
  <c r="D130" i="1"/>
  <c r="AR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AS129" i="1" s="1"/>
  <c r="H129" i="1"/>
  <c r="G129" i="1"/>
  <c r="F129" i="1"/>
  <c r="E129" i="1"/>
  <c r="D129" i="1"/>
  <c r="AQ129" i="1" s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S128" i="1" s="1"/>
  <c r="H128" i="1"/>
  <c r="G128" i="1"/>
  <c r="F128" i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S127" i="1" s="1"/>
  <c r="H127" i="1"/>
  <c r="G127" i="1"/>
  <c r="AQ127" i="1" s="1"/>
  <c r="F127" i="1"/>
  <c r="E127" i="1"/>
  <c r="AR127" i="1" s="1"/>
  <c r="D127" i="1"/>
  <c r="AS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AQ126" i="1" s="1"/>
  <c r="F126" i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S125" i="1" s="1"/>
  <c r="H125" i="1"/>
  <c r="AR125" i="1" s="1"/>
  <c r="G125" i="1"/>
  <c r="F125" i="1"/>
  <c r="E125" i="1"/>
  <c r="D125" i="1"/>
  <c r="AQ125" i="1" s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AQ124" i="1" s="1"/>
  <c r="F124" i="1"/>
  <c r="E124" i="1"/>
  <c r="D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AS123" i="1" s="1"/>
  <c r="H123" i="1"/>
  <c r="G123" i="1"/>
  <c r="F123" i="1"/>
  <c r="E123" i="1"/>
  <c r="AR123" i="1" s="1"/>
  <c r="D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AS122" i="1" s="1"/>
  <c r="E122" i="1"/>
  <c r="D122" i="1"/>
  <c r="AP121" i="1"/>
  <c r="AO121" i="1"/>
  <c r="AN121" i="1"/>
  <c r="AM121" i="1"/>
  <c r="AL121" i="1"/>
  <c r="AK121" i="1"/>
  <c r="AJ121" i="1"/>
  <c r="AJ28" i="1" s="1"/>
  <c r="AI121" i="1"/>
  <c r="AH121" i="1"/>
  <c r="AG121" i="1"/>
  <c r="AF121" i="1"/>
  <c r="AF28" i="1" s="1"/>
  <c r="AE121" i="1"/>
  <c r="AD121" i="1"/>
  <c r="AC121" i="1"/>
  <c r="AB121" i="1"/>
  <c r="AB28" i="1" s="1"/>
  <c r="AA121" i="1"/>
  <c r="Z121" i="1"/>
  <c r="Y121" i="1"/>
  <c r="X121" i="1"/>
  <c r="W121" i="1"/>
  <c r="V121" i="1"/>
  <c r="U121" i="1"/>
  <c r="T121" i="1"/>
  <c r="T28" i="1" s="1"/>
  <c r="S121" i="1"/>
  <c r="R121" i="1"/>
  <c r="Q121" i="1"/>
  <c r="P121" i="1"/>
  <c r="P28" i="1" s="1"/>
  <c r="O121" i="1"/>
  <c r="N121" i="1"/>
  <c r="M121" i="1"/>
  <c r="L121" i="1"/>
  <c r="L28" i="1" s="1"/>
  <c r="K121" i="1"/>
  <c r="J121" i="1"/>
  <c r="I121" i="1"/>
  <c r="H121" i="1"/>
  <c r="AR121" i="1" s="1"/>
  <c r="G121" i="1"/>
  <c r="F121" i="1"/>
  <c r="E121" i="1"/>
  <c r="D121" i="1"/>
  <c r="AQ121" i="1" s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S120" i="1" s="1"/>
  <c r="H120" i="1"/>
  <c r="G120" i="1"/>
  <c r="AQ120" i="1" s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Q119" i="1" s="1"/>
  <c r="F119" i="1"/>
  <c r="E119" i="1"/>
  <c r="D119" i="1"/>
  <c r="AS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AQ118" i="1" s="1"/>
  <c r="F118" i="1"/>
  <c r="E118" i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AR117" i="1" s="1"/>
  <c r="G117" i="1"/>
  <c r="F117" i="1"/>
  <c r="E117" i="1"/>
  <c r="D117" i="1"/>
  <c r="AQ117" i="1" s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AQ116" i="1" s="1"/>
  <c r="F116" i="1"/>
  <c r="AS116" i="1" s="1"/>
  <c r="E116" i="1"/>
  <c r="AR116" i="1" s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S115" i="1" s="1"/>
  <c r="H115" i="1"/>
  <c r="G115" i="1"/>
  <c r="AQ115" i="1" s="1"/>
  <c r="F115" i="1"/>
  <c r="E115" i="1"/>
  <c r="D115" i="1"/>
  <c r="AS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Q114" i="1" s="1"/>
  <c r="F114" i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S113" i="1" s="1"/>
  <c r="H113" i="1"/>
  <c r="G113" i="1"/>
  <c r="AQ113" i="1" s="1"/>
  <c r="F113" i="1"/>
  <c r="E113" i="1"/>
  <c r="AR113" i="1" s="1"/>
  <c r="D113" i="1"/>
  <c r="AS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Q112" i="1" s="1"/>
  <c r="F112" i="1"/>
  <c r="E112" i="1"/>
  <c r="AR112" i="1" s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S111" i="1" s="1"/>
  <c r="H111" i="1"/>
  <c r="G111" i="1"/>
  <c r="AQ111" i="1" s="1"/>
  <c r="F111" i="1"/>
  <c r="E111" i="1"/>
  <c r="D111" i="1"/>
  <c r="AS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Q110" i="1" s="1"/>
  <c r="F110" i="1"/>
  <c r="E110" i="1"/>
  <c r="D110" i="1"/>
  <c r="AP109" i="1"/>
  <c r="AO109" i="1"/>
  <c r="AO15" i="1" s="1"/>
  <c r="AN109" i="1"/>
  <c r="AM109" i="1"/>
  <c r="AL109" i="1"/>
  <c r="AK109" i="1"/>
  <c r="AK15" i="1" s="1"/>
  <c r="AJ109" i="1"/>
  <c r="AI109" i="1"/>
  <c r="AH109" i="1"/>
  <c r="AG109" i="1"/>
  <c r="AG15" i="1" s="1"/>
  <c r="AF109" i="1"/>
  <c r="AE109" i="1"/>
  <c r="AD109" i="1"/>
  <c r="AC109" i="1"/>
  <c r="AC15" i="1" s="1"/>
  <c r="AB109" i="1"/>
  <c r="AA109" i="1"/>
  <c r="Z109" i="1"/>
  <c r="Y109" i="1"/>
  <c r="Y15" i="1" s="1"/>
  <c r="X109" i="1"/>
  <c r="W109" i="1"/>
  <c r="V109" i="1"/>
  <c r="U109" i="1"/>
  <c r="U15" i="1" s="1"/>
  <c r="T109" i="1"/>
  <c r="S109" i="1"/>
  <c r="R109" i="1"/>
  <c r="Q109" i="1"/>
  <c r="Q15" i="1" s="1"/>
  <c r="P109" i="1"/>
  <c r="O109" i="1"/>
  <c r="N109" i="1"/>
  <c r="M109" i="1"/>
  <c r="M15" i="1" s="1"/>
  <c r="L109" i="1"/>
  <c r="K109" i="1"/>
  <c r="J109" i="1"/>
  <c r="I109" i="1"/>
  <c r="AS109" i="1" s="1"/>
  <c r="H109" i="1"/>
  <c r="G109" i="1"/>
  <c r="AQ109" i="1" s="1"/>
  <c r="F109" i="1"/>
  <c r="E109" i="1"/>
  <c r="AR109" i="1" s="1"/>
  <c r="D109" i="1"/>
  <c r="AS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Q108" i="1" s="1"/>
  <c r="F108" i="1"/>
  <c r="E108" i="1"/>
  <c r="AR108" i="1" s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AS107" i="1" s="1"/>
  <c r="H107" i="1"/>
  <c r="G107" i="1"/>
  <c r="AQ107" i="1" s="1"/>
  <c r="F107" i="1"/>
  <c r="E107" i="1"/>
  <c r="D107" i="1"/>
  <c r="AS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Q106" i="1" s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AS105" i="1" s="1"/>
  <c r="H105" i="1"/>
  <c r="G105" i="1"/>
  <c r="AQ105" i="1" s="1"/>
  <c r="F105" i="1"/>
  <c r="E105" i="1"/>
  <c r="AR105" i="1" s="1"/>
  <c r="D105" i="1"/>
  <c r="AS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Q104" i="1" s="1"/>
  <c r="F104" i="1"/>
  <c r="E104" i="1"/>
  <c r="AR104" i="1" s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S103" i="1" s="1"/>
  <c r="H103" i="1"/>
  <c r="G103" i="1"/>
  <c r="AQ103" i="1" s="1"/>
  <c r="F103" i="1"/>
  <c r="E103" i="1"/>
  <c r="D103" i="1"/>
  <c r="AS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Q102" i="1" s="1"/>
  <c r="F102" i="1"/>
  <c r="E102" i="1"/>
  <c r="D102" i="1"/>
  <c r="AP101" i="1"/>
  <c r="AO101" i="1"/>
  <c r="AO7" i="1" s="1"/>
  <c r="AN101" i="1"/>
  <c r="AM101" i="1"/>
  <c r="AL101" i="1"/>
  <c r="AK101" i="1"/>
  <c r="AK7" i="1" s="1"/>
  <c r="AJ101" i="1"/>
  <c r="AI101" i="1"/>
  <c r="AH101" i="1"/>
  <c r="AG101" i="1"/>
  <c r="AG7" i="1" s="1"/>
  <c r="AF101" i="1"/>
  <c r="AE101" i="1"/>
  <c r="AD101" i="1"/>
  <c r="AC101" i="1"/>
  <c r="AC7" i="1" s="1"/>
  <c r="AB101" i="1"/>
  <c r="AA101" i="1"/>
  <c r="Z101" i="1"/>
  <c r="Y101" i="1"/>
  <c r="Y7" i="1" s="1"/>
  <c r="X101" i="1"/>
  <c r="W101" i="1"/>
  <c r="V101" i="1"/>
  <c r="U101" i="1"/>
  <c r="U7" i="1" s="1"/>
  <c r="T101" i="1"/>
  <c r="S101" i="1"/>
  <c r="R101" i="1"/>
  <c r="Q101" i="1"/>
  <c r="Q7" i="1" s="1"/>
  <c r="P101" i="1"/>
  <c r="O101" i="1"/>
  <c r="N101" i="1"/>
  <c r="M101" i="1"/>
  <c r="M7" i="1" s="1"/>
  <c r="L101" i="1"/>
  <c r="K101" i="1"/>
  <c r="J101" i="1"/>
  <c r="I101" i="1"/>
  <c r="AS101" i="1" s="1"/>
  <c r="H101" i="1"/>
  <c r="G101" i="1"/>
  <c r="AQ101" i="1" s="1"/>
  <c r="F101" i="1"/>
  <c r="E101" i="1"/>
  <c r="AR101" i="1" s="1"/>
  <c r="D101" i="1"/>
  <c r="AS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Q100" i="1" s="1"/>
  <c r="F100" i="1"/>
  <c r="E100" i="1"/>
  <c r="AR100" i="1" s="1"/>
  <c r="D100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AS99" i="1" s="1"/>
  <c r="H99" i="1"/>
  <c r="G99" i="1"/>
  <c r="AQ99" i="1" s="1"/>
  <c r="F99" i="1"/>
  <c r="E99" i="1"/>
  <c r="D99" i="1"/>
  <c r="AS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Q98" i="1" s="1"/>
  <c r="F98" i="1"/>
  <c r="E98" i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AS97" i="1" s="1"/>
  <c r="H97" i="1"/>
  <c r="G97" i="1"/>
  <c r="AQ97" i="1" s="1"/>
  <c r="F97" i="1"/>
  <c r="E97" i="1"/>
  <c r="AR97" i="1" s="1"/>
  <c r="D97" i="1"/>
  <c r="AS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Q96" i="1" s="1"/>
  <c r="F96" i="1"/>
  <c r="E96" i="1"/>
  <c r="AR96" i="1" s="1"/>
  <c r="D96" i="1"/>
  <c r="AP95" i="1"/>
  <c r="AO95" i="1"/>
  <c r="AN95" i="1"/>
  <c r="AM95" i="1"/>
  <c r="AM32" i="1" s="1"/>
  <c r="AL95" i="1"/>
  <c r="AK95" i="1"/>
  <c r="AJ95" i="1"/>
  <c r="AI95" i="1"/>
  <c r="AI32" i="1" s="1"/>
  <c r="AH95" i="1"/>
  <c r="AG95" i="1"/>
  <c r="AF95" i="1"/>
  <c r="AE95" i="1"/>
  <c r="AE32" i="1" s="1"/>
  <c r="AD95" i="1"/>
  <c r="AC95" i="1"/>
  <c r="AB95" i="1"/>
  <c r="AA95" i="1"/>
  <c r="Z95" i="1"/>
  <c r="Y95" i="1"/>
  <c r="X95" i="1"/>
  <c r="W95" i="1"/>
  <c r="W32" i="1" s="1"/>
  <c r="V95" i="1"/>
  <c r="U95" i="1"/>
  <c r="T95" i="1"/>
  <c r="S95" i="1"/>
  <c r="S32" i="1" s="1"/>
  <c r="R95" i="1"/>
  <c r="Q95" i="1"/>
  <c r="P95" i="1"/>
  <c r="O95" i="1"/>
  <c r="O32" i="1" s="1"/>
  <c r="N95" i="1"/>
  <c r="M95" i="1"/>
  <c r="L95" i="1"/>
  <c r="K95" i="1"/>
  <c r="J95" i="1"/>
  <c r="I95" i="1"/>
  <c r="AS95" i="1" s="1"/>
  <c r="H95" i="1"/>
  <c r="G95" i="1"/>
  <c r="G32" i="1" s="1"/>
  <c r="F95" i="1"/>
  <c r="E95" i="1"/>
  <c r="D95" i="1"/>
  <c r="AS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Q94" i="1" s="1"/>
  <c r="F94" i="1"/>
  <c r="E94" i="1"/>
  <c r="D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AS93" i="1" s="1"/>
  <c r="H93" i="1"/>
  <c r="G93" i="1"/>
  <c r="AQ93" i="1" s="1"/>
  <c r="F93" i="1"/>
  <c r="E93" i="1"/>
  <c r="AR93" i="1" s="1"/>
  <c r="D93" i="1"/>
  <c r="AS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Q92" i="1" s="1"/>
  <c r="F92" i="1"/>
  <c r="E92" i="1"/>
  <c r="AR92" i="1" s="1"/>
  <c r="D92" i="1"/>
  <c r="AP91" i="1"/>
  <c r="AO91" i="1"/>
  <c r="AN91" i="1"/>
  <c r="AM91" i="1"/>
  <c r="AM28" i="1" s="1"/>
  <c r="AL91" i="1"/>
  <c r="AK91" i="1"/>
  <c r="AJ91" i="1"/>
  <c r="AI91" i="1"/>
  <c r="AH91" i="1"/>
  <c r="AG91" i="1"/>
  <c r="AF91" i="1"/>
  <c r="AE91" i="1"/>
  <c r="AE28" i="1" s="1"/>
  <c r="AD91" i="1"/>
  <c r="AC91" i="1"/>
  <c r="AB91" i="1"/>
  <c r="AA91" i="1"/>
  <c r="AA28" i="1" s="1"/>
  <c r="Z91" i="1"/>
  <c r="Y91" i="1"/>
  <c r="X91" i="1"/>
  <c r="W91" i="1"/>
  <c r="W28" i="1" s="1"/>
  <c r="V91" i="1"/>
  <c r="U91" i="1"/>
  <c r="T91" i="1"/>
  <c r="S91" i="1"/>
  <c r="R91" i="1"/>
  <c r="Q91" i="1"/>
  <c r="P91" i="1"/>
  <c r="O91" i="1"/>
  <c r="O28" i="1" s="1"/>
  <c r="N91" i="1"/>
  <c r="M91" i="1"/>
  <c r="L91" i="1"/>
  <c r="K91" i="1"/>
  <c r="K28" i="1" s="1"/>
  <c r="J91" i="1"/>
  <c r="I91" i="1"/>
  <c r="AS91" i="1" s="1"/>
  <c r="H91" i="1"/>
  <c r="G91" i="1"/>
  <c r="G28" i="1" s="1"/>
  <c r="F91" i="1"/>
  <c r="E91" i="1"/>
  <c r="D91" i="1"/>
  <c r="AS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Q90" i="1" s="1"/>
  <c r="F90" i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AS89" i="1" s="1"/>
  <c r="H89" i="1"/>
  <c r="G89" i="1"/>
  <c r="AQ89" i="1" s="1"/>
  <c r="F89" i="1"/>
  <c r="E89" i="1"/>
  <c r="AR89" i="1" s="1"/>
  <c r="D89" i="1"/>
  <c r="AS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Q88" i="1" s="1"/>
  <c r="F88" i="1"/>
  <c r="E88" i="1"/>
  <c r="AR88" i="1" s="1"/>
  <c r="D88" i="1"/>
  <c r="AP87" i="1"/>
  <c r="AO87" i="1"/>
  <c r="AN87" i="1"/>
  <c r="AM87" i="1"/>
  <c r="AM24" i="1" s="1"/>
  <c r="AL87" i="1"/>
  <c r="AK87" i="1"/>
  <c r="AJ87" i="1"/>
  <c r="AI87" i="1"/>
  <c r="AI24" i="1" s="1"/>
  <c r="AH87" i="1"/>
  <c r="AG87" i="1"/>
  <c r="AF87" i="1"/>
  <c r="AE87" i="1"/>
  <c r="AE24" i="1" s="1"/>
  <c r="AD87" i="1"/>
  <c r="AC87" i="1"/>
  <c r="AB87" i="1"/>
  <c r="AA87" i="1"/>
  <c r="Z87" i="1"/>
  <c r="Y87" i="1"/>
  <c r="X87" i="1"/>
  <c r="W87" i="1"/>
  <c r="W24" i="1" s="1"/>
  <c r="V87" i="1"/>
  <c r="U87" i="1"/>
  <c r="T87" i="1"/>
  <c r="S87" i="1"/>
  <c r="S24" i="1" s="1"/>
  <c r="R87" i="1"/>
  <c r="Q87" i="1"/>
  <c r="P87" i="1"/>
  <c r="O87" i="1"/>
  <c r="O24" i="1" s="1"/>
  <c r="N87" i="1"/>
  <c r="M87" i="1"/>
  <c r="L87" i="1"/>
  <c r="K87" i="1"/>
  <c r="J87" i="1"/>
  <c r="I87" i="1"/>
  <c r="AS87" i="1" s="1"/>
  <c r="H87" i="1"/>
  <c r="G87" i="1"/>
  <c r="G24" i="1" s="1"/>
  <c r="AQ24" i="1" s="1"/>
  <c r="F87" i="1"/>
  <c r="E87" i="1"/>
  <c r="D87" i="1"/>
  <c r="AS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AQ86" i="1" s="1"/>
  <c r="F86" i="1"/>
  <c r="E86" i="1"/>
  <c r="D86" i="1"/>
  <c r="AP85" i="1"/>
  <c r="AO85" i="1"/>
  <c r="AO21" i="1" s="1"/>
  <c r="AN85" i="1"/>
  <c r="AM85" i="1"/>
  <c r="AL85" i="1"/>
  <c r="AK85" i="1"/>
  <c r="AK21" i="1" s="1"/>
  <c r="AJ85" i="1"/>
  <c r="AI85" i="1"/>
  <c r="AH85" i="1"/>
  <c r="AG85" i="1"/>
  <c r="AG21" i="1" s="1"/>
  <c r="AF85" i="1"/>
  <c r="AE85" i="1"/>
  <c r="AD85" i="1"/>
  <c r="AC85" i="1"/>
  <c r="AC21" i="1" s="1"/>
  <c r="AB85" i="1"/>
  <c r="AA85" i="1"/>
  <c r="Z85" i="1"/>
  <c r="Y85" i="1"/>
  <c r="Y21" i="1" s="1"/>
  <c r="X85" i="1"/>
  <c r="W85" i="1"/>
  <c r="V85" i="1"/>
  <c r="U85" i="1"/>
  <c r="U21" i="1" s="1"/>
  <c r="T85" i="1"/>
  <c r="S85" i="1"/>
  <c r="R85" i="1"/>
  <c r="Q85" i="1"/>
  <c r="Q21" i="1" s="1"/>
  <c r="P85" i="1"/>
  <c r="O85" i="1"/>
  <c r="N85" i="1"/>
  <c r="M85" i="1"/>
  <c r="M21" i="1" s="1"/>
  <c r="L85" i="1"/>
  <c r="K85" i="1"/>
  <c r="J85" i="1"/>
  <c r="I85" i="1"/>
  <c r="AS85" i="1" s="1"/>
  <c r="H85" i="1"/>
  <c r="G85" i="1"/>
  <c r="AQ85" i="1" s="1"/>
  <c r="F85" i="1"/>
  <c r="E85" i="1"/>
  <c r="AR85" i="1" s="1"/>
  <c r="D85" i="1"/>
  <c r="AS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Q84" i="1" s="1"/>
  <c r="F84" i="1"/>
  <c r="E84" i="1"/>
  <c r="AR84" i="1" s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S83" i="1" s="1"/>
  <c r="H83" i="1"/>
  <c r="G83" i="1"/>
  <c r="AQ83" i="1" s="1"/>
  <c r="F83" i="1"/>
  <c r="E83" i="1"/>
  <c r="D83" i="1"/>
  <c r="AS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Q82" i="1" s="1"/>
  <c r="F82" i="1"/>
  <c r="E82" i="1"/>
  <c r="D82" i="1"/>
  <c r="AP81" i="1"/>
  <c r="AO81" i="1"/>
  <c r="AO17" i="1" s="1"/>
  <c r="AN81" i="1"/>
  <c r="AM81" i="1"/>
  <c r="AL81" i="1"/>
  <c r="AK81" i="1"/>
  <c r="AK17" i="1" s="1"/>
  <c r="AJ81" i="1"/>
  <c r="AI81" i="1"/>
  <c r="AH81" i="1"/>
  <c r="AG81" i="1"/>
  <c r="AG17" i="1" s="1"/>
  <c r="AF81" i="1"/>
  <c r="AE81" i="1"/>
  <c r="AD81" i="1"/>
  <c r="AC81" i="1"/>
  <c r="AC17" i="1" s="1"/>
  <c r="AB81" i="1"/>
  <c r="AA81" i="1"/>
  <c r="Z81" i="1"/>
  <c r="Y81" i="1"/>
  <c r="Y17" i="1" s="1"/>
  <c r="X81" i="1"/>
  <c r="W81" i="1"/>
  <c r="V81" i="1"/>
  <c r="U81" i="1"/>
  <c r="U17" i="1" s="1"/>
  <c r="T81" i="1"/>
  <c r="S81" i="1"/>
  <c r="R81" i="1"/>
  <c r="Q81" i="1"/>
  <c r="Q17" i="1" s="1"/>
  <c r="P81" i="1"/>
  <c r="O81" i="1"/>
  <c r="N81" i="1"/>
  <c r="M81" i="1"/>
  <c r="M17" i="1" s="1"/>
  <c r="L81" i="1"/>
  <c r="K81" i="1"/>
  <c r="J81" i="1"/>
  <c r="I81" i="1"/>
  <c r="AS81" i="1" s="1"/>
  <c r="H81" i="1"/>
  <c r="G81" i="1"/>
  <c r="AQ81" i="1" s="1"/>
  <c r="F81" i="1"/>
  <c r="E81" i="1"/>
  <c r="AR81" i="1" s="1"/>
  <c r="D81" i="1"/>
  <c r="AS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Q80" i="1" s="1"/>
  <c r="F80" i="1"/>
  <c r="E80" i="1"/>
  <c r="AR80" i="1" s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S79" i="1" s="1"/>
  <c r="H79" i="1"/>
  <c r="G79" i="1"/>
  <c r="AQ79" i="1" s="1"/>
  <c r="F79" i="1"/>
  <c r="E79" i="1"/>
  <c r="D79" i="1"/>
  <c r="AS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Q78" i="1" s="1"/>
  <c r="F78" i="1"/>
  <c r="E78" i="1"/>
  <c r="D78" i="1"/>
  <c r="AP77" i="1"/>
  <c r="AO77" i="1"/>
  <c r="AO13" i="1" s="1"/>
  <c r="AN77" i="1"/>
  <c r="AM77" i="1"/>
  <c r="AL77" i="1"/>
  <c r="AK77" i="1"/>
  <c r="AK13" i="1" s="1"/>
  <c r="AJ77" i="1"/>
  <c r="AI77" i="1"/>
  <c r="AH77" i="1"/>
  <c r="AG77" i="1"/>
  <c r="AG13" i="1" s="1"/>
  <c r="AF77" i="1"/>
  <c r="AE77" i="1"/>
  <c r="AD77" i="1"/>
  <c r="AC77" i="1"/>
  <c r="AC13" i="1" s="1"/>
  <c r="AB77" i="1"/>
  <c r="AA77" i="1"/>
  <c r="Z77" i="1"/>
  <c r="Y77" i="1"/>
  <c r="Y13" i="1" s="1"/>
  <c r="X77" i="1"/>
  <c r="W77" i="1"/>
  <c r="V77" i="1"/>
  <c r="U77" i="1"/>
  <c r="U13" i="1" s="1"/>
  <c r="T77" i="1"/>
  <c r="S77" i="1"/>
  <c r="R77" i="1"/>
  <c r="Q77" i="1"/>
  <c r="Q13" i="1" s="1"/>
  <c r="P77" i="1"/>
  <c r="O77" i="1"/>
  <c r="N77" i="1"/>
  <c r="M77" i="1"/>
  <c r="M13" i="1" s="1"/>
  <c r="L77" i="1"/>
  <c r="K77" i="1"/>
  <c r="J77" i="1"/>
  <c r="I77" i="1"/>
  <c r="AS77" i="1" s="1"/>
  <c r="H77" i="1"/>
  <c r="G77" i="1"/>
  <c r="AQ77" i="1" s="1"/>
  <c r="F77" i="1"/>
  <c r="E77" i="1"/>
  <c r="AR77" i="1" s="1"/>
  <c r="D77" i="1"/>
  <c r="AS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Q76" i="1" s="1"/>
  <c r="F76" i="1"/>
  <c r="E76" i="1"/>
  <c r="AR76" i="1" s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AS75" i="1" s="1"/>
  <c r="H75" i="1"/>
  <c r="G75" i="1"/>
  <c r="AQ75" i="1" s="1"/>
  <c r="F75" i="1"/>
  <c r="E75" i="1"/>
  <c r="D75" i="1"/>
  <c r="AS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AQ74" i="1" s="1"/>
  <c r="F74" i="1"/>
  <c r="E74" i="1"/>
  <c r="D74" i="1"/>
  <c r="AP73" i="1"/>
  <c r="AO73" i="1"/>
  <c r="AO9" i="1" s="1"/>
  <c r="AN73" i="1"/>
  <c r="AM73" i="1"/>
  <c r="AL73" i="1"/>
  <c r="AK73" i="1"/>
  <c r="AK9" i="1" s="1"/>
  <c r="AJ73" i="1"/>
  <c r="AI73" i="1"/>
  <c r="AH73" i="1"/>
  <c r="AG73" i="1"/>
  <c r="AG9" i="1" s="1"/>
  <c r="AF73" i="1"/>
  <c r="AE73" i="1"/>
  <c r="AD73" i="1"/>
  <c r="AC73" i="1"/>
  <c r="AC9" i="1" s="1"/>
  <c r="AB73" i="1"/>
  <c r="AA73" i="1"/>
  <c r="Z73" i="1"/>
  <c r="Y73" i="1"/>
  <c r="Y9" i="1" s="1"/>
  <c r="X73" i="1"/>
  <c r="W73" i="1"/>
  <c r="V73" i="1"/>
  <c r="U73" i="1"/>
  <c r="U9" i="1" s="1"/>
  <c r="T73" i="1"/>
  <c r="S73" i="1"/>
  <c r="R73" i="1"/>
  <c r="Q73" i="1"/>
  <c r="Q9" i="1" s="1"/>
  <c r="P73" i="1"/>
  <c r="O73" i="1"/>
  <c r="N73" i="1"/>
  <c r="M73" i="1"/>
  <c r="M9" i="1" s="1"/>
  <c r="L73" i="1"/>
  <c r="K73" i="1"/>
  <c r="J73" i="1"/>
  <c r="I73" i="1"/>
  <c r="AS73" i="1" s="1"/>
  <c r="H73" i="1"/>
  <c r="G73" i="1"/>
  <c r="AQ73" i="1" s="1"/>
  <c r="F73" i="1"/>
  <c r="E73" i="1"/>
  <c r="AR73" i="1" s="1"/>
  <c r="D73" i="1"/>
  <c r="AS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AQ72" i="1" s="1"/>
  <c r="F72" i="1"/>
  <c r="E72" i="1"/>
  <c r="AR72" i="1" s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S71" i="1" s="1"/>
  <c r="H71" i="1"/>
  <c r="G71" i="1"/>
  <c r="AQ71" i="1" s="1"/>
  <c r="F71" i="1"/>
  <c r="E71" i="1"/>
  <c r="D71" i="1"/>
  <c r="AS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Q70" i="1" s="1"/>
  <c r="F70" i="1"/>
  <c r="E70" i="1"/>
  <c r="D70" i="1"/>
  <c r="AP69" i="1"/>
  <c r="AO69" i="1"/>
  <c r="AO5" i="1" s="1"/>
  <c r="AN69" i="1"/>
  <c r="AM69" i="1"/>
  <c r="AL69" i="1"/>
  <c r="AK69" i="1"/>
  <c r="AK5" i="1" s="1"/>
  <c r="AJ69" i="1"/>
  <c r="AI69" i="1"/>
  <c r="AH69" i="1"/>
  <c r="AG69" i="1"/>
  <c r="AG5" i="1" s="1"/>
  <c r="AF69" i="1"/>
  <c r="AE69" i="1"/>
  <c r="AD69" i="1"/>
  <c r="AC69" i="1"/>
  <c r="AC5" i="1" s="1"/>
  <c r="AB69" i="1"/>
  <c r="AA69" i="1"/>
  <c r="Z69" i="1"/>
  <c r="Y69" i="1"/>
  <c r="Y5" i="1" s="1"/>
  <c r="X69" i="1"/>
  <c r="W69" i="1"/>
  <c r="V69" i="1"/>
  <c r="U69" i="1"/>
  <c r="U5" i="1" s="1"/>
  <c r="T69" i="1"/>
  <c r="S69" i="1"/>
  <c r="R69" i="1"/>
  <c r="Q69" i="1"/>
  <c r="Q5" i="1" s="1"/>
  <c r="P69" i="1"/>
  <c r="O69" i="1"/>
  <c r="N69" i="1"/>
  <c r="M69" i="1"/>
  <c r="M5" i="1" s="1"/>
  <c r="L69" i="1"/>
  <c r="K69" i="1"/>
  <c r="J69" i="1"/>
  <c r="I69" i="1"/>
  <c r="AS69" i="1" s="1"/>
  <c r="H69" i="1"/>
  <c r="G69" i="1"/>
  <c r="AQ69" i="1" s="1"/>
  <c r="F69" i="1"/>
  <c r="E69" i="1"/>
  <c r="AR69" i="1" s="1"/>
  <c r="D69" i="1"/>
  <c r="AS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Q68" i="1" s="1"/>
  <c r="F68" i="1"/>
  <c r="E68" i="1"/>
  <c r="AR68" i="1" s="1"/>
  <c r="D68" i="1"/>
  <c r="AP67" i="1"/>
  <c r="AO67" i="1"/>
  <c r="AN67" i="1"/>
  <c r="AM67" i="1"/>
  <c r="AL67" i="1"/>
  <c r="AK67" i="1"/>
  <c r="AJ67" i="1"/>
  <c r="AI67" i="1"/>
  <c r="AI34" i="1" s="1"/>
  <c r="AH67" i="1"/>
  <c r="AG67" i="1"/>
  <c r="AF67" i="1"/>
  <c r="AE67" i="1"/>
  <c r="AE34" i="1" s="1"/>
  <c r="AD67" i="1"/>
  <c r="AC67" i="1"/>
  <c r="AB67" i="1"/>
  <c r="AA67" i="1"/>
  <c r="AA34" i="1" s="1"/>
  <c r="Z67" i="1"/>
  <c r="Y67" i="1"/>
  <c r="X67" i="1"/>
  <c r="W67" i="1"/>
  <c r="V67" i="1"/>
  <c r="U67" i="1"/>
  <c r="T67" i="1"/>
  <c r="S67" i="1"/>
  <c r="S34" i="1" s="1"/>
  <c r="R67" i="1"/>
  <c r="Q67" i="1"/>
  <c r="P67" i="1"/>
  <c r="O67" i="1"/>
  <c r="O34" i="1" s="1"/>
  <c r="N67" i="1"/>
  <c r="M67" i="1"/>
  <c r="L67" i="1"/>
  <c r="K67" i="1"/>
  <c r="K34" i="1" s="1"/>
  <c r="J67" i="1"/>
  <c r="I67" i="1"/>
  <c r="AS67" i="1" s="1"/>
  <c r="H67" i="1"/>
  <c r="G67" i="1"/>
  <c r="AQ67" i="1" s="1"/>
  <c r="F67" i="1"/>
  <c r="E67" i="1"/>
  <c r="D67" i="1"/>
  <c r="AS66" i="1"/>
  <c r="AP66" i="1"/>
  <c r="AO66" i="1"/>
  <c r="AN66" i="1"/>
  <c r="AM66" i="1"/>
  <c r="AM33" i="1" s="1"/>
  <c r="AL66" i="1"/>
  <c r="AK66" i="1"/>
  <c r="AJ66" i="1"/>
  <c r="AI66" i="1"/>
  <c r="AI33" i="1" s="1"/>
  <c r="AH66" i="1"/>
  <c r="AG66" i="1"/>
  <c r="AF66" i="1"/>
  <c r="AE66" i="1"/>
  <c r="AE33" i="1" s="1"/>
  <c r="AD66" i="1"/>
  <c r="AC66" i="1"/>
  <c r="AB66" i="1"/>
  <c r="AA66" i="1"/>
  <c r="AA33" i="1" s="1"/>
  <c r="Z66" i="1"/>
  <c r="Y66" i="1"/>
  <c r="X66" i="1"/>
  <c r="W66" i="1"/>
  <c r="W33" i="1" s="1"/>
  <c r="V66" i="1"/>
  <c r="U66" i="1"/>
  <c r="T66" i="1"/>
  <c r="S66" i="1"/>
  <c r="S33" i="1" s="1"/>
  <c r="R66" i="1"/>
  <c r="Q66" i="1"/>
  <c r="P66" i="1"/>
  <c r="O66" i="1"/>
  <c r="O33" i="1" s="1"/>
  <c r="N66" i="1"/>
  <c r="M66" i="1"/>
  <c r="L66" i="1"/>
  <c r="K66" i="1"/>
  <c r="K33" i="1" s="1"/>
  <c r="J66" i="1"/>
  <c r="I66" i="1"/>
  <c r="H66" i="1"/>
  <c r="G66" i="1"/>
  <c r="G33" i="1" s="1"/>
  <c r="F66" i="1"/>
  <c r="E66" i="1"/>
  <c r="D66" i="1"/>
  <c r="AP65" i="1"/>
  <c r="AO65" i="1"/>
  <c r="AO32" i="1" s="1"/>
  <c r="AN65" i="1"/>
  <c r="AM65" i="1"/>
  <c r="AL65" i="1"/>
  <c r="AK65" i="1"/>
  <c r="AK32" i="1" s="1"/>
  <c r="AJ65" i="1"/>
  <c r="AI65" i="1"/>
  <c r="AH65" i="1"/>
  <c r="AG65" i="1"/>
  <c r="AG32" i="1" s="1"/>
  <c r="AF65" i="1"/>
  <c r="AE65" i="1"/>
  <c r="AD65" i="1"/>
  <c r="AC65" i="1"/>
  <c r="AC32" i="1" s="1"/>
  <c r="AB65" i="1"/>
  <c r="AA65" i="1"/>
  <c r="Z65" i="1"/>
  <c r="Y65" i="1"/>
  <c r="Y32" i="1" s="1"/>
  <c r="X65" i="1"/>
  <c r="W65" i="1"/>
  <c r="V65" i="1"/>
  <c r="U65" i="1"/>
  <c r="U32" i="1" s="1"/>
  <c r="T65" i="1"/>
  <c r="S65" i="1"/>
  <c r="R65" i="1"/>
  <c r="Q65" i="1"/>
  <c r="Q32" i="1" s="1"/>
  <c r="P65" i="1"/>
  <c r="O65" i="1"/>
  <c r="N65" i="1"/>
  <c r="M65" i="1"/>
  <c r="M32" i="1" s="1"/>
  <c r="L65" i="1"/>
  <c r="K65" i="1"/>
  <c r="J65" i="1"/>
  <c r="I65" i="1"/>
  <c r="I32" i="1" s="1"/>
  <c r="H65" i="1"/>
  <c r="G65" i="1"/>
  <c r="AQ65" i="1" s="1"/>
  <c r="F65" i="1"/>
  <c r="E65" i="1"/>
  <c r="D65" i="1"/>
  <c r="AP64" i="1"/>
  <c r="AO64" i="1"/>
  <c r="AN64" i="1"/>
  <c r="AM64" i="1"/>
  <c r="AL64" i="1"/>
  <c r="AK64" i="1"/>
  <c r="AJ64" i="1"/>
  <c r="AI64" i="1"/>
  <c r="AH64" i="1"/>
  <c r="AG64" i="1"/>
  <c r="AG31" i="1" s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AS64" i="1" s="1"/>
  <c r="H64" i="1"/>
  <c r="G64" i="1"/>
  <c r="F64" i="1"/>
  <c r="E64" i="1"/>
  <c r="AR64" i="1" s="1"/>
  <c r="D64" i="1"/>
  <c r="AP63" i="1"/>
  <c r="AO63" i="1"/>
  <c r="AN63" i="1"/>
  <c r="AM63" i="1"/>
  <c r="AM30" i="1" s="1"/>
  <c r="AL63" i="1"/>
  <c r="AK63" i="1"/>
  <c r="AJ63" i="1"/>
  <c r="AI63" i="1"/>
  <c r="AI30" i="1" s="1"/>
  <c r="AH63" i="1"/>
  <c r="AG63" i="1"/>
  <c r="AF63" i="1"/>
  <c r="AE63" i="1"/>
  <c r="AD63" i="1"/>
  <c r="AC63" i="1"/>
  <c r="AB63" i="1"/>
  <c r="AA63" i="1"/>
  <c r="AA30" i="1" s="1"/>
  <c r="Z63" i="1"/>
  <c r="Y63" i="1"/>
  <c r="X63" i="1"/>
  <c r="W63" i="1"/>
  <c r="W30" i="1" s="1"/>
  <c r="V63" i="1"/>
  <c r="U63" i="1"/>
  <c r="T63" i="1"/>
  <c r="S63" i="1"/>
  <c r="S30" i="1" s="1"/>
  <c r="R63" i="1"/>
  <c r="Q63" i="1"/>
  <c r="P63" i="1"/>
  <c r="O63" i="1"/>
  <c r="N63" i="1"/>
  <c r="M63" i="1"/>
  <c r="L63" i="1"/>
  <c r="K63" i="1"/>
  <c r="K30" i="1" s="1"/>
  <c r="J63" i="1"/>
  <c r="I63" i="1"/>
  <c r="AS63" i="1" s="1"/>
  <c r="H63" i="1"/>
  <c r="G63" i="1"/>
  <c r="G30" i="1" s="1"/>
  <c r="F63" i="1"/>
  <c r="E63" i="1"/>
  <c r="D63" i="1"/>
  <c r="AS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P61" i="1"/>
  <c r="AO61" i="1"/>
  <c r="AO28" i="1" s="1"/>
  <c r="AN61" i="1"/>
  <c r="AM61" i="1"/>
  <c r="AL61" i="1"/>
  <c r="AK61" i="1"/>
  <c r="AK28" i="1" s="1"/>
  <c r="AJ61" i="1"/>
  <c r="AI61" i="1"/>
  <c r="AH61" i="1"/>
  <c r="AG61" i="1"/>
  <c r="AG28" i="1" s="1"/>
  <c r="AF61" i="1"/>
  <c r="AE61" i="1"/>
  <c r="AD61" i="1"/>
  <c r="AC61" i="1"/>
  <c r="AC28" i="1" s="1"/>
  <c r="AB61" i="1"/>
  <c r="AA61" i="1"/>
  <c r="Z61" i="1"/>
  <c r="Y61" i="1"/>
  <c r="Y28" i="1" s="1"/>
  <c r="X61" i="1"/>
  <c r="W61" i="1"/>
  <c r="V61" i="1"/>
  <c r="U61" i="1"/>
  <c r="U28" i="1" s="1"/>
  <c r="T61" i="1"/>
  <c r="S61" i="1"/>
  <c r="R61" i="1"/>
  <c r="Q61" i="1"/>
  <c r="Q28" i="1" s="1"/>
  <c r="P61" i="1"/>
  <c r="O61" i="1"/>
  <c r="N61" i="1"/>
  <c r="M61" i="1"/>
  <c r="M28" i="1" s="1"/>
  <c r="L61" i="1"/>
  <c r="K61" i="1"/>
  <c r="J61" i="1"/>
  <c r="I61" i="1"/>
  <c r="I28" i="1" s="1"/>
  <c r="H61" i="1"/>
  <c r="G61" i="1"/>
  <c r="AQ61" i="1" s="1"/>
  <c r="F61" i="1"/>
  <c r="E61" i="1"/>
  <c r="D61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AS60" i="1" s="1"/>
  <c r="H60" i="1"/>
  <c r="G60" i="1"/>
  <c r="F60" i="1"/>
  <c r="E60" i="1"/>
  <c r="AR60" i="1" s="1"/>
  <c r="D60" i="1"/>
  <c r="AP59" i="1"/>
  <c r="AO59" i="1"/>
  <c r="AN59" i="1"/>
  <c r="AM59" i="1"/>
  <c r="AL59" i="1"/>
  <c r="AK59" i="1"/>
  <c r="AJ59" i="1"/>
  <c r="AI59" i="1"/>
  <c r="AI26" i="1" s="1"/>
  <c r="AH59" i="1"/>
  <c r="AG59" i="1"/>
  <c r="AF59" i="1"/>
  <c r="AE59" i="1"/>
  <c r="AE26" i="1" s="1"/>
  <c r="AD59" i="1"/>
  <c r="AC59" i="1"/>
  <c r="AB59" i="1"/>
  <c r="AA59" i="1"/>
  <c r="AA26" i="1" s="1"/>
  <c r="Z59" i="1"/>
  <c r="Y59" i="1"/>
  <c r="X59" i="1"/>
  <c r="W59" i="1"/>
  <c r="V59" i="1"/>
  <c r="U59" i="1"/>
  <c r="T59" i="1"/>
  <c r="S59" i="1"/>
  <c r="S26" i="1" s="1"/>
  <c r="R59" i="1"/>
  <c r="Q59" i="1"/>
  <c r="P59" i="1"/>
  <c r="O59" i="1"/>
  <c r="O26" i="1" s="1"/>
  <c r="N59" i="1"/>
  <c r="M59" i="1"/>
  <c r="L59" i="1"/>
  <c r="K59" i="1"/>
  <c r="K26" i="1" s="1"/>
  <c r="J59" i="1"/>
  <c r="I59" i="1"/>
  <c r="H59" i="1"/>
  <c r="G59" i="1"/>
  <c r="AQ59" i="1" s="1"/>
  <c r="F59" i="1"/>
  <c r="E59" i="1"/>
  <c r="D59" i="1"/>
  <c r="AS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P57" i="1"/>
  <c r="AO57" i="1"/>
  <c r="AO24" i="1" s="1"/>
  <c r="AN57" i="1"/>
  <c r="AM57" i="1"/>
  <c r="AL57" i="1"/>
  <c r="AK57" i="1"/>
  <c r="AK24" i="1" s="1"/>
  <c r="AJ57" i="1"/>
  <c r="AI57" i="1"/>
  <c r="AH57" i="1"/>
  <c r="AG57" i="1"/>
  <c r="AG24" i="1" s="1"/>
  <c r="AF57" i="1"/>
  <c r="AE57" i="1"/>
  <c r="AD57" i="1"/>
  <c r="AC57" i="1"/>
  <c r="AC24" i="1" s="1"/>
  <c r="AB57" i="1"/>
  <c r="AA57" i="1"/>
  <c r="Z57" i="1"/>
  <c r="Y57" i="1"/>
  <c r="Y24" i="1" s="1"/>
  <c r="X57" i="1"/>
  <c r="W57" i="1"/>
  <c r="V57" i="1"/>
  <c r="U57" i="1"/>
  <c r="U24" i="1" s="1"/>
  <c r="T57" i="1"/>
  <c r="S57" i="1"/>
  <c r="R57" i="1"/>
  <c r="Q57" i="1"/>
  <c r="Q24" i="1" s="1"/>
  <c r="P57" i="1"/>
  <c r="O57" i="1"/>
  <c r="N57" i="1"/>
  <c r="M57" i="1"/>
  <c r="M24" i="1" s="1"/>
  <c r="L57" i="1"/>
  <c r="K57" i="1"/>
  <c r="J57" i="1"/>
  <c r="I57" i="1"/>
  <c r="I24" i="1" s="1"/>
  <c r="H57" i="1"/>
  <c r="G57" i="1"/>
  <c r="AQ57" i="1" s="1"/>
  <c r="F57" i="1"/>
  <c r="E57" i="1"/>
  <c r="D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S56" i="1" s="1"/>
  <c r="H56" i="1"/>
  <c r="G56" i="1"/>
  <c r="AQ56" i="1" s="1"/>
  <c r="F56" i="1"/>
  <c r="E56" i="1"/>
  <c r="AR56" i="1" s="1"/>
  <c r="D56" i="1"/>
  <c r="AP55" i="1"/>
  <c r="AO55" i="1"/>
  <c r="AN55" i="1"/>
  <c r="AM55" i="1"/>
  <c r="AM21" i="1" s="1"/>
  <c r="AL55" i="1"/>
  <c r="AK55" i="1"/>
  <c r="AJ55" i="1"/>
  <c r="AI55" i="1"/>
  <c r="AI21" i="1" s="1"/>
  <c r="AH55" i="1"/>
  <c r="AG55" i="1"/>
  <c r="AF55" i="1"/>
  <c r="AE55" i="1"/>
  <c r="AE21" i="1" s="1"/>
  <c r="AD55" i="1"/>
  <c r="AC55" i="1"/>
  <c r="AB55" i="1"/>
  <c r="AA55" i="1"/>
  <c r="AA21" i="1" s="1"/>
  <c r="Z55" i="1"/>
  <c r="Y55" i="1"/>
  <c r="X55" i="1"/>
  <c r="W55" i="1"/>
  <c r="W21" i="1" s="1"/>
  <c r="V55" i="1"/>
  <c r="U55" i="1"/>
  <c r="T55" i="1"/>
  <c r="S55" i="1"/>
  <c r="S21" i="1" s="1"/>
  <c r="R55" i="1"/>
  <c r="Q55" i="1"/>
  <c r="P55" i="1"/>
  <c r="O55" i="1"/>
  <c r="O21" i="1" s="1"/>
  <c r="N55" i="1"/>
  <c r="M55" i="1"/>
  <c r="L55" i="1"/>
  <c r="K55" i="1"/>
  <c r="K21" i="1" s="1"/>
  <c r="J55" i="1"/>
  <c r="I55" i="1"/>
  <c r="H55" i="1"/>
  <c r="G55" i="1"/>
  <c r="G21" i="1" s="1"/>
  <c r="F55" i="1"/>
  <c r="E55" i="1"/>
  <c r="D55" i="1"/>
  <c r="AS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Q54" i="1" s="1"/>
  <c r="F54" i="1"/>
  <c r="E54" i="1"/>
  <c r="D54" i="1"/>
  <c r="AP53" i="1"/>
  <c r="AO53" i="1"/>
  <c r="AO19" i="1" s="1"/>
  <c r="AN53" i="1"/>
  <c r="AM53" i="1"/>
  <c r="AL53" i="1"/>
  <c r="AK53" i="1"/>
  <c r="AK19" i="1" s="1"/>
  <c r="AJ53" i="1"/>
  <c r="AI53" i="1"/>
  <c r="AH53" i="1"/>
  <c r="AG53" i="1"/>
  <c r="AG19" i="1" s="1"/>
  <c r="AF53" i="1"/>
  <c r="AE53" i="1"/>
  <c r="AD53" i="1"/>
  <c r="AC53" i="1"/>
  <c r="AC19" i="1" s="1"/>
  <c r="AB53" i="1"/>
  <c r="AA53" i="1"/>
  <c r="Z53" i="1"/>
  <c r="Y53" i="1"/>
  <c r="Y19" i="1" s="1"/>
  <c r="X53" i="1"/>
  <c r="W53" i="1"/>
  <c r="V53" i="1"/>
  <c r="U53" i="1"/>
  <c r="U19" i="1" s="1"/>
  <c r="T53" i="1"/>
  <c r="S53" i="1"/>
  <c r="R53" i="1"/>
  <c r="Q53" i="1"/>
  <c r="Q19" i="1" s="1"/>
  <c r="P53" i="1"/>
  <c r="O53" i="1"/>
  <c r="N53" i="1"/>
  <c r="M53" i="1"/>
  <c r="M19" i="1" s="1"/>
  <c r="L53" i="1"/>
  <c r="K53" i="1"/>
  <c r="J53" i="1"/>
  <c r="I53" i="1"/>
  <c r="AS53" i="1" s="1"/>
  <c r="H53" i="1"/>
  <c r="G53" i="1"/>
  <c r="F53" i="1"/>
  <c r="E53" i="1"/>
  <c r="AR53" i="1" s="1"/>
  <c r="D53" i="1"/>
  <c r="AQ53" i="1" s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Q52" i="1" s="1"/>
  <c r="F52" i="1"/>
  <c r="AS52" i="1" s="1"/>
  <c r="E52" i="1"/>
  <c r="D52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S51" i="1" s="1"/>
  <c r="H51" i="1"/>
  <c r="AR51" i="1" s="1"/>
  <c r="G51" i="1"/>
  <c r="F51" i="1"/>
  <c r="E51" i="1"/>
  <c r="D51" i="1"/>
  <c r="AQ51" i="1" s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S50" i="1" s="1"/>
  <c r="H50" i="1"/>
  <c r="G50" i="1"/>
  <c r="AQ50" i="1" s="1"/>
  <c r="F50" i="1"/>
  <c r="E50" i="1"/>
  <c r="AR50" i="1" s="1"/>
  <c r="D50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AS49" i="1" s="1"/>
  <c r="H49" i="1"/>
  <c r="AR49" i="1" s="1"/>
  <c r="G49" i="1"/>
  <c r="AQ49" i="1" s="1"/>
  <c r="F49" i="1"/>
  <c r="E49" i="1"/>
  <c r="D49" i="1"/>
  <c r="AS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Q48" i="1" s="1"/>
  <c r="F48" i="1"/>
  <c r="E48" i="1"/>
  <c r="D48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AS47" i="1" s="1"/>
  <c r="H47" i="1"/>
  <c r="G47" i="1"/>
  <c r="AQ47" i="1" s="1"/>
  <c r="F47" i="1"/>
  <c r="E47" i="1"/>
  <c r="AR47" i="1" s="1"/>
  <c r="D47" i="1"/>
  <c r="AP46" i="1"/>
  <c r="AO46" i="1"/>
  <c r="AN46" i="1"/>
  <c r="AM46" i="1"/>
  <c r="AM12" i="1" s="1"/>
  <c r="AL46" i="1"/>
  <c r="AK46" i="1"/>
  <c r="AJ46" i="1"/>
  <c r="AI46" i="1"/>
  <c r="AI12" i="1" s="1"/>
  <c r="AH46" i="1"/>
  <c r="AG46" i="1"/>
  <c r="AF46" i="1"/>
  <c r="AE46" i="1"/>
  <c r="AE12" i="1" s="1"/>
  <c r="AD46" i="1"/>
  <c r="AC46" i="1"/>
  <c r="AB46" i="1"/>
  <c r="AA46" i="1"/>
  <c r="AA12" i="1" s="1"/>
  <c r="Z46" i="1"/>
  <c r="Y46" i="1"/>
  <c r="X46" i="1"/>
  <c r="W46" i="1"/>
  <c r="W12" i="1" s="1"/>
  <c r="V46" i="1"/>
  <c r="U46" i="1"/>
  <c r="T46" i="1"/>
  <c r="S46" i="1"/>
  <c r="S12" i="1" s="1"/>
  <c r="R46" i="1"/>
  <c r="Q46" i="1"/>
  <c r="P46" i="1"/>
  <c r="O46" i="1"/>
  <c r="O12" i="1" s="1"/>
  <c r="N46" i="1"/>
  <c r="M46" i="1"/>
  <c r="L46" i="1"/>
  <c r="K46" i="1"/>
  <c r="K12" i="1" s="1"/>
  <c r="J46" i="1"/>
  <c r="I46" i="1"/>
  <c r="H46" i="1"/>
  <c r="G46" i="1"/>
  <c r="G12" i="1" s="1"/>
  <c r="F46" i="1"/>
  <c r="AS46" i="1" s="1"/>
  <c r="E46" i="1"/>
  <c r="D46" i="1"/>
  <c r="AP45" i="1"/>
  <c r="AO45" i="1"/>
  <c r="AO11" i="1" s="1"/>
  <c r="AN45" i="1"/>
  <c r="AM45" i="1"/>
  <c r="AL45" i="1"/>
  <c r="AK45" i="1"/>
  <c r="AK11" i="1" s="1"/>
  <c r="AJ45" i="1"/>
  <c r="AI45" i="1"/>
  <c r="AH45" i="1"/>
  <c r="AG45" i="1"/>
  <c r="AG11" i="1" s="1"/>
  <c r="AF45" i="1"/>
  <c r="AE45" i="1"/>
  <c r="AD45" i="1"/>
  <c r="AC45" i="1"/>
  <c r="AC11" i="1" s="1"/>
  <c r="AB45" i="1"/>
  <c r="AA45" i="1"/>
  <c r="Z45" i="1"/>
  <c r="Y45" i="1"/>
  <c r="Y11" i="1" s="1"/>
  <c r="X45" i="1"/>
  <c r="W45" i="1"/>
  <c r="V45" i="1"/>
  <c r="U45" i="1"/>
  <c r="U11" i="1" s="1"/>
  <c r="T45" i="1"/>
  <c r="S45" i="1"/>
  <c r="R45" i="1"/>
  <c r="Q45" i="1"/>
  <c r="Q11" i="1" s="1"/>
  <c r="P45" i="1"/>
  <c r="O45" i="1"/>
  <c r="N45" i="1"/>
  <c r="M45" i="1"/>
  <c r="M11" i="1" s="1"/>
  <c r="L45" i="1"/>
  <c r="K45" i="1"/>
  <c r="J45" i="1"/>
  <c r="I45" i="1"/>
  <c r="I11" i="1" s="1"/>
  <c r="H45" i="1"/>
  <c r="G45" i="1"/>
  <c r="F45" i="1"/>
  <c r="E45" i="1"/>
  <c r="AR45" i="1" s="1"/>
  <c r="D45" i="1"/>
  <c r="AQ45" i="1" s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Q44" i="1" s="1"/>
  <c r="F44" i="1"/>
  <c r="AS44" i="1" s="1"/>
  <c r="E44" i="1"/>
  <c r="D44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AS43" i="1" s="1"/>
  <c r="H43" i="1"/>
  <c r="AR43" i="1" s="1"/>
  <c r="G43" i="1"/>
  <c r="F43" i="1"/>
  <c r="E43" i="1"/>
  <c r="D43" i="1"/>
  <c r="AQ43" i="1" s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AS42" i="1" s="1"/>
  <c r="H42" i="1"/>
  <c r="G42" i="1"/>
  <c r="AQ42" i="1" s="1"/>
  <c r="F42" i="1"/>
  <c r="E42" i="1"/>
  <c r="AR42" i="1" s="1"/>
  <c r="D42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AS41" i="1" s="1"/>
  <c r="H41" i="1"/>
  <c r="AR41" i="1" s="1"/>
  <c r="G41" i="1"/>
  <c r="AQ41" i="1" s="1"/>
  <c r="F41" i="1"/>
  <c r="E41" i="1"/>
  <c r="D41" i="1"/>
  <c r="AS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Q40" i="1" s="1"/>
  <c r="F40" i="1"/>
  <c r="E40" i="1"/>
  <c r="D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AS39" i="1" s="1"/>
  <c r="H39" i="1"/>
  <c r="G39" i="1"/>
  <c r="AQ39" i="1" s="1"/>
  <c r="F39" i="1"/>
  <c r="E39" i="1"/>
  <c r="AR39" i="1" s="1"/>
  <c r="D39" i="1"/>
  <c r="A37" i="1"/>
  <c r="AP34" i="1"/>
  <c r="AM34" i="1"/>
  <c r="AL34" i="1"/>
  <c r="AH34" i="1"/>
  <c r="AD34" i="1"/>
  <c r="AB34" i="1"/>
  <c r="Z34" i="1"/>
  <c r="W34" i="1"/>
  <c r="V34" i="1"/>
  <c r="R34" i="1"/>
  <c r="N34" i="1"/>
  <c r="L34" i="1"/>
  <c r="J34" i="1"/>
  <c r="G34" i="1"/>
  <c r="F34" i="1"/>
  <c r="AP33" i="1"/>
  <c r="AN33" i="1"/>
  <c r="AL33" i="1"/>
  <c r="AJ33" i="1"/>
  <c r="AH33" i="1"/>
  <c r="AG33" i="1"/>
  <c r="AF33" i="1"/>
  <c r="AD33" i="1"/>
  <c r="AB33" i="1"/>
  <c r="Z33" i="1"/>
  <c r="X33" i="1"/>
  <c r="V33" i="1"/>
  <c r="T33" i="1"/>
  <c r="R33" i="1"/>
  <c r="Q33" i="1"/>
  <c r="P33" i="1"/>
  <c r="N33" i="1"/>
  <c r="L33" i="1"/>
  <c r="J33" i="1"/>
  <c r="H33" i="1"/>
  <c r="F33" i="1"/>
  <c r="D33" i="1"/>
  <c r="AP32" i="1"/>
  <c r="AL32" i="1"/>
  <c r="AH32" i="1"/>
  <c r="AF32" i="1"/>
  <c r="AD32" i="1"/>
  <c r="AA32" i="1"/>
  <c r="Z32" i="1"/>
  <c r="V32" i="1"/>
  <c r="R32" i="1"/>
  <c r="P32" i="1"/>
  <c r="N32" i="1"/>
  <c r="K32" i="1"/>
  <c r="J32" i="1"/>
  <c r="F32" i="1"/>
  <c r="AP31" i="1"/>
  <c r="AN31" i="1"/>
  <c r="AL31" i="1"/>
  <c r="AK31" i="1"/>
  <c r="AJ31" i="1"/>
  <c r="AH31" i="1"/>
  <c r="AF31" i="1"/>
  <c r="AD31" i="1"/>
  <c r="AB31" i="1"/>
  <c r="Z31" i="1"/>
  <c r="X31" i="1"/>
  <c r="V31" i="1"/>
  <c r="U31" i="1"/>
  <c r="T31" i="1"/>
  <c r="R31" i="1"/>
  <c r="P31" i="1"/>
  <c r="N31" i="1"/>
  <c r="L31" i="1"/>
  <c r="J31" i="1"/>
  <c r="H31" i="1"/>
  <c r="F31" i="1"/>
  <c r="E31" i="1"/>
  <c r="D31" i="1"/>
  <c r="AP30" i="1"/>
  <c r="AL30" i="1"/>
  <c r="AJ30" i="1"/>
  <c r="AH30" i="1"/>
  <c r="AE30" i="1"/>
  <c r="AD30" i="1"/>
  <c r="Z30" i="1"/>
  <c r="V30" i="1"/>
  <c r="T30" i="1"/>
  <c r="R30" i="1"/>
  <c r="O30" i="1"/>
  <c r="N30" i="1"/>
  <c r="J30" i="1"/>
  <c r="F30" i="1"/>
  <c r="D30" i="1"/>
  <c r="AO29" i="1"/>
  <c r="AN29" i="1"/>
  <c r="AJ29" i="1"/>
  <c r="AF29" i="1"/>
  <c r="AD29" i="1"/>
  <c r="AB29" i="1"/>
  <c r="Y29" i="1"/>
  <c r="X29" i="1"/>
  <c r="T29" i="1"/>
  <c r="P29" i="1"/>
  <c r="N29" i="1"/>
  <c r="L29" i="1"/>
  <c r="I29" i="1"/>
  <c r="H29" i="1"/>
  <c r="D29" i="1"/>
  <c r="AP28" i="1"/>
  <c r="AN28" i="1"/>
  <c r="AL28" i="1"/>
  <c r="AI28" i="1"/>
  <c r="AH28" i="1"/>
  <c r="AD28" i="1"/>
  <c r="Z28" i="1"/>
  <c r="X28" i="1"/>
  <c r="V28" i="1"/>
  <c r="S28" i="1"/>
  <c r="R28" i="1"/>
  <c r="N28" i="1"/>
  <c r="J28" i="1"/>
  <c r="H28" i="1"/>
  <c r="F28" i="1"/>
  <c r="AN27" i="1"/>
  <c r="AJ27" i="1"/>
  <c r="AH27" i="1"/>
  <c r="AF27" i="1"/>
  <c r="AC27" i="1"/>
  <c r="AB27" i="1"/>
  <c r="X27" i="1"/>
  <c r="T27" i="1"/>
  <c r="R27" i="1"/>
  <c r="P27" i="1"/>
  <c r="M27" i="1"/>
  <c r="L27" i="1"/>
  <c r="H27" i="1"/>
  <c r="D27" i="1"/>
  <c r="AP26" i="1"/>
  <c r="AN26" i="1"/>
  <c r="AM26" i="1"/>
  <c r="AL26" i="1"/>
  <c r="AJ26" i="1"/>
  <c r="AH26" i="1"/>
  <c r="AF26" i="1"/>
  <c r="AD26" i="1"/>
  <c r="AB26" i="1"/>
  <c r="Z26" i="1"/>
  <c r="X26" i="1"/>
  <c r="W26" i="1"/>
  <c r="V26" i="1"/>
  <c r="T26" i="1"/>
  <c r="R26" i="1"/>
  <c r="P26" i="1"/>
  <c r="N26" i="1"/>
  <c r="L26" i="1"/>
  <c r="J26" i="1"/>
  <c r="H26" i="1"/>
  <c r="G26" i="1"/>
  <c r="F26" i="1"/>
  <c r="D26" i="1"/>
  <c r="AN25" i="1"/>
  <c r="AL25" i="1"/>
  <c r="AJ25" i="1"/>
  <c r="AG25" i="1"/>
  <c r="AF25" i="1"/>
  <c r="AB25" i="1"/>
  <c r="X25" i="1"/>
  <c r="V25" i="1"/>
  <c r="T25" i="1"/>
  <c r="Q25" i="1"/>
  <c r="P25" i="1"/>
  <c r="L25" i="1"/>
  <c r="H25" i="1"/>
  <c r="F25" i="1"/>
  <c r="D25" i="1"/>
  <c r="AP24" i="1"/>
  <c r="AN24" i="1"/>
  <c r="AL24" i="1"/>
  <c r="AJ24" i="1"/>
  <c r="AH24" i="1"/>
  <c r="AF24" i="1"/>
  <c r="AD24" i="1"/>
  <c r="AB24" i="1"/>
  <c r="AA24" i="1"/>
  <c r="Z24" i="1"/>
  <c r="X24" i="1"/>
  <c r="V24" i="1"/>
  <c r="T24" i="1"/>
  <c r="R24" i="1"/>
  <c r="P24" i="1"/>
  <c r="N24" i="1"/>
  <c r="L24" i="1"/>
  <c r="K24" i="1"/>
  <c r="J24" i="1"/>
  <c r="H24" i="1"/>
  <c r="F24" i="1"/>
  <c r="D24" i="1"/>
  <c r="AP22" i="1"/>
  <c r="AO22" i="1"/>
  <c r="AN22" i="1"/>
  <c r="AK22" i="1"/>
  <c r="AJ22" i="1"/>
  <c r="AH22" i="1"/>
  <c r="AF22" i="1"/>
  <c r="AD22" i="1"/>
  <c r="AC22" i="1"/>
  <c r="AB22" i="1"/>
  <c r="Z22" i="1"/>
  <c r="Y22" i="1"/>
  <c r="X22" i="1"/>
  <c r="V22" i="1"/>
  <c r="U22" i="1"/>
  <c r="T22" i="1"/>
  <c r="R22" i="1"/>
  <c r="Q22" i="1"/>
  <c r="P22" i="1"/>
  <c r="N22" i="1"/>
  <c r="M22" i="1"/>
  <c r="L22" i="1"/>
  <c r="J22" i="1"/>
  <c r="I22" i="1"/>
  <c r="H22" i="1"/>
  <c r="F22" i="1"/>
  <c r="E22" i="1"/>
  <c r="D22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AP20" i="1"/>
  <c r="AO20" i="1"/>
  <c r="AN20" i="1"/>
  <c r="AL20" i="1"/>
  <c r="AK20" i="1"/>
  <c r="AJ20" i="1"/>
  <c r="AH20" i="1"/>
  <c r="AG20" i="1"/>
  <c r="AF20" i="1"/>
  <c r="AD20" i="1"/>
  <c r="AC20" i="1"/>
  <c r="AB20" i="1"/>
  <c r="Z20" i="1"/>
  <c r="Y20" i="1"/>
  <c r="X20" i="1"/>
  <c r="V20" i="1"/>
  <c r="U20" i="1"/>
  <c r="T20" i="1"/>
  <c r="R20" i="1"/>
  <c r="Q20" i="1"/>
  <c r="P20" i="1"/>
  <c r="N20" i="1"/>
  <c r="M20" i="1"/>
  <c r="L20" i="1"/>
  <c r="J20" i="1"/>
  <c r="I20" i="1"/>
  <c r="H20" i="1"/>
  <c r="AR20" i="1" s="1"/>
  <c r="F20" i="1"/>
  <c r="AS20" i="1" s="1"/>
  <c r="E20" i="1"/>
  <c r="D20" i="1"/>
  <c r="AQ20" i="1" s="1"/>
  <c r="AP19" i="1"/>
  <c r="AN19" i="1"/>
  <c r="AM19" i="1"/>
  <c r="AL19" i="1"/>
  <c r="AJ19" i="1"/>
  <c r="AI19" i="1"/>
  <c r="AH19" i="1"/>
  <c r="AF19" i="1"/>
  <c r="AE19" i="1"/>
  <c r="AD19" i="1"/>
  <c r="AB19" i="1"/>
  <c r="AA19" i="1"/>
  <c r="Z19" i="1"/>
  <c r="X19" i="1"/>
  <c r="W19" i="1"/>
  <c r="V19" i="1"/>
  <c r="T19" i="1"/>
  <c r="S19" i="1"/>
  <c r="R19" i="1"/>
  <c r="P19" i="1"/>
  <c r="O19" i="1"/>
  <c r="N19" i="1"/>
  <c r="L19" i="1"/>
  <c r="K19" i="1"/>
  <c r="J19" i="1"/>
  <c r="H19" i="1"/>
  <c r="G19" i="1"/>
  <c r="F19" i="1"/>
  <c r="D19" i="1"/>
  <c r="AP18" i="1"/>
  <c r="AO18" i="1"/>
  <c r="AN18" i="1"/>
  <c r="AL18" i="1"/>
  <c r="AK18" i="1"/>
  <c r="AJ18" i="1"/>
  <c r="AH18" i="1"/>
  <c r="AG18" i="1"/>
  <c r="AF18" i="1"/>
  <c r="AD18" i="1"/>
  <c r="AC18" i="1"/>
  <c r="AB18" i="1"/>
  <c r="Z18" i="1"/>
  <c r="Y18" i="1"/>
  <c r="X18" i="1"/>
  <c r="V18" i="1"/>
  <c r="U18" i="1"/>
  <c r="T18" i="1"/>
  <c r="R18" i="1"/>
  <c r="Q18" i="1"/>
  <c r="P18" i="1"/>
  <c r="N18" i="1"/>
  <c r="M18" i="1"/>
  <c r="L18" i="1"/>
  <c r="J18" i="1"/>
  <c r="I18" i="1"/>
  <c r="H18" i="1"/>
  <c r="AR18" i="1" s="1"/>
  <c r="F18" i="1"/>
  <c r="AS18" i="1" s="1"/>
  <c r="E18" i="1"/>
  <c r="D18" i="1"/>
  <c r="AQ18" i="1" s="1"/>
  <c r="AP17" i="1"/>
  <c r="AN17" i="1"/>
  <c r="AM17" i="1"/>
  <c r="AL17" i="1"/>
  <c r="AJ17" i="1"/>
  <c r="AI17" i="1"/>
  <c r="AH17" i="1"/>
  <c r="AF17" i="1"/>
  <c r="AE17" i="1"/>
  <c r="AD17" i="1"/>
  <c r="AB17" i="1"/>
  <c r="AA17" i="1"/>
  <c r="Z17" i="1"/>
  <c r="X17" i="1"/>
  <c r="W17" i="1"/>
  <c r="V17" i="1"/>
  <c r="T17" i="1"/>
  <c r="S17" i="1"/>
  <c r="R17" i="1"/>
  <c r="P17" i="1"/>
  <c r="O17" i="1"/>
  <c r="N17" i="1"/>
  <c r="L17" i="1"/>
  <c r="K17" i="1"/>
  <c r="J17" i="1"/>
  <c r="H17" i="1"/>
  <c r="G17" i="1"/>
  <c r="F17" i="1"/>
  <c r="D17" i="1"/>
  <c r="AQ17" i="1" s="1"/>
  <c r="AP16" i="1"/>
  <c r="AO16" i="1"/>
  <c r="AN16" i="1"/>
  <c r="AL16" i="1"/>
  <c r="AK16" i="1"/>
  <c r="AJ16" i="1"/>
  <c r="AH16" i="1"/>
  <c r="AG16" i="1"/>
  <c r="AF16" i="1"/>
  <c r="AD16" i="1"/>
  <c r="AC16" i="1"/>
  <c r="AB16" i="1"/>
  <c r="Z16" i="1"/>
  <c r="Y16" i="1"/>
  <c r="X16" i="1"/>
  <c r="V16" i="1"/>
  <c r="U16" i="1"/>
  <c r="T16" i="1"/>
  <c r="R16" i="1"/>
  <c r="Q16" i="1"/>
  <c r="P16" i="1"/>
  <c r="N16" i="1"/>
  <c r="M16" i="1"/>
  <c r="L16" i="1"/>
  <c r="J16" i="1"/>
  <c r="I16" i="1"/>
  <c r="H16" i="1"/>
  <c r="AR16" i="1" s="1"/>
  <c r="F16" i="1"/>
  <c r="AS16" i="1" s="1"/>
  <c r="E16" i="1"/>
  <c r="D16" i="1"/>
  <c r="AQ16" i="1" s="1"/>
  <c r="AP15" i="1"/>
  <c r="AN15" i="1"/>
  <c r="AM15" i="1"/>
  <c r="AL15" i="1"/>
  <c r="AJ15" i="1"/>
  <c r="AI15" i="1"/>
  <c r="AH15" i="1"/>
  <c r="AF15" i="1"/>
  <c r="AE15" i="1"/>
  <c r="AD15" i="1"/>
  <c r="AB15" i="1"/>
  <c r="AA15" i="1"/>
  <c r="Z15" i="1"/>
  <c r="X15" i="1"/>
  <c r="W15" i="1"/>
  <c r="V15" i="1"/>
  <c r="T15" i="1"/>
  <c r="S15" i="1"/>
  <c r="R15" i="1"/>
  <c r="P15" i="1"/>
  <c r="O15" i="1"/>
  <c r="N15" i="1"/>
  <c r="L15" i="1"/>
  <c r="K15" i="1"/>
  <c r="J15" i="1"/>
  <c r="H15" i="1"/>
  <c r="G15" i="1"/>
  <c r="F15" i="1"/>
  <c r="D15" i="1"/>
  <c r="AQ15" i="1" s="1"/>
  <c r="AP14" i="1"/>
  <c r="AO14" i="1"/>
  <c r="AN14" i="1"/>
  <c r="AL14" i="1"/>
  <c r="AK14" i="1"/>
  <c r="AJ14" i="1"/>
  <c r="AH14" i="1"/>
  <c r="AG14" i="1"/>
  <c r="AF14" i="1"/>
  <c r="AD14" i="1"/>
  <c r="AC14" i="1"/>
  <c r="AB14" i="1"/>
  <c r="Z14" i="1"/>
  <c r="Y14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AR14" i="1" s="1"/>
  <c r="F14" i="1"/>
  <c r="AS14" i="1" s="1"/>
  <c r="E14" i="1"/>
  <c r="D14" i="1"/>
  <c r="AQ14" i="1" s="1"/>
  <c r="AP13" i="1"/>
  <c r="AN13" i="1"/>
  <c r="AM13" i="1"/>
  <c r="AL13" i="1"/>
  <c r="AJ13" i="1"/>
  <c r="AI13" i="1"/>
  <c r="AH13" i="1"/>
  <c r="AF13" i="1"/>
  <c r="AE13" i="1"/>
  <c r="AD13" i="1"/>
  <c r="AB13" i="1"/>
  <c r="AA13" i="1"/>
  <c r="Z13" i="1"/>
  <c r="X13" i="1"/>
  <c r="W13" i="1"/>
  <c r="V13" i="1"/>
  <c r="T13" i="1"/>
  <c r="S13" i="1"/>
  <c r="R13" i="1"/>
  <c r="P13" i="1"/>
  <c r="O13" i="1"/>
  <c r="N13" i="1"/>
  <c r="L13" i="1"/>
  <c r="K13" i="1"/>
  <c r="J13" i="1"/>
  <c r="H13" i="1"/>
  <c r="G13" i="1"/>
  <c r="F13" i="1"/>
  <c r="D13" i="1"/>
  <c r="AQ13" i="1" s="1"/>
  <c r="AP12" i="1"/>
  <c r="AO12" i="1"/>
  <c r="AN12" i="1"/>
  <c r="AL12" i="1"/>
  <c r="AK12" i="1"/>
  <c r="AJ12" i="1"/>
  <c r="AH12" i="1"/>
  <c r="AG12" i="1"/>
  <c r="AF12" i="1"/>
  <c r="AD12" i="1"/>
  <c r="AC12" i="1"/>
  <c r="AB12" i="1"/>
  <c r="Z12" i="1"/>
  <c r="Y12" i="1"/>
  <c r="X12" i="1"/>
  <c r="V12" i="1"/>
  <c r="U12" i="1"/>
  <c r="T12" i="1"/>
  <c r="R12" i="1"/>
  <c r="Q12" i="1"/>
  <c r="P12" i="1"/>
  <c r="N12" i="1"/>
  <c r="M12" i="1"/>
  <c r="L12" i="1"/>
  <c r="J12" i="1"/>
  <c r="I12" i="1"/>
  <c r="H12" i="1"/>
  <c r="F12" i="1"/>
  <c r="E12" i="1"/>
  <c r="D12" i="1"/>
  <c r="AQ12" i="1" s="1"/>
  <c r="AP11" i="1"/>
  <c r="AN11" i="1"/>
  <c r="AM11" i="1"/>
  <c r="AL11" i="1"/>
  <c r="AJ11" i="1"/>
  <c r="AI11" i="1"/>
  <c r="AH11" i="1"/>
  <c r="AF11" i="1"/>
  <c r="AE11" i="1"/>
  <c r="AD11" i="1"/>
  <c r="AB11" i="1"/>
  <c r="AA11" i="1"/>
  <c r="Z11" i="1"/>
  <c r="X11" i="1"/>
  <c r="W11" i="1"/>
  <c r="V11" i="1"/>
  <c r="T11" i="1"/>
  <c r="S11" i="1"/>
  <c r="R11" i="1"/>
  <c r="P11" i="1"/>
  <c r="O11" i="1"/>
  <c r="N11" i="1"/>
  <c r="L11" i="1"/>
  <c r="K11" i="1"/>
  <c r="J11" i="1"/>
  <c r="H11" i="1"/>
  <c r="G11" i="1"/>
  <c r="F11" i="1"/>
  <c r="D11" i="1"/>
  <c r="AP10" i="1"/>
  <c r="AO10" i="1"/>
  <c r="AN10" i="1"/>
  <c r="AL10" i="1"/>
  <c r="AK10" i="1"/>
  <c r="AJ10" i="1"/>
  <c r="AH10" i="1"/>
  <c r="AG10" i="1"/>
  <c r="AF10" i="1"/>
  <c r="AD10" i="1"/>
  <c r="AC10" i="1"/>
  <c r="AB10" i="1"/>
  <c r="Z10" i="1"/>
  <c r="Y10" i="1"/>
  <c r="X10" i="1"/>
  <c r="V10" i="1"/>
  <c r="U10" i="1"/>
  <c r="T10" i="1"/>
  <c r="R10" i="1"/>
  <c r="Q10" i="1"/>
  <c r="P10" i="1"/>
  <c r="N10" i="1"/>
  <c r="M10" i="1"/>
  <c r="L10" i="1"/>
  <c r="J10" i="1"/>
  <c r="I10" i="1"/>
  <c r="AS10" i="1" s="1"/>
  <c r="H10" i="1"/>
  <c r="AR10" i="1" s="1"/>
  <c r="F10" i="1"/>
  <c r="E10" i="1"/>
  <c r="D10" i="1"/>
  <c r="AQ10" i="1" s="1"/>
  <c r="AP9" i="1"/>
  <c r="AN9" i="1"/>
  <c r="AM9" i="1"/>
  <c r="AL9" i="1"/>
  <c r="AJ9" i="1"/>
  <c r="AI9" i="1"/>
  <c r="AH9" i="1"/>
  <c r="AF9" i="1"/>
  <c r="AE9" i="1"/>
  <c r="AD9" i="1"/>
  <c r="AB9" i="1"/>
  <c r="AA9" i="1"/>
  <c r="Z9" i="1"/>
  <c r="X9" i="1"/>
  <c r="W9" i="1"/>
  <c r="V9" i="1"/>
  <c r="T9" i="1"/>
  <c r="S9" i="1"/>
  <c r="R9" i="1"/>
  <c r="P9" i="1"/>
  <c r="O9" i="1"/>
  <c r="N9" i="1"/>
  <c r="L9" i="1"/>
  <c r="K9" i="1"/>
  <c r="J9" i="1"/>
  <c r="H9" i="1"/>
  <c r="G9" i="1"/>
  <c r="AQ9" i="1" s="1"/>
  <c r="F9" i="1"/>
  <c r="D9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AS8" i="1" s="1"/>
  <c r="H8" i="1"/>
  <c r="AR8" i="1" s="1"/>
  <c r="G8" i="1"/>
  <c r="F8" i="1"/>
  <c r="E8" i="1"/>
  <c r="D8" i="1"/>
  <c r="AQ8" i="1" s="1"/>
  <c r="AP7" i="1"/>
  <c r="AN7" i="1"/>
  <c r="AM7" i="1"/>
  <c r="AL7" i="1"/>
  <c r="AJ7" i="1"/>
  <c r="AI7" i="1"/>
  <c r="AH7" i="1"/>
  <c r="AF7" i="1"/>
  <c r="AE7" i="1"/>
  <c r="AD7" i="1"/>
  <c r="AB7" i="1"/>
  <c r="AA7" i="1"/>
  <c r="Z7" i="1"/>
  <c r="X7" i="1"/>
  <c r="W7" i="1"/>
  <c r="V7" i="1"/>
  <c r="T7" i="1"/>
  <c r="S7" i="1"/>
  <c r="R7" i="1"/>
  <c r="P7" i="1"/>
  <c r="O7" i="1"/>
  <c r="N7" i="1"/>
  <c r="L7" i="1"/>
  <c r="K7" i="1"/>
  <c r="J7" i="1"/>
  <c r="H7" i="1"/>
  <c r="G7" i="1"/>
  <c r="AQ7" i="1" s="1"/>
  <c r="F7" i="1"/>
  <c r="D7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AS6" i="1" s="1"/>
  <c r="H6" i="1"/>
  <c r="AR6" i="1" s="1"/>
  <c r="G6" i="1"/>
  <c r="F6" i="1"/>
  <c r="E6" i="1"/>
  <c r="D6" i="1"/>
  <c r="AQ6" i="1" s="1"/>
  <c r="AP5" i="1"/>
  <c r="AN5" i="1"/>
  <c r="AM5" i="1"/>
  <c r="AL5" i="1"/>
  <c r="AJ5" i="1"/>
  <c r="AI5" i="1"/>
  <c r="AH5" i="1"/>
  <c r="AF5" i="1"/>
  <c r="AE5" i="1"/>
  <c r="AD5" i="1"/>
  <c r="AB5" i="1"/>
  <c r="AA5" i="1"/>
  <c r="Z5" i="1"/>
  <c r="X5" i="1"/>
  <c r="W5" i="1"/>
  <c r="V5" i="1"/>
  <c r="T5" i="1"/>
  <c r="S5" i="1"/>
  <c r="R5" i="1"/>
  <c r="P5" i="1"/>
  <c r="O5" i="1"/>
  <c r="N5" i="1"/>
  <c r="L5" i="1"/>
  <c r="K5" i="1"/>
  <c r="J5" i="1"/>
  <c r="H5" i="1"/>
  <c r="G5" i="1"/>
  <c r="AQ5" i="1" s="1"/>
  <c r="F5" i="1"/>
  <c r="D5" i="1"/>
  <c r="AS12" i="1" l="1"/>
  <c r="AQ21" i="1"/>
  <c r="AS11" i="1"/>
  <c r="AQ11" i="1"/>
  <c r="AR12" i="1"/>
  <c r="AQ19" i="1"/>
  <c r="AS24" i="1"/>
  <c r="AS32" i="1"/>
  <c r="AS45" i="1"/>
  <c r="AQ46" i="1"/>
  <c r="AQ55" i="1"/>
  <c r="AR57" i="1"/>
  <c r="E24" i="1"/>
  <c r="AR24" i="1" s="1"/>
  <c r="AQ172" i="1"/>
  <c r="AQ204" i="1"/>
  <c r="AQ236" i="1"/>
  <c r="AR61" i="1"/>
  <c r="E28" i="1"/>
  <c r="AR28" i="1" s="1"/>
  <c r="AQ63" i="1"/>
  <c r="AR65" i="1"/>
  <c r="E32" i="1"/>
  <c r="AQ87" i="1"/>
  <c r="AQ91" i="1"/>
  <c r="AQ95" i="1"/>
  <c r="AQ140" i="1"/>
  <c r="AS170" i="1"/>
  <c r="AQ584" i="1"/>
  <c r="AQ648" i="1"/>
  <c r="E5" i="1"/>
  <c r="AR5" i="1" s="1"/>
  <c r="I5" i="1"/>
  <c r="AS5" i="1" s="1"/>
  <c r="E7" i="1"/>
  <c r="AR7" i="1" s="1"/>
  <c r="I7" i="1"/>
  <c r="AS7" i="1" s="1"/>
  <c r="E9" i="1"/>
  <c r="AR9" i="1" s="1"/>
  <c r="I9" i="1"/>
  <c r="AS9" i="1" s="1"/>
  <c r="E11" i="1"/>
  <c r="AR11" i="1" s="1"/>
  <c r="E13" i="1"/>
  <c r="AR13" i="1" s="1"/>
  <c r="I13" i="1"/>
  <c r="AS13" i="1" s="1"/>
  <c r="E15" i="1"/>
  <c r="AR15" i="1" s="1"/>
  <c r="I15" i="1"/>
  <c r="AS15" i="1" s="1"/>
  <c r="E17" i="1"/>
  <c r="AR17" i="1" s="1"/>
  <c r="I17" i="1"/>
  <c r="AS17" i="1" s="1"/>
  <c r="E19" i="1"/>
  <c r="AR19" i="1" s="1"/>
  <c r="I19" i="1"/>
  <c r="AS19" i="1" s="1"/>
  <c r="E21" i="1"/>
  <c r="AR21" i="1" s="1"/>
  <c r="I21" i="1"/>
  <c r="AS21" i="1" s="1"/>
  <c r="I27" i="1"/>
  <c r="D28" i="1"/>
  <c r="AQ28" i="1" s="1"/>
  <c r="E29" i="1"/>
  <c r="H34" i="1"/>
  <c r="AR40" i="1"/>
  <c r="AR48" i="1"/>
  <c r="AR54" i="1"/>
  <c r="AS55" i="1"/>
  <c r="AA22" i="1"/>
  <c r="AS22" i="1" s="1"/>
  <c r="AE22" i="1"/>
  <c r="AI22" i="1"/>
  <c r="AR22" i="1" s="1"/>
  <c r="AM22" i="1"/>
  <c r="AR58" i="1"/>
  <c r="AS59" i="1"/>
  <c r="G27" i="1"/>
  <c r="AQ27" i="1" s="1"/>
  <c r="K27" i="1"/>
  <c r="O27" i="1"/>
  <c r="S27" i="1"/>
  <c r="W27" i="1"/>
  <c r="AA27" i="1"/>
  <c r="AE27" i="1"/>
  <c r="AI27" i="1"/>
  <c r="AM27" i="1"/>
  <c r="AQ60" i="1"/>
  <c r="AR62" i="1"/>
  <c r="G31" i="1"/>
  <c r="K31" i="1"/>
  <c r="AR31" i="1" s="1"/>
  <c r="O31" i="1"/>
  <c r="S31" i="1"/>
  <c r="W31" i="1"/>
  <c r="AA31" i="1"/>
  <c r="AE31" i="1"/>
  <c r="AI31" i="1"/>
  <c r="AM31" i="1"/>
  <c r="AQ64" i="1"/>
  <c r="AR66" i="1"/>
  <c r="AR70" i="1"/>
  <c r="AR74" i="1"/>
  <c r="AR78" i="1"/>
  <c r="AR82" i="1"/>
  <c r="AR86" i="1"/>
  <c r="AR90" i="1"/>
  <c r="AR94" i="1"/>
  <c r="AR98" i="1"/>
  <c r="AR102" i="1"/>
  <c r="AR106" i="1"/>
  <c r="AR110" i="1"/>
  <c r="AR114" i="1"/>
  <c r="AS121" i="1"/>
  <c r="AS124" i="1"/>
  <c r="AQ128" i="1"/>
  <c r="AQ138" i="1"/>
  <c r="AR143" i="1"/>
  <c r="AS143" i="1"/>
  <c r="AQ147" i="1"/>
  <c r="AS153" i="1"/>
  <c r="AS156" i="1"/>
  <c r="AQ160" i="1"/>
  <c r="AQ170" i="1"/>
  <c r="AQ171" i="1"/>
  <c r="AS185" i="1"/>
  <c r="AQ202" i="1"/>
  <c r="AS217" i="1"/>
  <c r="AQ234" i="1"/>
  <c r="AS249" i="1"/>
  <c r="AQ266" i="1"/>
  <c r="AS281" i="1"/>
  <c r="AQ298" i="1"/>
  <c r="AS313" i="1"/>
  <c r="AQ330" i="1"/>
  <c r="AS345" i="1"/>
  <c r="AQ362" i="1"/>
  <c r="AS377" i="1"/>
  <c r="AQ22" i="1"/>
  <c r="I25" i="1"/>
  <c r="AS25" i="1" s="1"/>
  <c r="E27" i="1"/>
  <c r="AR27" i="1" s="1"/>
  <c r="AS28" i="1"/>
  <c r="F29" i="1"/>
  <c r="H32" i="1"/>
  <c r="AQ33" i="1"/>
  <c r="I33" i="1"/>
  <c r="AS33" i="1" s="1"/>
  <c r="D34" i="1"/>
  <c r="AR46" i="1"/>
  <c r="AR55" i="1"/>
  <c r="AR59" i="1"/>
  <c r="E26" i="1"/>
  <c r="I26" i="1"/>
  <c r="M26" i="1"/>
  <c r="AQ26" i="1" s="1"/>
  <c r="Q26" i="1"/>
  <c r="U26" i="1"/>
  <c r="Y26" i="1"/>
  <c r="AC26" i="1"/>
  <c r="AG26" i="1"/>
  <c r="AK26" i="1"/>
  <c r="AO26" i="1"/>
  <c r="AR63" i="1"/>
  <c r="E30" i="1"/>
  <c r="I30" i="1"/>
  <c r="AS30" i="1" s="1"/>
  <c r="M30" i="1"/>
  <c r="AQ30" i="1" s="1"/>
  <c r="Q30" i="1"/>
  <c r="U30" i="1"/>
  <c r="Y30" i="1"/>
  <c r="AC30" i="1"/>
  <c r="AG30" i="1"/>
  <c r="AK30" i="1"/>
  <c r="AO30" i="1"/>
  <c r="AR67" i="1"/>
  <c r="E34" i="1"/>
  <c r="I34" i="1"/>
  <c r="M34" i="1"/>
  <c r="Q34" i="1"/>
  <c r="U34" i="1"/>
  <c r="Y34" i="1"/>
  <c r="AC34" i="1"/>
  <c r="AG34" i="1"/>
  <c r="AK34" i="1"/>
  <c r="AO34" i="1"/>
  <c r="AR71" i="1"/>
  <c r="AR75" i="1"/>
  <c r="AR79" i="1"/>
  <c r="AR83" i="1"/>
  <c r="AR87" i="1"/>
  <c r="AR91" i="1"/>
  <c r="AR95" i="1"/>
  <c r="AR99" i="1"/>
  <c r="AR103" i="1"/>
  <c r="AR107" i="1"/>
  <c r="AR111" i="1"/>
  <c r="AR115" i="1"/>
  <c r="AR119" i="1"/>
  <c r="AS119" i="1"/>
  <c r="AQ123" i="1"/>
  <c r="AQ136" i="1"/>
  <c r="AR151" i="1"/>
  <c r="AS151" i="1"/>
  <c r="AQ155" i="1"/>
  <c r="AQ168" i="1"/>
  <c r="AQ178" i="1"/>
  <c r="AR183" i="1"/>
  <c r="AS183" i="1"/>
  <c r="AS193" i="1"/>
  <c r="AQ200" i="1"/>
  <c r="AQ210" i="1"/>
  <c r="AR215" i="1"/>
  <c r="AS215" i="1"/>
  <c r="AS225" i="1"/>
  <c r="AQ232" i="1"/>
  <c r="AQ242" i="1"/>
  <c r="AR247" i="1"/>
  <c r="AS247" i="1"/>
  <c r="AS257" i="1"/>
  <c r="AQ264" i="1"/>
  <c r="AQ274" i="1"/>
  <c r="AR279" i="1"/>
  <c r="AS279" i="1"/>
  <c r="AS289" i="1"/>
  <c r="AQ296" i="1"/>
  <c r="AQ306" i="1"/>
  <c r="AQ307" i="1"/>
  <c r="AR311" i="1"/>
  <c r="AS311" i="1"/>
  <c r="AS321" i="1"/>
  <c r="AS324" i="1"/>
  <c r="AQ328" i="1"/>
  <c r="AQ338" i="1"/>
  <c r="AQ339" i="1"/>
  <c r="AR343" i="1"/>
  <c r="AS343" i="1"/>
  <c r="AS353" i="1"/>
  <c r="AS356" i="1"/>
  <c r="AQ360" i="1"/>
  <c r="AQ370" i="1"/>
  <c r="AQ371" i="1"/>
  <c r="AR375" i="1"/>
  <c r="AS375" i="1"/>
  <c r="AS385" i="1"/>
  <c r="AS388" i="1"/>
  <c r="AQ390" i="1"/>
  <c r="AQ398" i="1"/>
  <c r="AQ406" i="1"/>
  <c r="AQ414" i="1"/>
  <c r="AQ422" i="1"/>
  <c r="AQ430" i="1"/>
  <c r="AQ438" i="1"/>
  <c r="AQ446" i="1"/>
  <c r="AQ454" i="1"/>
  <c r="AQ462" i="1"/>
  <c r="AQ470" i="1"/>
  <c r="AQ478" i="1"/>
  <c r="AQ486" i="1"/>
  <c r="AQ494" i="1"/>
  <c r="AQ502" i="1"/>
  <c r="AQ510" i="1"/>
  <c r="AQ518" i="1"/>
  <c r="AQ526" i="1"/>
  <c r="AQ534" i="1"/>
  <c r="E25" i="1"/>
  <c r="AS26" i="1"/>
  <c r="F27" i="1"/>
  <c r="AS27" i="1" s="1"/>
  <c r="H30" i="1"/>
  <c r="AQ31" i="1"/>
  <c r="I31" i="1"/>
  <c r="AS31" i="1" s="1"/>
  <c r="D32" i="1"/>
  <c r="AQ32" i="1" s="1"/>
  <c r="E33" i="1"/>
  <c r="AR33" i="1" s="1"/>
  <c r="AS34" i="1"/>
  <c r="AR44" i="1"/>
  <c r="AR52" i="1"/>
  <c r="AS57" i="1"/>
  <c r="G25" i="1"/>
  <c r="AQ25" i="1" s="1"/>
  <c r="K25" i="1"/>
  <c r="O25" i="1"/>
  <c r="S25" i="1"/>
  <c r="W25" i="1"/>
  <c r="AA25" i="1"/>
  <c r="AE25" i="1"/>
  <c r="AI25" i="1"/>
  <c r="AM25" i="1"/>
  <c r="AQ58" i="1"/>
  <c r="AS61" i="1"/>
  <c r="G29" i="1"/>
  <c r="AQ29" i="1" s="1"/>
  <c r="K29" i="1"/>
  <c r="O29" i="1"/>
  <c r="S29" i="1"/>
  <c r="W29" i="1"/>
  <c r="AA29" i="1"/>
  <c r="AE29" i="1"/>
  <c r="AI29" i="1"/>
  <c r="AM29" i="1"/>
  <c r="AQ62" i="1"/>
  <c r="AS65" i="1"/>
  <c r="AQ66" i="1"/>
  <c r="AS117" i="1"/>
  <c r="AQ122" i="1"/>
  <c r="AS137" i="1"/>
  <c r="AS140" i="1"/>
  <c r="AQ154" i="1"/>
  <c r="AS169" i="1"/>
  <c r="AS172" i="1"/>
  <c r="AQ176" i="1"/>
  <c r="AQ186" i="1"/>
  <c r="AQ187" i="1"/>
  <c r="AR191" i="1"/>
  <c r="AS191" i="1"/>
  <c r="AS201" i="1"/>
  <c r="AS204" i="1"/>
  <c r="AQ208" i="1"/>
  <c r="AQ218" i="1"/>
  <c r="AQ219" i="1"/>
  <c r="AR223" i="1"/>
  <c r="AS223" i="1"/>
  <c r="AS233" i="1"/>
  <c r="AS236" i="1"/>
  <c r="AQ240" i="1"/>
  <c r="AQ251" i="1"/>
  <c r="AR255" i="1"/>
  <c r="AS255" i="1"/>
  <c r="AS265" i="1"/>
  <c r="AS268" i="1"/>
  <c r="AQ272" i="1"/>
  <c r="AQ283" i="1"/>
  <c r="AR287" i="1"/>
  <c r="AS287" i="1"/>
  <c r="AS300" i="1"/>
  <c r="AQ304" i="1"/>
  <c r="AQ315" i="1"/>
  <c r="AR319" i="1"/>
  <c r="AS319" i="1"/>
  <c r="AS332" i="1"/>
  <c r="AQ336" i="1"/>
  <c r="AQ347" i="1"/>
  <c r="AR351" i="1"/>
  <c r="AS351" i="1"/>
  <c r="AS364" i="1"/>
  <c r="AQ368" i="1"/>
  <c r="AQ379" i="1"/>
  <c r="AR383" i="1"/>
  <c r="AS383" i="1"/>
  <c r="AS392" i="1"/>
  <c r="AS400" i="1"/>
  <c r="AS408" i="1"/>
  <c r="AS416" i="1"/>
  <c r="AS424" i="1"/>
  <c r="AS432" i="1"/>
  <c r="AS440" i="1"/>
  <c r="AS448" i="1"/>
  <c r="AS456" i="1"/>
  <c r="AS464" i="1"/>
  <c r="AS472" i="1"/>
  <c r="AS480" i="1"/>
  <c r="AS488" i="1"/>
  <c r="AS496" i="1"/>
  <c r="AS504" i="1"/>
  <c r="AS512" i="1"/>
  <c r="AS520" i="1"/>
  <c r="AS528" i="1"/>
  <c r="AS536" i="1"/>
  <c r="AR118" i="1"/>
  <c r="AR126" i="1"/>
  <c r="AR134" i="1"/>
  <c r="AR142" i="1"/>
  <c r="AR150" i="1"/>
  <c r="AR158" i="1"/>
  <c r="AR166" i="1"/>
  <c r="AR174" i="1"/>
  <c r="AR182" i="1"/>
  <c r="AR190" i="1"/>
  <c r="AR198" i="1"/>
  <c r="AR206" i="1"/>
  <c r="AR214" i="1"/>
  <c r="AR222" i="1"/>
  <c r="AR230" i="1"/>
  <c r="AR238" i="1"/>
  <c r="AR246" i="1"/>
  <c r="AR254" i="1"/>
  <c r="AR262" i="1"/>
  <c r="AR270" i="1"/>
  <c r="AR278" i="1"/>
  <c r="AR286" i="1"/>
  <c r="AR294" i="1"/>
  <c r="AR302" i="1"/>
  <c r="AR310" i="1"/>
  <c r="AR318" i="1"/>
  <c r="AR326" i="1"/>
  <c r="AR334" i="1"/>
  <c r="AR342" i="1"/>
  <c r="AR350" i="1"/>
  <c r="AR358" i="1"/>
  <c r="AR366" i="1"/>
  <c r="AR374" i="1"/>
  <c r="AR382" i="1"/>
  <c r="AR391" i="1"/>
  <c r="AR395" i="1"/>
  <c r="AR399" i="1"/>
  <c r="AR403" i="1"/>
  <c r="AR407" i="1"/>
  <c r="AR411" i="1"/>
  <c r="AR415" i="1"/>
  <c r="AR419" i="1"/>
  <c r="AR423" i="1"/>
  <c r="AR427" i="1"/>
  <c r="AR431" i="1"/>
  <c r="AR435" i="1"/>
  <c r="AR439" i="1"/>
  <c r="AR443" i="1"/>
  <c r="AR447" i="1"/>
  <c r="AR451" i="1"/>
  <c r="AR455" i="1"/>
  <c r="AR459" i="1"/>
  <c r="AR463" i="1"/>
  <c r="AR467" i="1"/>
  <c r="AR471" i="1"/>
  <c r="AR475" i="1"/>
  <c r="AR479" i="1"/>
  <c r="AR483" i="1"/>
  <c r="AR487" i="1"/>
  <c r="AR491" i="1"/>
  <c r="AR495" i="1"/>
  <c r="AR499" i="1"/>
  <c r="AR503" i="1"/>
  <c r="AR507" i="1"/>
  <c r="AR511" i="1"/>
  <c r="AR515" i="1"/>
  <c r="AR519" i="1"/>
  <c r="AR523" i="1"/>
  <c r="AR527" i="1"/>
  <c r="AR531" i="1"/>
  <c r="AR535" i="1"/>
  <c r="AQ537" i="1"/>
  <c r="AS543" i="1"/>
  <c r="AS546" i="1"/>
  <c r="AQ550" i="1"/>
  <c r="AS556" i="1"/>
  <c r="AQ566" i="1"/>
  <c r="AS572" i="1"/>
  <c r="AQ582" i="1"/>
  <c r="AS588" i="1"/>
  <c r="AQ598" i="1"/>
  <c r="AS604" i="1"/>
  <c r="AQ614" i="1"/>
  <c r="AS620" i="1"/>
  <c r="AQ630" i="1"/>
  <c r="AS636" i="1"/>
  <c r="AQ646" i="1"/>
  <c r="AS652" i="1"/>
  <c r="AQ662" i="1"/>
  <c r="AR124" i="1"/>
  <c r="AR132" i="1"/>
  <c r="AR140" i="1"/>
  <c r="AR148" i="1"/>
  <c r="AR156" i="1"/>
  <c r="AR164" i="1"/>
  <c r="AR172" i="1"/>
  <c r="AR180" i="1"/>
  <c r="AR188" i="1"/>
  <c r="AR196" i="1"/>
  <c r="AR204" i="1"/>
  <c r="AR212" i="1"/>
  <c r="AR220" i="1"/>
  <c r="AR228" i="1"/>
  <c r="AR236" i="1"/>
  <c r="AR244" i="1"/>
  <c r="AR252" i="1"/>
  <c r="AR260" i="1"/>
  <c r="AR268" i="1"/>
  <c r="AR276" i="1"/>
  <c r="AR284" i="1"/>
  <c r="AR292" i="1"/>
  <c r="AR300" i="1"/>
  <c r="AR308" i="1"/>
  <c r="AR316" i="1"/>
  <c r="AR324" i="1"/>
  <c r="AR332" i="1"/>
  <c r="AR340" i="1"/>
  <c r="AR348" i="1"/>
  <c r="AR356" i="1"/>
  <c r="AR364" i="1"/>
  <c r="AR372" i="1"/>
  <c r="AR380" i="1"/>
  <c r="AR388" i="1"/>
  <c r="AR392" i="1"/>
  <c r="AR396" i="1"/>
  <c r="AR400" i="1"/>
  <c r="AR404" i="1"/>
  <c r="AR408" i="1"/>
  <c r="AR412" i="1"/>
  <c r="AR416" i="1"/>
  <c r="AR420" i="1"/>
  <c r="AR424" i="1"/>
  <c r="AR428" i="1"/>
  <c r="AR432" i="1"/>
  <c r="AR436" i="1"/>
  <c r="AR440" i="1"/>
  <c r="AR444" i="1"/>
  <c r="AR448" i="1"/>
  <c r="AR452" i="1"/>
  <c r="AR456" i="1"/>
  <c r="AR460" i="1"/>
  <c r="AR464" i="1"/>
  <c r="AR468" i="1"/>
  <c r="AR472" i="1"/>
  <c r="AR476" i="1"/>
  <c r="AR480" i="1"/>
  <c r="AR484" i="1"/>
  <c r="AR488" i="1"/>
  <c r="AR492" i="1"/>
  <c r="AR496" i="1"/>
  <c r="AR500" i="1"/>
  <c r="AR504" i="1"/>
  <c r="AR508" i="1"/>
  <c r="AR512" i="1"/>
  <c r="AR516" i="1"/>
  <c r="AR520" i="1"/>
  <c r="AR524" i="1"/>
  <c r="AR528" i="1"/>
  <c r="AR532" i="1"/>
  <c r="AR536" i="1"/>
  <c r="AR541" i="1"/>
  <c r="AS541" i="1"/>
  <c r="AQ545" i="1"/>
  <c r="AS552" i="1"/>
  <c r="AQ562" i="1"/>
  <c r="AS568" i="1"/>
  <c r="AQ578" i="1"/>
  <c r="AS584" i="1"/>
  <c r="AQ594" i="1"/>
  <c r="AS600" i="1"/>
  <c r="AQ610" i="1"/>
  <c r="AS616" i="1"/>
  <c r="AQ626" i="1"/>
  <c r="AS632" i="1"/>
  <c r="AQ642" i="1"/>
  <c r="AS648" i="1"/>
  <c r="AQ658" i="1"/>
  <c r="AR122" i="1"/>
  <c r="AR130" i="1"/>
  <c r="AR138" i="1"/>
  <c r="AR146" i="1"/>
  <c r="AR154" i="1"/>
  <c r="AR162" i="1"/>
  <c r="AR170" i="1"/>
  <c r="AR178" i="1"/>
  <c r="AR186" i="1"/>
  <c r="AR194" i="1"/>
  <c r="AR202" i="1"/>
  <c r="AR210" i="1"/>
  <c r="AR218" i="1"/>
  <c r="AR226" i="1"/>
  <c r="AR234" i="1"/>
  <c r="AR242" i="1"/>
  <c r="AR250" i="1"/>
  <c r="AR258" i="1"/>
  <c r="AR266" i="1"/>
  <c r="AR274" i="1"/>
  <c r="AR282" i="1"/>
  <c r="AR290" i="1"/>
  <c r="AR298" i="1"/>
  <c r="AR306" i="1"/>
  <c r="AR314" i="1"/>
  <c r="AR322" i="1"/>
  <c r="AR330" i="1"/>
  <c r="AR338" i="1"/>
  <c r="AR346" i="1"/>
  <c r="AR354" i="1"/>
  <c r="AR362" i="1"/>
  <c r="AR370" i="1"/>
  <c r="AR378" i="1"/>
  <c r="AR386" i="1"/>
  <c r="AR540" i="1"/>
  <c r="AR548" i="1"/>
  <c r="AR551" i="1"/>
  <c r="AR555" i="1"/>
  <c r="AR559" i="1"/>
  <c r="AR563" i="1"/>
  <c r="AR567" i="1"/>
  <c r="AR571" i="1"/>
  <c r="AR575" i="1"/>
  <c r="AR579" i="1"/>
  <c r="AR583" i="1"/>
  <c r="AR587" i="1"/>
  <c r="AR591" i="1"/>
  <c r="AR595" i="1"/>
  <c r="AR599" i="1"/>
  <c r="AR603" i="1"/>
  <c r="AR607" i="1"/>
  <c r="AR611" i="1"/>
  <c r="AR615" i="1"/>
  <c r="AR619" i="1"/>
  <c r="AR623" i="1"/>
  <c r="AR627" i="1"/>
  <c r="AR631" i="1"/>
  <c r="AR635" i="1"/>
  <c r="AR639" i="1"/>
  <c r="AR643" i="1"/>
  <c r="AR647" i="1"/>
  <c r="AR651" i="1"/>
  <c r="AR655" i="1"/>
  <c r="AR659" i="1"/>
  <c r="AR663" i="1"/>
  <c r="AS891" i="1"/>
  <c r="AQ894" i="1"/>
  <c r="AS909" i="1"/>
  <c r="AS913" i="1"/>
  <c r="AS917" i="1"/>
  <c r="AS921" i="1"/>
  <c r="AS925" i="1"/>
  <c r="AS929" i="1"/>
  <c r="AS933" i="1"/>
  <c r="AS937" i="1"/>
  <c r="AS941" i="1"/>
  <c r="AS945" i="1"/>
  <c r="AS949" i="1"/>
  <c r="AS953" i="1"/>
  <c r="AS957" i="1"/>
  <c r="AS961" i="1"/>
  <c r="AS965" i="1"/>
  <c r="AS969" i="1"/>
  <c r="AS973" i="1"/>
  <c r="AS977" i="1"/>
  <c r="AS981" i="1"/>
  <c r="AS985" i="1"/>
  <c r="AS989" i="1"/>
  <c r="AS993" i="1"/>
  <c r="AS997" i="1"/>
  <c r="AS1001" i="1"/>
  <c r="AS1005" i="1"/>
  <c r="AS1009" i="1"/>
  <c r="AS1013" i="1"/>
  <c r="AS1017" i="1"/>
  <c r="AS1021" i="1"/>
  <c r="AS1025" i="1"/>
  <c r="AS1029" i="1"/>
  <c r="AS1033" i="1"/>
  <c r="AQ1084" i="1"/>
  <c r="AR538" i="1"/>
  <c r="AR546" i="1"/>
  <c r="AR552" i="1"/>
  <c r="AR556" i="1"/>
  <c r="AR560" i="1"/>
  <c r="AR564" i="1"/>
  <c r="AR568" i="1"/>
  <c r="AR572" i="1"/>
  <c r="AR576" i="1"/>
  <c r="AR580" i="1"/>
  <c r="AR584" i="1"/>
  <c r="AR588" i="1"/>
  <c r="AR592" i="1"/>
  <c r="AR596" i="1"/>
  <c r="AR600" i="1"/>
  <c r="AR604" i="1"/>
  <c r="AR608" i="1"/>
  <c r="AR612" i="1"/>
  <c r="AR616" i="1"/>
  <c r="AR620" i="1"/>
  <c r="AR624" i="1"/>
  <c r="AR628" i="1"/>
  <c r="AR632" i="1"/>
  <c r="AR636" i="1"/>
  <c r="AR640" i="1"/>
  <c r="AR644" i="1"/>
  <c r="AR648" i="1"/>
  <c r="AR652" i="1"/>
  <c r="AR656" i="1"/>
  <c r="AR660" i="1"/>
  <c r="AR664" i="1"/>
  <c r="AR665" i="1"/>
  <c r="AS665" i="1"/>
  <c r="AR667" i="1"/>
  <c r="AS667" i="1"/>
  <c r="AR669" i="1"/>
  <c r="AS669" i="1"/>
  <c r="AR671" i="1"/>
  <c r="AS671" i="1"/>
  <c r="AR673" i="1"/>
  <c r="AS673" i="1"/>
  <c r="AR675" i="1"/>
  <c r="AS675" i="1"/>
  <c r="AR677" i="1"/>
  <c r="AS677" i="1"/>
  <c r="AR679" i="1"/>
  <c r="AS679" i="1"/>
  <c r="AR681" i="1"/>
  <c r="AS681" i="1"/>
  <c r="AR683" i="1"/>
  <c r="AS683" i="1"/>
  <c r="AR685" i="1"/>
  <c r="AS685" i="1"/>
  <c r="AR687" i="1"/>
  <c r="AS687" i="1"/>
  <c r="AR689" i="1"/>
  <c r="AS689" i="1"/>
  <c r="AR691" i="1"/>
  <c r="AS691" i="1"/>
  <c r="AR693" i="1"/>
  <c r="AS693" i="1"/>
  <c r="AR695" i="1"/>
  <c r="AS695" i="1"/>
  <c r="AR697" i="1"/>
  <c r="AS697" i="1"/>
  <c r="AR699" i="1"/>
  <c r="AS699" i="1"/>
  <c r="AR701" i="1"/>
  <c r="AS701" i="1"/>
  <c r="AR703" i="1"/>
  <c r="AS703" i="1"/>
  <c r="AR705" i="1"/>
  <c r="AS705" i="1"/>
  <c r="AR707" i="1"/>
  <c r="AS707" i="1"/>
  <c r="AR709" i="1"/>
  <c r="AS709" i="1"/>
  <c r="AR711" i="1"/>
  <c r="AS711" i="1"/>
  <c r="AR713" i="1"/>
  <c r="AS713" i="1"/>
  <c r="AR715" i="1"/>
  <c r="AS715" i="1"/>
  <c r="AR717" i="1"/>
  <c r="AS717" i="1"/>
  <c r="AR719" i="1"/>
  <c r="AS719" i="1"/>
  <c r="AR721" i="1"/>
  <c r="AS721" i="1"/>
  <c r="AR723" i="1"/>
  <c r="AS723" i="1"/>
  <c r="AR725" i="1"/>
  <c r="AS725" i="1"/>
  <c r="AR727" i="1"/>
  <c r="AS727" i="1"/>
  <c r="AR729" i="1"/>
  <c r="AS729" i="1"/>
  <c r="AR731" i="1"/>
  <c r="AS731" i="1"/>
  <c r="AR733" i="1"/>
  <c r="AS733" i="1"/>
  <c r="AR735" i="1"/>
  <c r="AS735" i="1"/>
  <c r="AR737" i="1"/>
  <c r="AS737" i="1"/>
  <c r="AR739" i="1"/>
  <c r="AS739" i="1"/>
  <c r="AR741" i="1"/>
  <c r="AS741" i="1"/>
  <c r="AR743" i="1"/>
  <c r="AS743" i="1"/>
  <c r="AR745" i="1"/>
  <c r="AS745" i="1"/>
  <c r="AR747" i="1"/>
  <c r="AS747" i="1"/>
  <c r="AR749" i="1"/>
  <c r="AS749" i="1"/>
  <c r="AR751" i="1"/>
  <c r="AS751" i="1"/>
  <c r="AR753" i="1"/>
  <c r="AS753" i="1"/>
  <c r="AR755" i="1"/>
  <c r="AS755" i="1"/>
  <c r="AR757" i="1"/>
  <c r="AS757" i="1"/>
  <c r="AR759" i="1"/>
  <c r="AS759" i="1"/>
  <c r="AR761" i="1"/>
  <c r="AS761" i="1"/>
  <c r="AR763" i="1"/>
  <c r="AS763" i="1"/>
  <c r="AR765" i="1"/>
  <c r="AS765" i="1"/>
  <c r="AR767" i="1"/>
  <c r="AS767" i="1"/>
  <c r="AR769" i="1"/>
  <c r="AS769" i="1"/>
  <c r="AR771" i="1"/>
  <c r="AS771" i="1"/>
  <c r="AR773" i="1"/>
  <c r="AS773" i="1"/>
  <c r="AR775" i="1"/>
  <c r="AS775" i="1"/>
  <c r="AR777" i="1"/>
  <c r="AS777" i="1"/>
  <c r="AR779" i="1"/>
  <c r="AS779" i="1"/>
  <c r="AR781" i="1"/>
  <c r="AS781" i="1"/>
  <c r="AR783" i="1"/>
  <c r="AS783" i="1"/>
  <c r="AR785" i="1"/>
  <c r="AS785" i="1"/>
  <c r="AR787" i="1"/>
  <c r="AS787" i="1"/>
  <c r="AR789" i="1"/>
  <c r="AS789" i="1"/>
  <c r="AR791" i="1"/>
  <c r="AS791" i="1"/>
  <c r="AR793" i="1"/>
  <c r="AS793" i="1"/>
  <c r="AR795" i="1"/>
  <c r="AS795" i="1"/>
  <c r="AR797" i="1"/>
  <c r="AS797" i="1"/>
  <c r="AR799" i="1"/>
  <c r="AS799" i="1"/>
  <c r="AR801" i="1"/>
  <c r="AS801" i="1"/>
  <c r="AR803" i="1"/>
  <c r="AS803" i="1"/>
  <c r="AR805" i="1"/>
  <c r="AS805" i="1"/>
  <c r="AR807" i="1"/>
  <c r="AS807" i="1"/>
  <c r="AR809" i="1"/>
  <c r="AS809" i="1"/>
  <c r="AR811" i="1"/>
  <c r="AS811" i="1"/>
  <c r="AR813" i="1"/>
  <c r="AS813" i="1"/>
  <c r="AR815" i="1"/>
  <c r="AS815" i="1"/>
  <c r="AR817" i="1"/>
  <c r="AS817" i="1"/>
  <c r="AR819" i="1"/>
  <c r="AS819" i="1"/>
  <c r="AR821" i="1"/>
  <c r="AS821" i="1"/>
  <c r="AR823" i="1"/>
  <c r="AS823" i="1"/>
  <c r="AR825" i="1"/>
  <c r="AS825" i="1"/>
  <c r="AR827" i="1"/>
  <c r="AS827" i="1"/>
  <c r="AR829" i="1"/>
  <c r="AS829" i="1"/>
  <c r="AR831" i="1"/>
  <c r="AS831" i="1"/>
  <c r="AR833" i="1"/>
  <c r="AS833" i="1"/>
  <c r="AR835" i="1"/>
  <c r="AS835" i="1"/>
  <c r="AR837" i="1"/>
  <c r="AS837" i="1"/>
  <c r="AR839" i="1"/>
  <c r="AS839" i="1"/>
  <c r="AR841" i="1"/>
  <c r="AS841" i="1"/>
  <c r="AR843" i="1"/>
  <c r="AS843" i="1"/>
  <c r="AR845" i="1"/>
  <c r="AS845" i="1"/>
  <c r="AR847" i="1"/>
  <c r="AS847" i="1"/>
  <c r="AR849" i="1"/>
  <c r="AS849" i="1"/>
  <c r="AR851" i="1"/>
  <c r="AS851" i="1"/>
  <c r="AR853" i="1"/>
  <c r="AS853" i="1"/>
  <c r="AR855" i="1"/>
  <c r="AS855" i="1"/>
  <c r="AR857" i="1"/>
  <c r="AS857" i="1"/>
  <c r="AR859" i="1"/>
  <c r="AS859" i="1"/>
  <c r="AR861" i="1"/>
  <c r="AS861" i="1"/>
  <c r="AR863" i="1"/>
  <c r="AS863" i="1"/>
  <c r="AR865" i="1"/>
  <c r="AS865" i="1"/>
  <c r="AR867" i="1"/>
  <c r="AS867" i="1"/>
  <c r="AR869" i="1"/>
  <c r="AS869" i="1"/>
  <c r="AR871" i="1"/>
  <c r="AS871" i="1"/>
  <c r="AR873" i="1"/>
  <c r="AS873" i="1"/>
  <c r="AR875" i="1"/>
  <c r="AS875" i="1"/>
  <c r="AR877" i="1"/>
  <c r="AS877" i="1"/>
  <c r="AR879" i="1"/>
  <c r="AS879" i="1"/>
  <c r="AR881" i="1"/>
  <c r="AS881" i="1"/>
  <c r="AS883" i="1"/>
  <c r="AQ886" i="1"/>
  <c r="AQ1081" i="1"/>
  <c r="AR544" i="1"/>
  <c r="AS882" i="1"/>
  <c r="AR883" i="1"/>
  <c r="AR891" i="1"/>
  <c r="AR899" i="1"/>
  <c r="AR907" i="1"/>
  <c r="AR909" i="1"/>
  <c r="AR913" i="1"/>
  <c r="AR917" i="1"/>
  <c r="AR921" i="1"/>
  <c r="AR925" i="1"/>
  <c r="AR929" i="1"/>
  <c r="AR933" i="1"/>
  <c r="AR937" i="1"/>
  <c r="AR941" i="1"/>
  <c r="AR945" i="1"/>
  <c r="AR949" i="1"/>
  <c r="AR953" i="1"/>
  <c r="AR957" i="1"/>
  <c r="AR961" i="1"/>
  <c r="AR965" i="1"/>
  <c r="AR969" i="1"/>
  <c r="AR973" i="1"/>
  <c r="AR977" i="1"/>
  <c r="AR981" i="1"/>
  <c r="AR985" i="1"/>
  <c r="AR989" i="1"/>
  <c r="AR993" i="1"/>
  <c r="AR997" i="1"/>
  <c r="AR1001" i="1"/>
  <c r="AR1005" i="1"/>
  <c r="AR1009" i="1"/>
  <c r="AR1013" i="1"/>
  <c r="AR1017" i="1"/>
  <c r="AR1021" i="1"/>
  <c r="AR1025" i="1"/>
  <c r="AR1029" i="1"/>
  <c r="AR1033" i="1"/>
  <c r="AQ1053" i="1"/>
  <c r="AR886" i="1"/>
  <c r="AQ887" i="1"/>
  <c r="AR894" i="1"/>
  <c r="AQ895" i="1"/>
  <c r="AR902" i="1"/>
  <c r="AQ903" i="1"/>
  <c r="AS1035" i="1"/>
  <c r="AQ1037" i="1"/>
  <c r="AQ1047" i="1"/>
  <c r="AR1057" i="1"/>
  <c r="AS1057" i="1"/>
  <c r="AR1060" i="1"/>
  <c r="AR1065" i="1"/>
  <c r="AS1065" i="1"/>
  <c r="AR1068" i="1"/>
  <c r="AS1068" i="1"/>
  <c r="AR1097" i="1"/>
  <c r="AS1097" i="1"/>
  <c r="AR1100" i="1"/>
  <c r="AS1100" i="1"/>
  <c r="AR1147" i="1"/>
  <c r="AR887" i="1"/>
  <c r="AQ889" i="1"/>
  <c r="AR895" i="1"/>
  <c r="AQ897" i="1"/>
  <c r="AR903" i="1"/>
  <c r="AQ905" i="1"/>
  <c r="AR1038" i="1"/>
  <c r="AR1041" i="1"/>
  <c r="AS1041" i="1"/>
  <c r="AR1044" i="1"/>
  <c r="AR1050" i="1"/>
  <c r="AS1052" i="1"/>
  <c r="AS1055" i="1"/>
  <c r="AR1061" i="1"/>
  <c r="AR1073" i="1"/>
  <c r="AS1073" i="1"/>
  <c r="AR1076" i="1"/>
  <c r="AS1076" i="1"/>
  <c r="AR1105" i="1"/>
  <c r="AS1105" i="1"/>
  <c r="AR1108" i="1"/>
  <c r="AS1108" i="1"/>
  <c r="AR1131" i="1"/>
  <c r="AR1139" i="1"/>
  <c r="AS910" i="1"/>
  <c r="AS914" i="1"/>
  <c r="AS918" i="1"/>
  <c r="AS922" i="1"/>
  <c r="AS926" i="1"/>
  <c r="AS930" i="1"/>
  <c r="AS934" i="1"/>
  <c r="AS938" i="1"/>
  <c r="AS942" i="1"/>
  <c r="AS946" i="1"/>
  <c r="AS950" i="1"/>
  <c r="AS954" i="1"/>
  <c r="AS958" i="1"/>
  <c r="AS962" i="1"/>
  <c r="AS966" i="1"/>
  <c r="AS970" i="1"/>
  <c r="AS974" i="1"/>
  <c r="AS978" i="1"/>
  <c r="AS982" i="1"/>
  <c r="AS986" i="1"/>
  <c r="AS990" i="1"/>
  <c r="AS994" i="1"/>
  <c r="AS998" i="1"/>
  <c r="AS1002" i="1"/>
  <c r="AS1006" i="1"/>
  <c r="AS1010" i="1"/>
  <c r="AS1014" i="1"/>
  <c r="AS1018" i="1"/>
  <c r="AS1022" i="1"/>
  <c r="AS1026" i="1"/>
  <c r="AS1030" i="1"/>
  <c r="AS1034" i="1"/>
  <c r="AR1035" i="1"/>
  <c r="AR1040" i="1"/>
  <c r="AQ1046" i="1"/>
  <c r="AR1049" i="1"/>
  <c r="AQ1051" i="1"/>
  <c r="AR1053" i="1"/>
  <c r="AS1058" i="1"/>
  <c r="AS1061" i="1"/>
  <c r="AR1064" i="1"/>
  <c r="AQ1071" i="1"/>
  <c r="AR1077" i="1"/>
  <c r="AS1078" i="1"/>
  <c r="AR1080" i="1"/>
  <c r="AQ1087" i="1"/>
  <c r="AR1093" i="1"/>
  <c r="AS1094" i="1"/>
  <c r="AR1096" i="1"/>
  <c r="AQ1103" i="1"/>
  <c r="AR1109" i="1"/>
  <c r="AS1110" i="1"/>
  <c r="AR1112" i="1"/>
  <c r="AR1118" i="1"/>
  <c r="AR1119" i="1"/>
  <c r="AQ1129" i="1"/>
  <c r="AR1134" i="1"/>
  <c r="AR1135" i="1"/>
  <c r="AQ1145" i="1"/>
  <c r="AR1150" i="1"/>
  <c r="AR1151" i="1"/>
  <c r="AQ1161" i="1"/>
  <c r="AS884" i="1"/>
  <c r="AS888" i="1"/>
  <c r="AS892" i="1"/>
  <c r="AS896" i="1"/>
  <c r="AS900" i="1"/>
  <c r="AS904" i="1"/>
  <c r="AS908" i="1"/>
  <c r="AS912" i="1"/>
  <c r="AS916" i="1"/>
  <c r="AS920" i="1"/>
  <c r="AS924" i="1"/>
  <c r="AS928" i="1"/>
  <c r="AS932" i="1"/>
  <c r="AS936" i="1"/>
  <c r="AS940" i="1"/>
  <c r="AS944" i="1"/>
  <c r="AS948" i="1"/>
  <c r="AS952" i="1"/>
  <c r="AS956" i="1"/>
  <c r="AS960" i="1"/>
  <c r="AS964" i="1"/>
  <c r="AS968" i="1"/>
  <c r="AS972" i="1"/>
  <c r="AS976" i="1"/>
  <c r="AS980" i="1"/>
  <c r="AS984" i="1"/>
  <c r="AS988" i="1"/>
  <c r="AS992" i="1"/>
  <c r="AS996" i="1"/>
  <c r="AS1000" i="1"/>
  <c r="AS1004" i="1"/>
  <c r="AS1008" i="1"/>
  <c r="AS1012" i="1"/>
  <c r="AS1016" i="1"/>
  <c r="AS1020" i="1"/>
  <c r="AS1024" i="1"/>
  <c r="AS1028" i="1"/>
  <c r="AS1032" i="1"/>
  <c r="AR1037" i="1"/>
  <c r="AS1042" i="1"/>
  <c r="AS1045" i="1"/>
  <c r="AR1051" i="1"/>
  <c r="AQ1062" i="1"/>
  <c r="AQ1063" i="1"/>
  <c r="AS1070" i="1"/>
  <c r="AQ1079" i="1"/>
  <c r="AS1086" i="1"/>
  <c r="AQ1095" i="1"/>
  <c r="AS1102" i="1"/>
  <c r="AQ1111" i="1"/>
  <c r="AQ1121" i="1"/>
  <c r="AR1126" i="1"/>
  <c r="AQ1137" i="1"/>
  <c r="AR1142" i="1"/>
  <c r="AQ1153" i="1"/>
  <c r="AR1158" i="1"/>
  <c r="AR1159" i="1"/>
  <c r="AQ1205" i="1"/>
  <c r="AR1039" i="1"/>
  <c r="AR1047" i="1"/>
  <c r="AR1055" i="1"/>
  <c r="AR1063" i="1"/>
  <c r="AR1071" i="1"/>
  <c r="AR1079" i="1"/>
  <c r="AR1087" i="1"/>
  <c r="AR1095" i="1"/>
  <c r="AR1103" i="1"/>
  <c r="AR1111" i="1"/>
  <c r="AQ1116" i="1"/>
  <c r="AS1119" i="1"/>
  <c r="AR1121" i="1"/>
  <c r="AQ1124" i="1"/>
  <c r="AS1127" i="1"/>
  <c r="AR1129" i="1"/>
  <c r="AQ1132" i="1"/>
  <c r="AS1135" i="1"/>
  <c r="AR1137" i="1"/>
  <c r="AQ1140" i="1"/>
  <c r="AS1143" i="1"/>
  <c r="AR1145" i="1"/>
  <c r="AQ1148" i="1"/>
  <c r="AS1151" i="1"/>
  <c r="AR1153" i="1"/>
  <c r="AQ1156" i="1"/>
  <c r="AS1159" i="1"/>
  <c r="AR1161" i="1"/>
  <c r="AQ1164" i="1"/>
  <c r="AS1206" i="1"/>
  <c r="AS1209" i="1"/>
  <c r="AQ1213" i="1"/>
  <c r="AQ1241" i="1"/>
  <c r="AR1067" i="1"/>
  <c r="AR1075" i="1"/>
  <c r="AR1083" i="1"/>
  <c r="AR1091" i="1"/>
  <c r="AR1099" i="1"/>
  <c r="AR1107" i="1"/>
  <c r="AS1115" i="1"/>
  <c r="AR1117" i="1"/>
  <c r="AQ1120" i="1"/>
  <c r="AS1123" i="1"/>
  <c r="AR1125" i="1"/>
  <c r="AQ1128" i="1"/>
  <c r="AS1131" i="1"/>
  <c r="AR1133" i="1"/>
  <c r="AQ1136" i="1"/>
  <c r="AS1139" i="1"/>
  <c r="AR1141" i="1"/>
  <c r="AQ1144" i="1"/>
  <c r="AS1147" i="1"/>
  <c r="AR1149" i="1"/>
  <c r="AQ1152" i="1"/>
  <c r="AS1155" i="1"/>
  <c r="AR1157" i="1"/>
  <c r="AQ1160" i="1"/>
  <c r="AS1163" i="1"/>
  <c r="AR1165" i="1"/>
  <c r="AR1166" i="1"/>
  <c r="AQ1207" i="1"/>
  <c r="AQ1208" i="1"/>
  <c r="AQ1225" i="1"/>
  <c r="AR1203" i="1"/>
  <c r="AR1211" i="1"/>
  <c r="AS1219" i="1"/>
  <c r="AR1221" i="1"/>
  <c r="AQ1224" i="1"/>
  <c r="AS1227" i="1"/>
  <c r="AR1229" i="1"/>
  <c r="AQ1232" i="1"/>
  <c r="AS1235" i="1"/>
  <c r="AR1237" i="1"/>
  <c r="AR1245" i="1"/>
  <c r="AQ1338" i="1"/>
  <c r="AR1201" i="1"/>
  <c r="AR1209" i="1"/>
  <c r="AR1217" i="1"/>
  <c r="AQ1218" i="1"/>
  <c r="AS1221" i="1"/>
  <c r="AR1223" i="1"/>
  <c r="AQ1226" i="1"/>
  <c r="AS1229" i="1"/>
  <c r="AR1231" i="1"/>
  <c r="AQ1234" i="1"/>
  <c r="AS1237" i="1"/>
  <c r="AR1239" i="1"/>
  <c r="AQ1242" i="1"/>
  <c r="AS1245" i="1"/>
  <c r="AR1247" i="1"/>
  <c r="AQ1250" i="1"/>
  <c r="AQ1252" i="1"/>
  <c r="AQ1254" i="1"/>
  <c r="AQ1256" i="1"/>
  <c r="AQ1258" i="1"/>
  <c r="AQ1260" i="1"/>
  <c r="AQ1262" i="1"/>
  <c r="AQ1264" i="1"/>
  <c r="AQ1266" i="1"/>
  <c r="AQ1268" i="1"/>
  <c r="AQ1270" i="1"/>
  <c r="AQ1272" i="1"/>
  <c r="AQ1274" i="1"/>
  <c r="AQ1276" i="1"/>
  <c r="AQ1278" i="1"/>
  <c r="AQ1280" i="1"/>
  <c r="AQ1282" i="1"/>
  <c r="AQ1284" i="1"/>
  <c r="AQ1286" i="1"/>
  <c r="AQ1288" i="1"/>
  <c r="AQ1290" i="1"/>
  <c r="AQ1292" i="1"/>
  <c r="AQ1294" i="1"/>
  <c r="AQ1296" i="1"/>
  <c r="AQ1298" i="1"/>
  <c r="AQ1300" i="1"/>
  <c r="AQ1302" i="1"/>
  <c r="AQ1304" i="1"/>
  <c r="AQ1306" i="1"/>
  <c r="AQ1308" i="1"/>
  <c r="AQ1310" i="1"/>
  <c r="AQ1312" i="1"/>
  <c r="AQ1314" i="1"/>
  <c r="AQ1316" i="1"/>
  <c r="AQ1318" i="1"/>
  <c r="AQ1320" i="1"/>
  <c r="AQ1322" i="1"/>
  <c r="AQ1324" i="1"/>
  <c r="AQ1326" i="1"/>
  <c r="AQ1328" i="1"/>
  <c r="AQ1330" i="1"/>
  <c r="AQ1332" i="1"/>
  <c r="AQ1334" i="1"/>
  <c r="AQ1336" i="1"/>
  <c r="AS1342" i="1"/>
  <c r="AQ1344" i="1"/>
  <c r="AR1207" i="1"/>
  <c r="AR1215" i="1"/>
  <c r="AQ1220" i="1"/>
  <c r="AS1223" i="1"/>
  <c r="AR1225" i="1"/>
  <c r="AQ1228" i="1"/>
  <c r="AS1231" i="1"/>
  <c r="AR1233" i="1"/>
  <c r="AQ1236" i="1"/>
  <c r="AS1239" i="1"/>
  <c r="AR1241" i="1"/>
  <c r="AQ1244" i="1"/>
  <c r="AS1247" i="1"/>
  <c r="AR1249" i="1"/>
  <c r="AR1345" i="1"/>
  <c r="AQ1347" i="1"/>
  <c r="AQ1349" i="1"/>
  <c r="AQ1351" i="1"/>
  <c r="AQ1353" i="1"/>
  <c r="AQ1387" i="1"/>
  <c r="AQ1389" i="1"/>
  <c r="AQ1391" i="1"/>
  <c r="AQ1393" i="1"/>
  <c r="AQ1395" i="1"/>
  <c r="AQ1397" i="1"/>
  <c r="AQ1399" i="1"/>
  <c r="AQ1401" i="1"/>
  <c r="AQ1403" i="1"/>
  <c r="AQ1405" i="1"/>
  <c r="AQ1407" i="1"/>
  <c r="AQ1409" i="1"/>
  <c r="AQ1415" i="1"/>
  <c r="AQ1419" i="1"/>
  <c r="AQ1421" i="1"/>
  <c r="AR1342" i="1"/>
  <c r="AR1346" i="1"/>
  <c r="AQ1355" i="1"/>
  <c r="AQ1357" i="1"/>
  <c r="AQ1359" i="1"/>
  <c r="AQ1361" i="1"/>
  <c r="AQ1363" i="1"/>
  <c r="AQ1365" i="1"/>
  <c r="AQ1367" i="1"/>
  <c r="AQ1369" i="1"/>
  <c r="AQ1371" i="1"/>
  <c r="AQ1373" i="1"/>
  <c r="AQ1375" i="1"/>
  <c r="AQ1377" i="1"/>
  <c r="AQ1379" i="1"/>
  <c r="AQ1381" i="1"/>
  <c r="AQ1383" i="1"/>
  <c r="AQ1385" i="1"/>
  <c r="AQ1411" i="1"/>
  <c r="AQ1413" i="1"/>
  <c r="AQ1417" i="1"/>
  <c r="AR1340" i="1"/>
  <c r="AQ1425" i="1"/>
  <c r="AQ1426" i="1"/>
  <c r="AQ1427" i="1"/>
  <c r="AR1427" i="1"/>
  <c r="AS1430" i="1"/>
  <c r="AQ1435" i="1"/>
  <c r="AR1435" i="1"/>
  <c r="AS1438" i="1"/>
  <c r="AQ1441" i="1"/>
  <c r="AR1443" i="1"/>
  <c r="AS1444" i="1"/>
  <c r="AQ1449" i="1"/>
  <c r="AR1451" i="1"/>
  <c r="AS1452" i="1"/>
  <c r="AQ1457" i="1"/>
  <c r="AR1459" i="1"/>
  <c r="AS1460" i="1"/>
  <c r="AS1424" i="1"/>
  <c r="AS1428" i="1"/>
  <c r="AQ1433" i="1"/>
  <c r="AR1433" i="1"/>
  <c r="AS1436" i="1"/>
  <c r="AR1441" i="1"/>
  <c r="AR1449" i="1"/>
  <c r="AR1457" i="1"/>
  <c r="AQ1423" i="1"/>
  <c r="AS1425" i="1"/>
  <c r="AS1440" i="1"/>
  <c r="AQ1445" i="1"/>
  <c r="AS1448" i="1"/>
  <c r="AQ1453" i="1"/>
  <c r="AS1456" i="1"/>
  <c r="AR34" i="1" l="1"/>
  <c r="AR26" i="1"/>
  <c r="AQ34" i="1"/>
  <c r="AS29" i="1"/>
  <c r="AR25" i="1"/>
  <c r="AR30" i="1"/>
  <c r="AR29" i="1"/>
  <c r="AR32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<sst xmlns="http://schemas.openxmlformats.org/spreadsheetml/2006/main" count="3054" uniqueCount="129">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</sst>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2" xfId="1" applyNumberFormat="1" applyFont="1" applyBorder="1"/>
    <xf numFmtId="37" fontId="3" fillId="0" borderId="0" xfId="1" applyNumberFormat="1" applyFont="1" applyBorder="1"/>
    <xf numFmtId="37" fontId="3" fillId="0" borderId="3" xfId="1" applyNumberFormat="1" applyFont="1" applyBorder="1"/>
    <xf numFmtId="37" fontId="3" fillId="0" borderId="2" xfId="0" applyNumberFormat="1" applyFont="1" applyBorder="1"/>
    <xf numFmtId="37" fontId="3" fillId="0" borderId="0" xfId="0" applyNumberFormat="1" applyFont="1" applyBorder="1"/>
    <xf numFmtId="37" fontId="3" fillId="0" borderId="3" xfId="0" applyNumberFormat="1" applyFont="1" applyBorder="1"/>
    <xf numFmtId="37" fontId="3" fillId="0" borderId="4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15" borderId="5" xfId="0" applyNumberFormat="1" applyFont="1" applyFill="1" applyBorder="1"/>
    <xf numFmtId="3" fontId="2" fillId="15" borderId="6" xfId="0" applyNumberFormat="1" applyFont="1" applyFill="1" applyBorder="1"/>
    <xf numFmtId="37" fontId="2" fillId="15" borderId="7" xfId="1" applyNumberFormat="1" applyFont="1" applyFill="1" applyBorder="1" applyAlignment="1">
      <alignment horizontal="center"/>
    </xf>
    <xf numFmtId="37" fontId="2" fillId="15" borderId="6" xfId="1" applyNumberFormat="1" applyFont="1" applyFill="1" applyBorder="1" applyAlignment="1">
      <alignment horizontal="center"/>
    </xf>
    <xf numFmtId="37" fontId="2" fillId="15" borderId="8" xfId="1" applyNumberFormat="1" applyFont="1" applyFill="1" applyBorder="1" applyAlignment="1">
      <alignment horizontal="center"/>
    </xf>
    <xf numFmtId="37" fontId="2" fillId="15" borderId="7" xfId="0" applyNumberFormat="1" applyFont="1" applyFill="1" applyBorder="1" applyAlignment="1">
      <alignment horizontal="center"/>
    </xf>
    <xf numFmtId="37" fontId="2" fillId="15" borderId="6" xfId="0" applyNumberFormat="1" applyFont="1" applyFill="1" applyBorder="1" applyAlignment="1">
      <alignment horizontal="center"/>
    </xf>
    <xf numFmtId="37" fontId="2" fillId="15" borderId="8" xfId="0" applyNumberFormat="1" applyFont="1" applyFill="1" applyBorder="1" applyAlignment="1">
      <alignment horizontal="center"/>
    </xf>
    <xf numFmtId="37" fontId="2" fillId="15" borderId="5" xfId="0" applyNumberFormat="1" applyFont="1" applyFill="1" applyBorder="1" applyAlignment="1">
      <alignment horizontal="center"/>
    </xf>
    <xf numFmtId="37" fontId="2" fillId="15" borderId="9" xfId="0" applyNumberFormat="1" applyFont="1" applyFill="1" applyBorder="1" applyAlignment="1">
      <alignment horizontal="center"/>
    </xf>
    <xf numFmtId="0" fontId="2" fillId="15" borderId="10" xfId="0" applyNumberFormat="1" applyFont="1" applyFill="1" applyBorder="1" applyAlignment="1">
      <alignment wrapText="1"/>
    </xf>
    <xf numFmtId="3" fontId="2" fillId="15" borderId="11" xfId="0" applyNumberFormat="1" applyFont="1" applyFill="1" applyBorder="1" applyAlignment="1">
      <alignment wrapText="1"/>
    </xf>
    <xf numFmtId="3" fontId="2" fillId="15" borderId="11" xfId="0" applyNumberFormat="1" applyFont="1" applyFill="1" applyBorder="1" applyAlignment="1">
      <alignment horizontal="center"/>
    </xf>
    <xf numFmtId="37" fontId="2" fillId="15" borderId="12" xfId="1" applyNumberFormat="1" applyFont="1" applyFill="1" applyBorder="1" applyAlignment="1">
      <alignment horizontal="center"/>
    </xf>
    <xf numFmtId="37" fontId="2" fillId="15" borderId="11" xfId="1" applyNumberFormat="1" applyFont="1" applyFill="1" applyBorder="1" applyAlignment="1">
      <alignment horizontal="center"/>
    </xf>
    <xf numFmtId="37" fontId="2" fillId="15" borderId="13" xfId="1" applyNumberFormat="1" applyFont="1" applyFill="1" applyBorder="1" applyAlignment="1">
      <alignment horizontal="center"/>
    </xf>
    <xf numFmtId="37" fontId="2" fillId="15" borderId="12" xfId="0" applyNumberFormat="1" applyFont="1" applyFill="1" applyBorder="1" applyAlignment="1">
      <alignment horizontal="center"/>
    </xf>
    <xf numFmtId="37" fontId="2" fillId="15" borderId="11" xfId="0" applyNumberFormat="1" applyFont="1" applyFill="1" applyBorder="1" applyAlignment="1">
      <alignment horizontal="center"/>
    </xf>
    <xf numFmtId="37" fontId="2" fillId="15" borderId="13" xfId="0" applyNumberFormat="1" applyFont="1" applyFill="1" applyBorder="1" applyAlignment="1">
      <alignment horizontal="center"/>
    </xf>
    <xf numFmtId="37" fontId="2" fillId="15" borderId="2" xfId="0" applyNumberFormat="1" applyFont="1" applyFill="1" applyBorder="1" applyAlignment="1">
      <alignment horizontal="center"/>
    </xf>
    <xf numFmtId="37" fontId="2" fillId="15" borderId="0" xfId="0" applyNumberFormat="1" applyFont="1" applyFill="1" applyBorder="1" applyAlignment="1">
      <alignment horizontal="center"/>
    </xf>
    <xf numFmtId="37" fontId="2" fillId="15" borderId="3" xfId="0" applyNumberFormat="1" applyFont="1" applyFill="1" applyBorder="1" applyAlignment="1">
      <alignment horizontal="center"/>
    </xf>
    <xf numFmtId="37" fontId="2" fillId="15" borderId="14" xfId="0" applyNumberFormat="1" applyFont="1" applyFill="1" applyBorder="1" applyAlignment="1">
      <alignment horizontal="center"/>
    </xf>
    <xf numFmtId="37" fontId="2" fillId="15" borderId="10" xfId="0" applyNumberFormat="1" applyFont="1" applyFill="1" applyBorder="1" applyAlignment="1">
      <alignment horizontal="center"/>
    </xf>
    <xf numFmtId="37" fontId="2" fillId="15" borderId="15" xfId="0" applyNumberFormat="1" applyFont="1" applyFill="1" applyBorder="1" applyAlignment="1">
      <alignment horizontal="center"/>
    </xf>
    <xf numFmtId="37" fontId="3" fillId="16" borderId="0" xfId="0" applyNumberFormat="1" applyFont="1" applyFill="1"/>
    <xf numFmtId="37" fontId="3" fillId="16" borderId="2" xfId="1" applyNumberFormat="1" applyFont="1" applyFill="1" applyBorder="1"/>
    <xf numFmtId="37" fontId="3" fillId="16" borderId="0" xfId="1" applyNumberFormat="1" applyFont="1" applyFill="1" applyBorder="1"/>
    <xf numFmtId="37" fontId="3" fillId="16" borderId="3" xfId="1" applyNumberFormat="1" applyFont="1" applyFill="1" applyBorder="1"/>
    <xf numFmtId="37" fontId="3" fillId="16" borderId="4" xfId="1" applyNumberFormat="1" applyFont="1" applyFill="1" applyBorder="1"/>
    <xf numFmtId="37" fontId="3" fillId="16" borderId="16" xfId="0" applyNumberFormat="1" applyFont="1" applyFill="1" applyBorder="1"/>
    <xf numFmtId="37" fontId="3" fillId="0" borderId="2" xfId="1" applyNumberFormat="1" applyFont="1" applyFill="1" applyBorder="1"/>
    <xf numFmtId="0" fontId="3" fillId="15" borderId="0" xfId="0" applyNumberFormat="1" applyFont="1" applyFill="1"/>
    <xf numFmtId="3" fontId="3" fillId="15" borderId="0" xfId="0" applyNumberFormat="1" applyFont="1" applyFill="1"/>
    <xf numFmtId="37" fontId="3" fillId="15" borderId="2" xfId="1" applyNumberFormat="1" applyFont="1" applyFill="1" applyBorder="1"/>
    <xf numFmtId="37" fontId="3" fillId="15" borderId="0" xfId="1" applyNumberFormat="1" applyFont="1" applyFill="1" applyBorder="1"/>
    <xf numFmtId="37" fontId="3" fillId="15" borderId="3" xfId="1" applyNumberFormat="1" applyFont="1" applyFill="1" applyBorder="1"/>
    <xf numFmtId="37" fontId="3" fillId="15" borderId="2" xfId="0" applyNumberFormat="1" applyFont="1" applyFill="1" applyBorder="1"/>
    <xf numFmtId="37" fontId="3" fillId="15" borderId="0" xfId="0" applyNumberFormat="1" applyFont="1" applyFill="1" applyBorder="1"/>
    <xf numFmtId="37" fontId="3" fillId="15" borderId="3" xfId="0" applyNumberFormat="1" applyFont="1" applyFill="1" applyBorder="1"/>
    <xf numFmtId="37" fontId="3" fillId="15" borderId="4" xfId="0" applyNumberFormat="1" applyFont="1" applyFill="1" applyBorder="1"/>
    <xf numFmtId="37" fontId="3" fillId="15" borderId="0" xfId="0" applyNumberFormat="1" applyFont="1" applyFill="1"/>
    <xf numFmtId="0" fontId="3" fillId="0" borderId="0" xfId="0" applyNumberFormat="1" applyFont="1"/>
    <xf numFmtId="37" fontId="3" fillId="0" borderId="2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4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Comma" xfId="1" builtinId="3"/>
    <cellStyle name="Comma 2" xfId="14"/>
    <cellStyle name="Normal" xfId="0" builtinId="0"/>
    <cellStyle name="Normal 2" xfId="15"/>
    <cellStyle name="Normal 3" xfId="16"/>
    <cellStyle name="Normal 4" xfId="17"/>
    <cellStyle name="Normal 5" xfId="18"/>
    <cellStyle name="Normal 6" xfId="19"/>
    <cellStyle name="Normal 7" xfId="20"/>
    <cellStyle name="Note 2" xfId="21"/>
    <cellStyle name="Note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_November_Hopkins%20Revisions_juland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1236365</v>
          </cell>
          <cell r="E35">
            <v>15230</v>
          </cell>
          <cell r="F35">
            <v>1251595</v>
          </cell>
        </row>
        <row r="36">
          <cell r="D36">
            <v>1300183</v>
          </cell>
          <cell r="E36">
            <v>0</v>
          </cell>
          <cell r="F36">
            <v>1300183</v>
          </cell>
        </row>
        <row r="37">
          <cell r="D37">
            <v>601644</v>
          </cell>
          <cell r="E37">
            <v>0</v>
          </cell>
          <cell r="F37">
            <v>601644</v>
          </cell>
        </row>
        <row r="38">
          <cell r="D38">
            <v>55835437</v>
          </cell>
          <cell r="E38">
            <v>0</v>
          </cell>
          <cell r="F38">
            <v>55835437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-47914046</v>
          </cell>
          <cell r="E40">
            <v>0</v>
          </cell>
          <cell r="F40">
            <v>-47914046</v>
          </cell>
        </row>
        <row r="41">
          <cell r="D41">
            <v>27170827</v>
          </cell>
          <cell r="E41">
            <v>0</v>
          </cell>
          <cell r="F41">
            <v>27170827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-23316093</v>
          </cell>
          <cell r="E43">
            <v>42887</v>
          </cell>
          <cell r="F43">
            <v>-23273206</v>
          </cell>
        </row>
        <row r="44">
          <cell r="D44">
            <v>11776125</v>
          </cell>
          <cell r="E44">
            <v>42887</v>
          </cell>
          <cell r="F44">
            <v>11819012</v>
          </cell>
        </row>
        <row r="45">
          <cell r="D45">
            <v>17586165</v>
          </cell>
          <cell r="E45">
            <v>58117</v>
          </cell>
          <cell r="F45">
            <v>17644282</v>
          </cell>
        </row>
        <row r="46">
          <cell r="D46">
            <v>91276835</v>
          </cell>
          <cell r="E46">
            <v>880883</v>
          </cell>
          <cell r="F46">
            <v>92157718</v>
          </cell>
        </row>
        <row r="47">
          <cell r="D47">
            <v>5008000</v>
          </cell>
          <cell r="E47">
            <v>0</v>
          </cell>
          <cell r="F47">
            <v>5008000</v>
          </cell>
        </row>
        <row r="48">
          <cell r="D48">
            <v>96284835</v>
          </cell>
          <cell r="E48">
            <v>880883</v>
          </cell>
          <cell r="F48">
            <v>97165718</v>
          </cell>
        </row>
        <row r="49">
          <cell r="D49">
            <v>33432000</v>
          </cell>
          <cell r="E49">
            <v>0</v>
          </cell>
          <cell r="F49">
            <v>33432000</v>
          </cell>
        </row>
        <row r="50">
          <cell r="D50">
            <v>7404000</v>
          </cell>
          <cell r="E50">
            <v>0</v>
          </cell>
          <cell r="F50">
            <v>7404000</v>
          </cell>
        </row>
        <row r="51">
          <cell r="D51">
            <v>51027000</v>
          </cell>
          <cell r="E51">
            <v>0</v>
          </cell>
          <cell r="F51">
            <v>51027000</v>
          </cell>
        </row>
        <row r="52">
          <cell r="D52">
            <v>91863000</v>
          </cell>
          <cell r="E52">
            <v>0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101219000</v>
          </cell>
          <cell r="E55">
            <v>0</v>
          </cell>
          <cell r="F55">
            <v>101219000</v>
          </cell>
        </row>
        <row r="56">
          <cell r="D56">
            <v>-4934165</v>
          </cell>
          <cell r="E56">
            <v>880883</v>
          </cell>
          <cell r="F56">
            <v>-4053282</v>
          </cell>
        </row>
        <row r="57">
          <cell r="D57">
            <v>0</v>
          </cell>
          <cell r="E57">
            <v>-10823000</v>
          </cell>
          <cell r="F57">
            <v>-10823000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-4934165</v>
          </cell>
          <cell r="E59">
            <v>-9942117</v>
          </cell>
          <cell r="F59">
            <v>-14876282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117456525</v>
          </cell>
          <cell r="E211">
            <v>125038</v>
          </cell>
          <cell r="F211">
            <v>117581563</v>
          </cell>
        </row>
        <row r="212">
          <cell r="D212">
            <v>72473186</v>
          </cell>
          <cell r="E212">
            <v>2572486</v>
          </cell>
          <cell r="F212">
            <v>75045672</v>
          </cell>
        </row>
        <row r="213">
          <cell r="D213">
            <v>189929711</v>
          </cell>
          <cell r="E213">
            <v>2697524</v>
          </cell>
          <cell r="F213">
            <v>192627235</v>
          </cell>
        </row>
        <row r="214">
          <cell r="D214">
            <v>70656</v>
          </cell>
          <cell r="E214">
            <v>0</v>
          </cell>
          <cell r="F214">
            <v>70656</v>
          </cell>
        </row>
        <row r="215">
          <cell r="D215">
            <v>732198</v>
          </cell>
          <cell r="E215">
            <v>0</v>
          </cell>
          <cell r="F215">
            <v>732198</v>
          </cell>
        </row>
        <row r="216">
          <cell r="D216">
            <v>2004988</v>
          </cell>
          <cell r="E216">
            <v>0</v>
          </cell>
          <cell r="F216">
            <v>2004988</v>
          </cell>
        </row>
        <row r="217">
          <cell r="D217">
            <v>1169614</v>
          </cell>
          <cell r="E217">
            <v>29234</v>
          </cell>
          <cell r="F217">
            <v>1198848</v>
          </cell>
        </row>
        <row r="218">
          <cell r="D218">
            <v>19477935</v>
          </cell>
          <cell r="E218">
            <v>0</v>
          </cell>
          <cell r="F218">
            <v>19477935</v>
          </cell>
        </row>
        <row r="219">
          <cell r="D219">
            <v>2787202</v>
          </cell>
          <cell r="E219">
            <v>0</v>
          </cell>
          <cell r="F219">
            <v>2787202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3811962</v>
          </cell>
          <cell r="E221">
            <v>0</v>
          </cell>
          <cell r="F221">
            <v>3811962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93547</v>
          </cell>
          <cell r="F223">
            <v>93547</v>
          </cell>
        </row>
        <row r="224">
          <cell r="D224">
            <v>26077099</v>
          </cell>
          <cell r="E224">
            <v>93547</v>
          </cell>
          <cell r="F224">
            <v>26170646</v>
          </cell>
        </row>
        <row r="225">
          <cell r="D225">
            <v>30054555</v>
          </cell>
          <cell r="E225">
            <v>122781</v>
          </cell>
          <cell r="F225">
            <v>30177336</v>
          </cell>
        </row>
        <row r="226">
          <cell r="D226">
            <v>159875156</v>
          </cell>
          <cell r="E226">
            <v>2574743</v>
          </cell>
          <cell r="F226">
            <v>162449899</v>
          </cell>
        </row>
        <row r="227">
          <cell r="D227">
            <v>1497853</v>
          </cell>
          <cell r="E227">
            <v>13642650</v>
          </cell>
          <cell r="F227">
            <v>15140503</v>
          </cell>
        </row>
        <row r="228">
          <cell r="D228">
            <v>161373009</v>
          </cell>
          <cell r="E228">
            <v>16217393</v>
          </cell>
          <cell r="F228">
            <v>177590402</v>
          </cell>
        </row>
        <row r="229">
          <cell r="D229">
            <v>47367502</v>
          </cell>
          <cell r="E229">
            <v>1004537</v>
          </cell>
          <cell r="F229">
            <v>48372039</v>
          </cell>
        </row>
        <row r="230">
          <cell r="D230">
            <v>16126564</v>
          </cell>
          <cell r="E230">
            <v>449724</v>
          </cell>
          <cell r="F230">
            <v>16576288</v>
          </cell>
        </row>
        <row r="231">
          <cell r="D231">
            <v>79002631</v>
          </cell>
          <cell r="E231">
            <v>11896205</v>
          </cell>
          <cell r="F231">
            <v>90898836</v>
          </cell>
        </row>
        <row r="232">
          <cell r="D232">
            <v>142496697</v>
          </cell>
          <cell r="E232">
            <v>13350466</v>
          </cell>
          <cell r="F232">
            <v>155847163</v>
          </cell>
        </row>
        <row r="233">
          <cell r="D233">
            <v>3299936</v>
          </cell>
          <cell r="E233">
            <v>0</v>
          </cell>
          <cell r="F233">
            <v>3299936</v>
          </cell>
        </row>
        <row r="234">
          <cell r="D234">
            <v>10332320</v>
          </cell>
          <cell r="E234">
            <v>0</v>
          </cell>
          <cell r="F234">
            <v>10332320</v>
          </cell>
        </row>
        <row r="235">
          <cell r="D235">
            <v>156128953</v>
          </cell>
          <cell r="E235">
            <v>13350466</v>
          </cell>
          <cell r="F235">
            <v>169479419</v>
          </cell>
        </row>
        <row r="236">
          <cell r="D236">
            <v>5244056</v>
          </cell>
          <cell r="E236">
            <v>2866927</v>
          </cell>
          <cell r="F236">
            <v>8110983</v>
          </cell>
        </row>
        <row r="237">
          <cell r="D237">
            <v>0</v>
          </cell>
          <cell r="E237">
            <v>2444557</v>
          </cell>
          <cell r="F237">
            <v>2444557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5244056</v>
          </cell>
          <cell r="E239">
            <v>5311484</v>
          </cell>
          <cell r="F239">
            <v>10555540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272198</v>
          </cell>
          <cell r="E248">
            <v>0</v>
          </cell>
          <cell r="F248">
            <v>272198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244070</v>
          </cell>
          <cell r="E251">
            <v>0</v>
          </cell>
          <cell r="F251">
            <v>244070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235162</v>
          </cell>
          <cell r="E253">
            <v>157350</v>
          </cell>
          <cell r="F253">
            <v>392512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1325213</v>
          </cell>
          <cell r="E259">
            <v>184141</v>
          </cell>
          <cell r="F259">
            <v>1509354</v>
          </cell>
        </row>
        <row r="260">
          <cell r="D260">
            <v>456352</v>
          </cell>
          <cell r="E260">
            <v>63411</v>
          </cell>
          <cell r="F260">
            <v>519763</v>
          </cell>
        </row>
        <row r="261">
          <cell r="D261">
            <v>1204508</v>
          </cell>
          <cell r="E261">
            <v>34698</v>
          </cell>
          <cell r="F261">
            <v>1239206</v>
          </cell>
        </row>
        <row r="262">
          <cell r="D262">
            <v>2986073</v>
          </cell>
          <cell r="E262">
            <v>282250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186288</v>
          </cell>
          <cell r="E264">
            <v>27100</v>
          </cell>
          <cell r="F264">
            <v>213388</v>
          </cell>
        </row>
        <row r="265">
          <cell r="D265">
            <v>3201719</v>
          </cell>
          <cell r="E265">
            <v>309350</v>
          </cell>
          <cell r="F265">
            <v>3511069</v>
          </cell>
        </row>
        <row r="266">
          <cell r="D266">
            <v>526645</v>
          </cell>
          <cell r="E266">
            <v>-209083</v>
          </cell>
          <cell r="F266">
            <v>317562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526645</v>
          </cell>
          <cell r="E269">
            <v>-210401</v>
          </cell>
          <cell r="F269">
            <v>316244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814847</v>
          </cell>
          <cell r="F391">
            <v>14253534</v>
          </cell>
        </row>
        <row r="392">
          <cell r="D392">
            <v>8638590</v>
          </cell>
          <cell r="E392">
            <v>493413</v>
          </cell>
          <cell r="F392">
            <v>9132003</v>
          </cell>
        </row>
        <row r="393">
          <cell r="D393">
            <v>22077277</v>
          </cell>
          <cell r="E393">
            <v>1308260</v>
          </cell>
          <cell r="F393">
            <v>23385537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219026</v>
          </cell>
          <cell r="E400">
            <v>0</v>
          </cell>
          <cell r="F400">
            <v>219026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355242</v>
          </cell>
          <cell r="E403">
            <v>0</v>
          </cell>
          <cell r="F403">
            <v>355242</v>
          </cell>
        </row>
        <row r="404">
          <cell r="D404">
            <v>2734598</v>
          </cell>
          <cell r="E404">
            <v>0</v>
          </cell>
          <cell r="F404">
            <v>2734598</v>
          </cell>
        </row>
        <row r="405">
          <cell r="D405">
            <v>5736409</v>
          </cell>
          <cell r="E405">
            <v>0</v>
          </cell>
          <cell r="F405">
            <v>5736409</v>
          </cell>
        </row>
        <row r="406">
          <cell r="D406">
            <v>16340868</v>
          </cell>
          <cell r="E406">
            <v>1308260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16713765</v>
          </cell>
          <cell r="E408">
            <v>1400153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-742123</v>
          </cell>
          <cell r="E416">
            <v>1333197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-742123</v>
          </cell>
          <cell r="E419">
            <v>1209186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16027443</v>
          </cell>
          <cell r="E511">
            <v>0</v>
          </cell>
          <cell r="F511">
            <v>16027443</v>
          </cell>
        </row>
        <row r="512">
          <cell r="D512">
            <v>8592871</v>
          </cell>
          <cell r="E512">
            <v>231123</v>
          </cell>
          <cell r="F512">
            <v>8823994</v>
          </cell>
        </row>
        <row r="513">
          <cell r="D513">
            <v>24620314</v>
          </cell>
          <cell r="E513">
            <v>231123</v>
          </cell>
          <cell r="F513">
            <v>24851437</v>
          </cell>
        </row>
        <row r="514">
          <cell r="D514">
            <v>308978</v>
          </cell>
          <cell r="E514">
            <v>0</v>
          </cell>
          <cell r="F514">
            <v>308978</v>
          </cell>
        </row>
        <row r="515">
          <cell r="D515">
            <v>469772</v>
          </cell>
          <cell r="E515">
            <v>0</v>
          </cell>
          <cell r="F515">
            <v>469772</v>
          </cell>
        </row>
        <row r="516">
          <cell r="D516">
            <v>111415</v>
          </cell>
          <cell r="E516">
            <v>3573</v>
          </cell>
          <cell r="F516">
            <v>114988</v>
          </cell>
        </row>
        <row r="517">
          <cell r="D517">
            <v>169395</v>
          </cell>
          <cell r="E517">
            <v>5433</v>
          </cell>
          <cell r="F517">
            <v>174828</v>
          </cell>
        </row>
        <row r="518">
          <cell r="D518">
            <v>730269</v>
          </cell>
          <cell r="E518">
            <v>0</v>
          </cell>
          <cell r="F518">
            <v>730269</v>
          </cell>
        </row>
        <row r="519">
          <cell r="D519">
            <v>98709</v>
          </cell>
          <cell r="E519">
            <v>0</v>
          </cell>
          <cell r="F519">
            <v>98709</v>
          </cell>
        </row>
        <row r="520">
          <cell r="D520">
            <v>1113483</v>
          </cell>
          <cell r="E520">
            <v>0</v>
          </cell>
          <cell r="F520">
            <v>1113483</v>
          </cell>
        </row>
        <row r="521">
          <cell r="D521">
            <v>391496</v>
          </cell>
          <cell r="E521">
            <v>0</v>
          </cell>
          <cell r="F521">
            <v>391496</v>
          </cell>
        </row>
        <row r="522">
          <cell r="D522">
            <v>52917</v>
          </cell>
          <cell r="E522">
            <v>11991</v>
          </cell>
          <cell r="F522">
            <v>64908</v>
          </cell>
        </row>
        <row r="523">
          <cell r="D523">
            <v>596936</v>
          </cell>
          <cell r="E523">
            <v>29347</v>
          </cell>
          <cell r="F523">
            <v>626283</v>
          </cell>
        </row>
        <row r="524">
          <cell r="D524">
            <v>2983810</v>
          </cell>
          <cell r="E524">
            <v>41338</v>
          </cell>
          <cell r="F524">
            <v>3025148</v>
          </cell>
        </row>
        <row r="525">
          <cell r="D525">
            <v>4043370</v>
          </cell>
          <cell r="E525">
            <v>50344</v>
          </cell>
          <cell r="F525">
            <v>4093714</v>
          </cell>
        </row>
        <row r="526">
          <cell r="D526">
            <v>20576944</v>
          </cell>
          <cell r="E526">
            <v>180779</v>
          </cell>
          <cell r="F526">
            <v>20757723</v>
          </cell>
        </row>
        <row r="527">
          <cell r="D527">
            <v>1085389</v>
          </cell>
          <cell r="E527">
            <v>615655</v>
          </cell>
          <cell r="F527">
            <v>1701044</v>
          </cell>
        </row>
        <row r="528">
          <cell r="D528">
            <v>21662333</v>
          </cell>
          <cell r="E528">
            <v>796434</v>
          </cell>
          <cell r="F528">
            <v>22458767</v>
          </cell>
        </row>
        <row r="529">
          <cell r="D529">
            <v>7850500</v>
          </cell>
          <cell r="E529">
            <v>331139</v>
          </cell>
          <cell r="F529">
            <v>8181639</v>
          </cell>
        </row>
        <row r="530">
          <cell r="D530">
            <v>1692041</v>
          </cell>
          <cell r="E530">
            <v>71000</v>
          </cell>
          <cell r="F530">
            <v>1763041</v>
          </cell>
        </row>
        <row r="531">
          <cell r="D531">
            <v>10895575</v>
          </cell>
          <cell r="E531">
            <v>136269</v>
          </cell>
          <cell r="F531">
            <v>11031844</v>
          </cell>
        </row>
        <row r="532">
          <cell r="D532">
            <v>20438116</v>
          </cell>
          <cell r="E532">
            <v>538408</v>
          </cell>
          <cell r="F532">
            <v>20976524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1254443</v>
          </cell>
          <cell r="E534">
            <v>0</v>
          </cell>
          <cell r="F534">
            <v>1254443</v>
          </cell>
        </row>
        <row r="535">
          <cell r="D535">
            <v>21762834</v>
          </cell>
          <cell r="E535">
            <v>538408</v>
          </cell>
          <cell r="F535">
            <v>22301242</v>
          </cell>
        </row>
        <row r="536">
          <cell r="D536">
            <v>-100501</v>
          </cell>
          <cell r="E536">
            <v>258026</v>
          </cell>
          <cell r="F536">
            <v>157525</v>
          </cell>
        </row>
        <row r="537">
          <cell r="D537">
            <v>0</v>
          </cell>
          <cell r="E537">
            <v>-1064960</v>
          </cell>
          <cell r="F537">
            <v>-1064960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-100501</v>
          </cell>
          <cell r="E539">
            <v>-883765</v>
          </cell>
          <cell r="F539">
            <v>-984266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1982201</v>
          </cell>
          <cell r="E691">
            <v>43946</v>
          </cell>
          <cell r="F691">
            <v>2026147</v>
          </cell>
        </row>
        <row r="692">
          <cell r="D692">
            <v>3561591</v>
          </cell>
          <cell r="E692">
            <v>274895</v>
          </cell>
          <cell r="F692">
            <v>3836486</v>
          </cell>
        </row>
        <row r="693">
          <cell r="D693">
            <v>5543792</v>
          </cell>
          <cell r="E693">
            <v>318841</v>
          </cell>
          <cell r="F693">
            <v>5862633</v>
          </cell>
        </row>
        <row r="694">
          <cell r="D694">
            <v>89260</v>
          </cell>
          <cell r="E694">
            <v>1979</v>
          </cell>
          <cell r="F694">
            <v>91239</v>
          </cell>
        </row>
        <row r="695">
          <cell r="D695">
            <v>86217</v>
          </cell>
          <cell r="E695">
            <v>1911</v>
          </cell>
          <cell r="F695">
            <v>88128</v>
          </cell>
        </row>
        <row r="696">
          <cell r="D696">
            <v>160382</v>
          </cell>
          <cell r="E696">
            <v>12379</v>
          </cell>
          <cell r="F696">
            <v>172761</v>
          </cell>
        </row>
        <row r="697">
          <cell r="D697">
            <v>154914</v>
          </cell>
          <cell r="E697">
            <v>11957</v>
          </cell>
          <cell r="F697">
            <v>166871</v>
          </cell>
        </row>
        <row r="698">
          <cell r="D698">
            <v>222759</v>
          </cell>
          <cell r="E698">
            <v>0</v>
          </cell>
          <cell r="F698">
            <v>222759</v>
          </cell>
        </row>
        <row r="699">
          <cell r="D699">
            <v>7929</v>
          </cell>
          <cell r="E699">
            <v>176</v>
          </cell>
          <cell r="F699">
            <v>8105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421791</v>
          </cell>
          <cell r="E701">
            <v>0</v>
          </cell>
          <cell r="F701">
            <v>421791</v>
          </cell>
        </row>
        <row r="702">
          <cell r="D702">
            <v>14246</v>
          </cell>
          <cell r="E702">
            <v>1100</v>
          </cell>
          <cell r="F702">
            <v>15346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666725</v>
          </cell>
          <cell r="E704">
            <v>1276</v>
          </cell>
          <cell r="F704">
            <v>668001</v>
          </cell>
        </row>
        <row r="705">
          <cell r="D705">
            <v>1157498</v>
          </cell>
          <cell r="E705">
            <v>29502</v>
          </cell>
          <cell r="F705">
            <v>1187000</v>
          </cell>
        </row>
        <row r="706">
          <cell r="D706">
            <v>4386294</v>
          </cell>
          <cell r="E706">
            <v>289339</v>
          </cell>
          <cell r="F706">
            <v>4675633</v>
          </cell>
        </row>
        <row r="707">
          <cell r="D707">
            <v>23000</v>
          </cell>
          <cell r="E707">
            <v>0</v>
          </cell>
          <cell r="F707">
            <v>23000</v>
          </cell>
        </row>
        <row r="708">
          <cell r="D708">
            <v>4409294</v>
          </cell>
          <cell r="E708">
            <v>289339</v>
          </cell>
          <cell r="F708">
            <v>4698633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1877000</v>
          </cell>
          <cell r="E711">
            <v>0</v>
          </cell>
          <cell r="F711">
            <v>1877000</v>
          </cell>
        </row>
        <row r="712">
          <cell r="D712">
            <v>3920000</v>
          </cell>
          <cell r="E712">
            <v>0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4248000</v>
          </cell>
          <cell r="E715">
            <v>0</v>
          </cell>
          <cell r="F715">
            <v>4248000</v>
          </cell>
        </row>
        <row r="716">
          <cell r="D716">
            <v>161294</v>
          </cell>
          <cell r="E716">
            <v>289339</v>
          </cell>
          <cell r="F716">
            <v>450633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161294</v>
          </cell>
          <cell r="E719">
            <v>204339</v>
          </cell>
          <cell r="F719">
            <v>365633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5860208</v>
          </cell>
          <cell r="E812">
            <v>42812</v>
          </cell>
          <cell r="F812">
            <v>5903020</v>
          </cell>
        </row>
        <row r="813">
          <cell r="D813">
            <v>12116395</v>
          </cell>
          <cell r="E813">
            <v>42812</v>
          </cell>
          <cell r="F813">
            <v>12159207</v>
          </cell>
        </row>
        <row r="814">
          <cell r="D814">
            <v>443881</v>
          </cell>
          <cell r="E814">
            <v>0</v>
          </cell>
          <cell r="F814">
            <v>443881</v>
          </cell>
        </row>
        <row r="815">
          <cell r="D815">
            <v>186451</v>
          </cell>
          <cell r="E815">
            <v>0</v>
          </cell>
          <cell r="F815">
            <v>186451</v>
          </cell>
        </row>
        <row r="816">
          <cell r="D816">
            <v>27925</v>
          </cell>
          <cell r="E816">
            <v>0</v>
          </cell>
          <cell r="F816">
            <v>27925</v>
          </cell>
        </row>
        <row r="817">
          <cell r="D817">
            <v>164379</v>
          </cell>
          <cell r="E817">
            <v>5546</v>
          </cell>
          <cell r="F817">
            <v>169925</v>
          </cell>
        </row>
        <row r="818">
          <cell r="D818">
            <v>333841</v>
          </cell>
          <cell r="E818">
            <v>0</v>
          </cell>
          <cell r="F818">
            <v>333841</v>
          </cell>
        </row>
        <row r="819">
          <cell r="D819">
            <v>41000</v>
          </cell>
          <cell r="E819">
            <v>0</v>
          </cell>
          <cell r="F819">
            <v>41000</v>
          </cell>
        </row>
        <row r="820">
          <cell r="D820">
            <v>241385</v>
          </cell>
          <cell r="E820">
            <v>0</v>
          </cell>
          <cell r="F820">
            <v>241385</v>
          </cell>
        </row>
        <row r="821">
          <cell r="D821">
            <v>192924</v>
          </cell>
          <cell r="E821">
            <v>0</v>
          </cell>
          <cell r="F821">
            <v>192924</v>
          </cell>
        </row>
        <row r="822">
          <cell r="D822">
            <v>164659</v>
          </cell>
          <cell r="E822">
            <v>0</v>
          </cell>
          <cell r="F822">
            <v>164659</v>
          </cell>
        </row>
        <row r="823">
          <cell r="D823">
            <v>243909</v>
          </cell>
          <cell r="E823">
            <v>34999</v>
          </cell>
          <cell r="F823">
            <v>278908</v>
          </cell>
        </row>
        <row r="824">
          <cell r="D824">
            <v>1217718</v>
          </cell>
          <cell r="E824">
            <v>34999</v>
          </cell>
          <cell r="F824">
            <v>1252717</v>
          </cell>
        </row>
        <row r="825">
          <cell r="D825">
            <v>2040354</v>
          </cell>
          <cell r="E825">
            <v>40545</v>
          </cell>
          <cell r="F825">
            <v>2080899</v>
          </cell>
        </row>
        <row r="826">
          <cell r="D826">
            <v>10076041</v>
          </cell>
          <cell r="E826">
            <v>2267</v>
          </cell>
          <cell r="F826">
            <v>10078308</v>
          </cell>
        </row>
        <row r="827">
          <cell r="D827">
            <v>0</v>
          </cell>
          <cell r="E827">
            <v>47868</v>
          </cell>
          <cell r="F827">
            <v>47868</v>
          </cell>
        </row>
        <row r="828">
          <cell r="D828">
            <v>10076041</v>
          </cell>
          <cell r="E828">
            <v>50135</v>
          </cell>
          <cell r="F828">
            <v>10126176</v>
          </cell>
        </row>
        <row r="829">
          <cell r="D829">
            <v>3674827</v>
          </cell>
          <cell r="E829">
            <v>56946</v>
          </cell>
          <cell r="F829">
            <v>3731773</v>
          </cell>
        </row>
        <row r="830">
          <cell r="D830">
            <v>771887</v>
          </cell>
          <cell r="E830">
            <v>6751</v>
          </cell>
          <cell r="F830">
            <v>778638</v>
          </cell>
        </row>
        <row r="831">
          <cell r="D831">
            <v>4241206</v>
          </cell>
          <cell r="E831">
            <v>7411</v>
          </cell>
          <cell r="F831">
            <v>4248617</v>
          </cell>
        </row>
        <row r="832">
          <cell r="D832">
            <v>8687920</v>
          </cell>
          <cell r="E832">
            <v>71108</v>
          </cell>
          <cell r="F832">
            <v>8759028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410652</v>
          </cell>
          <cell r="E834">
            <v>0</v>
          </cell>
          <cell r="F834">
            <v>410652</v>
          </cell>
        </row>
        <row r="835">
          <cell r="D835">
            <v>9339524</v>
          </cell>
          <cell r="E835">
            <v>71108</v>
          </cell>
          <cell r="F835">
            <v>9410632</v>
          </cell>
        </row>
        <row r="836">
          <cell r="D836">
            <v>736517</v>
          </cell>
          <cell r="E836">
            <v>-20973</v>
          </cell>
          <cell r="F836">
            <v>715544</v>
          </cell>
        </row>
        <row r="837">
          <cell r="D837">
            <v>0</v>
          </cell>
          <cell r="E837">
            <v>-241762</v>
          </cell>
          <cell r="F837">
            <v>-241762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736517</v>
          </cell>
          <cell r="E839">
            <v>-262735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547598</v>
          </cell>
          <cell r="E848">
            <v>0</v>
          </cell>
          <cell r="F848">
            <v>547598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517011</v>
          </cell>
          <cell r="E851">
            <v>0</v>
          </cell>
          <cell r="F851">
            <v>517011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191728</v>
          </cell>
          <cell r="E853">
            <v>2307623</v>
          </cell>
          <cell r="F853">
            <v>2499351</v>
          </cell>
        </row>
        <row r="854">
          <cell r="D854">
            <v>1436402</v>
          </cell>
          <cell r="E854">
            <v>2307623</v>
          </cell>
          <cell r="F854">
            <v>3744025</v>
          </cell>
        </row>
        <row r="855">
          <cell r="D855">
            <v>2304590</v>
          </cell>
          <cell r="E855">
            <v>2516170</v>
          </cell>
          <cell r="F855">
            <v>4820760</v>
          </cell>
        </row>
        <row r="856">
          <cell r="D856">
            <v>13589730</v>
          </cell>
          <cell r="E856">
            <v>1486658</v>
          </cell>
          <cell r="F856">
            <v>15076388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13721496</v>
          </cell>
          <cell r="E858">
            <v>1566876</v>
          </cell>
          <cell r="F858">
            <v>15288372</v>
          </cell>
        </row>
        <row r="859">
          <cell r="D859">
            <v>4386309</v>
          </cell>
          <cell r="E859">
            <v>718107</v>
          </cell>
          <cell r="F859">
            <v>5104416</v>
          </cell>
        </row>
        <row r="860">
          <cell r="D860">
            <v>1187440</v>
          </cell>
          <cell r="E860">
            <v>194720</v>
          </cell>
          <cell r="F860">
            <v>1382160</v>
          </cell>
        </row>
        <row r="861">
          <cell r="D861">
            <v>5958713</v>
          </cell>
          <cell r="E861">
            <v>705326</v>
          </cell>
          <cell r="F861">
            <v>6664039</v>
          </cell>
        </row>
        <row r="862">
          <cell r="D862">
            <v>11532462</v>
          </cell>
          <cell r="E862">
            <v>1618153</v>
          </cell>
          <cell r="F862">
            <v>13150615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759897</v>
          </cell>
          <cell r="E864">
            <v>189413</v>
          </cell>
          <cell r="F864">
            <v>949310</v>
          </cell>
        </row>
        <row r="865">
          <cell r="D865">
            <v>12555536</v>
          </cell>
          <cell r="E865">
            <v>1845498</v>
          </cell>
          <cell r="F865">
            <v>14401034</v>
          </cell>
        </row>
        <row r="866">
          <cell r="D866">
            <v>1165960</v>
          </cell>
          <cell r="E866">
            <v>-278622</v>
          </cell>
          <cell r="F866">
            <v>887338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1165960</v>
          </cell>
          <cell r="E869">
            <v>-733390</v>
          </cell>
          <cell r="F869">
            <v>432570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146822</v>
          </cell>
          <cell r="E874">
            <v>0</v>
          </cell>
          <cell r="F874">
            <v>146822</v>
          </cell>
        </row>
        <row r="875">
          <cell r="D875">
            <v>238436</v>
          </cell>
          <cell r="E875">
            <v>0</v>
          </cell>
          <cell r="F875">
            <v>238436</v>
          </cell>
        </row>
        <row r="876">
          <cell r="D876">
            <v>1239758</v>
          </cell>
          <cell r="E876">
            <v>0</v>
          </cell>
          <cell r="F876">
            <v>1239758</v>
          </cell>
        </row>
        <row r="877">
          <cell r="D877">
            <v>224100</v>
          </cell>
          <cell r="E877">
            <v>0</v>
          </cell>
          <cell r="F877">
            <v>224100</v>
          </cell>
        </row>
        <row r="878">
          <cell r="D878">
            <v>432000</v>
          </cell>
          <cell r="E878">
            <v>0</v>
          </cell>
          <cell r="F878">
            <v>432000</v>
          </cell>
        </row>
        <row r="879">
          <cell r="D879">
            <v>537874</v>
          </cell>
          <cell r="E879">
            <v>0</v>
          </cell>
          <cell r="F879">
            <v>537874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797739</v>
          </cell>
          <cell r="E881">
            <v>0</v>
          </cell>
          <cell r="F881">
            <v>797739</v>
          </cell>
        </row>
        <row r="882">
          <cell r="D882">
            <v>212088</v>
          </cell>
          <cell r="E882">
            <v>0</v>
          </cell>
          <cell r="F882">
            <v>212088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1979701</v>
          </cell>
          <cell r="E884">
            <v>0</v>
          </cell>
          <cell r="F884">
            <v>1979701</v>
          </cell>
        </row>
        <row r="885">
          <cell r="D885">
            <v>3828817</v>
          </cell>
          <cell r="E885">
            <v>0</v>
          </cell>
          <cell r="F885">
            <v>3828817</v>
          </cell>
        </row>
        <row r="886">
          <cell r="D886">
            <v>15847183</v>
          </cell>
          <cell r="E886">
            <v>615000</v>
          </cell>
          <cell r="F886">
            <v>16462183</v>
          </cell>
        </row>
        <row r="887">
          <cell r="D887">
            <v>24448</v>
          </cell>
          <cell r="E887">
            <v>109552</v>
          </cell>
          <cell r="F887">
            <v>134000</v>
          </cell>
        </row>
        <row r="888">
          <cell r="D888">
            <v>15871631</v>
          </cell>
          <cell r="E888">
            <v>724552</v>
          </cell>
          <cell r="F888">
            <v>16596183</v>
          </cell>
        </row>
        <row r="889">
          <cell r="D889">
            <v>4835352</v>
          </cell>
          <cell r="E889">
            <v>1348160</v>
          </cell>
          <cell r="F889">
            <v>6183512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6838503</v>
          </cell>
          <cell r="E891">
            <v>268497</v>
          </cell>
          <cell r="F891">
            <v>7107000</v>
          </cell>
        </row>
        <row r="892">
          <cell r="D892">
            <v>13021580</v>
          </cell>
          <cell r="E892">
            <v>1992420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969388</v>
          </cell>
          <cell r="E894">
            <v>27612</v>
          </cell>
          <cell r="F894">
            <v>997000</v>
          </cell>
        </row>
        <row r="895">
          <cell r="D895">
            <v>14130968</v>
          </cell>
          <cell r="E895">
            <v>2020032</v>
          </cell>
          <cell r="F895">
            <v>16151000</v>
          </cell>
        </row>
        <row r="896">
          <cell r="D896">
            <v>1740663</v>
          </cell>
          <cell r="E896">
            <v>-1295480</v>
          </cell>
          <cell r="F896">
            <v>445183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1740663</v>
          </cell>
          <cell r="E899">
            <v>-1293480</v>
          </cell>
          <cell r="F899">
            <v>447183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19001323</v>
          </cell>
          <cell r="E961">
            <v>508913</v>
          </cell>
          <cell r="F961">
            <v>19510236</v>
          </cell>
        </row>
        <row r="962">
          <cell r="D962">
            <v>15126216</v>
          </cell>
          <cell r="E962">
            <v>56387</v>
          </cell>
          <cell r="F962">
            <v>15182603</v>
          </cell>
        </row>
        <row r="963">
          <cell r="D963">
            <v>34127539</v>
          </cell>
          <cell r="E963">
            <v>565300</v>
          </cell>
          <cell r="F963">
            <v>34692839</v>
          </cell>
        </row>
        <row r="964">
          <cell r="D964">
            <v>1884339</v>
          </cell>
          <cell r="E964">
            <v>0</v>
          </cell>
          <cell r="F964">
            <v>1884339</v>
          </cell>
        </row>
        <row r="965">
          <cell r="D965">
            <v>511550</v>
          </cell>
          <cell r="E965">
            <v>0</v>
          </cell>
          <cell r="F965">
            <v>511550</v>
          </cell>
        </row>
        <row r="966">
          <cell r="D966">
            <v>324637</v>
          </cell>
          <cell r="E966">
            <v>0</v>
          </cell>
          <cell r="F966">
            <v>324637</v>
          </cell>
        </row>
        <row r="967">
          <cell r="D967">
            <v>300763</v>
          </cell>
          <cell r="E967">
            <v>0</v>
          </cell>
          <cell r="F967">
            <v>300763</v>
          </cell>
        </row>
        <row r="968">
          <cell r="D968">
            <v>837649</v>
          </cell>
          <cell r="E968">
            <v>0</v>
          </cell>
          <cell r="F968">
            <v>837649</v>
          </cell>
        </row>
        <row r="969">
          <cell r="D969">
            <v>445752</v>
          </cell>
          <cell r="E969">
            <v>208056</v>
          </cell>
          <cell r="F969">
            <v>653808</v>
          </cell>
        </row>
        <row r="970">
          <cell r="D970">
            <v>32361</v>
          </cell>
          <cell r="E970">
            <v>406081</v>
          </cell>
          <cell r="F970">
            <v>438442</v>
          </cell>
        </row>
        <row r="971">
          <cell r="D971">
            <v>653740</v>
          </cell>
          <cell r="E971">
            <v>0</v>
          </cell>
          <cell r="F971">
            <v>653740</v>
          </cell>
        </row>
        <row r="972">
          <cell r="D972">
            <v>194145</v>
          </cell>
          <cell r="E972">
            <v>329655</v>
          </cell>
          <cell r="F972">
            <v>523800</v>
          </cell>
        </row>
        <row r="973">
          <cell r="D973">
            <v>16383</v>
          </cell>
          <cell r="E973">
            <v>643414</v>
          </cell>
          <cell r="F973">
            <v>659797</v>
          </cell>
        </row>
        <row r="974">
          <cell r="D974">
            <v>2180030</v>
          </cell>
          <cell r="E974">
            <v>1587206</v>
          </cell>
          <cell r="F974">
            <v>3767236</v>
          </cell>
        </row>
        <row r="975">
          <cell r="D975">
            <v>5201319</v>
          </cell>
          <cell r="E975">
            <v>1587206</v>
          </cell>
          <cell r="F975">
            <v>6788525</v>
          </cell>
        </row>
        <row r="976">
          <cell r="D976">
            <v>28926220</v>
          </cell>
          <cell r="E976">
            <v>-1021906</v>
          </cell>
          <cell r="F976">
            <v>27904314</v>
          </cell>
        </row>
        <row r="977">
          <cell r="D977">
            <v>247474</v>
          </cell>
          <cell r="E977">
            <v>0</v>
          </cell>
          <cell r="F977">
            <v>247474</v>
          </cell>
        </row>
        <row r="978">
          <cell r="D978">
            <v>29173694</v>
          </cell>
          <cell r="E978">
            <v>-1021906</v>
          </cell>
          <cell r="F978">
            <v>28151788</v>
          </cell>
        </row>
        <row r="979">
          <cell r="D979">
            <v>9007990</v>
          </cell>
          <cell r="E979">
            <v>1899523</v>
          </cell>
          <cell r="F979">
            <v>10907513</v>
          </cell>
        </row>
        <row r="980">
          <cell r="D980">
            <v>2305971</v>
          </cell>
          <cell r="E980">
            <v>193728</v>
          </cell>
          <cell r="F980">
            <v>2499699</v>
          </cell>
        </row>
        <row r="981">
          <cell r="D981">
            <v>9893618</v>
          </cell>
          <cell r="E981">
            <v>682650</v>
          </cell>
          <cell r="F981">
            <v>10576268</v>
          </cell>
        </row>
        <row r="982">
          <cell r="D982">
            <v>21207579</v>
          </cell>
          <cell r="E982">
            <v>2775901</v>
          </cell>
          <cell r="F982">
            <v>23983480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23847726</v>
          </cell>
          <cell r="E985">
            <v>2775901</v>
          </cell>
          <cell r="F985">
            <v>26623627</v>
          </cell>
        </row>
        <row r="986">
          <cell r="D986">
            <v>5325968</v>
          </cell>
          <cell r="E986">
            <v>-3797807</v>
          </cell>
          <cell r="F986">
            <v>1528161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-14901</v>
          </cell>
          <cell r="F988">
            <v>-14901</v>
          </cell>
        </row>
        <row r="989">
          <cell r="D989">
            <v>5325968</v>
          </cell>
          <cell r="E989">
            <v>-4439542</v>
          </cell>
          <cell r="F989">
            <v>886426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9688027</v>
          </cell>
          <cell r="E1111">
            <v>0</v>
          </cell>
          <cell r="F1111">
            <v>9688027</v>
          </cell>
        </row>
        <row r="1112">
          <cell r="D1112">
            <v>7606277</v>
          </cell>
          <cell r="E1112">
            <v>0</v>
          </cell>
          <cell r="F1112">
            <v>7606277</v>
          </cell>
        </row>
        <row r="1113">
          <cell r="D1113">
            <v>17294304</v>
          </cell>
          <cell r="E1113">
            <v>0</v>
          </cell>
          <cell r="F1113">
            <v>17294304</v>
          </cell>
        </row>
        <row r="1114">
          <cell r="D1114">
            <v>740276</v>
          </cell>
          <cell r="E1114">
            <v>0</v>
          </cell>
          <cell r="F1114">
            <v>740276</v>
          </cell>
        </row>
        <row r="1115">
          <cell r="D1115">
            <v>-290852</v>
          </cell>
          <cell r="E1115">
            <v>0</v>
          </cell>
          <cell r="F1115">
            <v>-290852</v>
          </cell>
        </row>
        <row r="1116">
          <cell r="D1116">
            <v>246759</v>
          </cell>
          <cell r="E1116">
            <v>0</v>
          </cell>
          <cell r="F1116">
            <v>246759</v>
          </cell>
        </row>
        <row r="1117">
          <cell r="D1117">
            <v>-237970</v>
          </cell>
          <cell r="E1117">
            <v>0</v>
          </cell>
          <cell r="F1117">
            <v>-237970</v>
          </cell>
        </row>
        <row r="1118">
          <cell r="D1118">
            <v>1431944</v>
          </cell>
          <cell r="E1118">
            <v>0</v>
          </cell>
          <cell r="F1118">
            <v>1431944</v>
          </cell>
        </row>
        <row r="1119">
          <cell r="D1119">
            <v>871618</v>
          </cell>
          <cell r="E1119">
            <v>0</v>
          </cell>
          <cell r="F1119">
            <v>871618</v>
          </cell>
        </row>
        <row r="1120">
          <cell r="D1120">
            <v>93388</v>
          </cell>
          <cell r="E1120">
            <v>0</v>
          </cell>
          <cell r="F1120">
            <v>93388</v>
          </cell>
        </row>
        <row r="1121">
          <cell r="D1121">
            <v>498068</v>
          </cell>
          <cell r="E1121">
            <v>0</v>
          </cell>
          <cell r="F1121">
            <v>498068</v>
          </cell>
        </row>
        <row r="1122">
          <cell r="D1122">
            <v>124517</v>
          </cell>
          <cell r="E1122">
            <v>0</v>
          </cell>
          <cell r="F1122">
            <v>124517</v>
          </cell>
        </row>
        <row r="1123">
          <cell r="D1123">
            <v>93388</v>
          </cell>
          <cell r="E1123">
            <v>0</v>
          </cell>
          <cell r="F1123">
            <v>93388</v>
          </cell>
        </row>
        <row r="1124">
          <cell r="D1124">
            <v>3112923</v>
          </cell>
          <cell r="E1124">
            <v>0</v>
          </cell>
          <cell r="F1124">
            <v>3112923</v>
          </cell>
        </row>
        <row r="1125">
          <cell r="D1125">
            <v>3571136</v>
          </cell>
          <cell r="E1125">
            <v>0</v>
          </cell>
          <cell r="F1125">
            <v>3571136</v>
          </cell>
        </row>
        <row r="1126">
          <cell r="D1126">
            <v>13723168</v>
          </cell>
          <cell r="E1126">
            <v>0</v>
          </cell>
          <cell r="F1126">
            <v>13723168</v>
          </cell>
        </row>
        <row r="1127">
          <cell r="D1127">
            <v>427958</v>
          </cell>
          <cell r="E1127">
            <v>0</v>
          </cell>
          <cell r="F1127">
            <v>427958</v>
          </cell>
        </row>
        <row r="1128">
          <cell r="D1128">
            <v>14151126</v>
          </cell>
          <cell r="E1128">
            <v>0</v>
          </cell>
          <cell r="F1128">
            <v>14151126</v>
          </cell>
        </row>
        <row r="1129">
          <cell r="D1129">
            <v>6072617</v>
          </cell>
          <cell r="E1129">
            <v>0</v>
          </cell>
          <cell r="F1129">
            <v>6072617</v>
          </cell>
        </row>
        <row r="1130">
          <cell r="D1130">
            <v>1187474</v>
          </cell>
          <cell r="E1130">
            <v>0</v>
          </cell>
          <cell r="F1130">
            <v>1187474</v>
          </cell>
        </row>
        <row r="1131">
          <cell r="D1131">
            <v>5476937</v>
          </cell>
          <cell r="E1131">
            <v>0</v>
          </cell>
          <cell r="F1131">
            <v>5476937</v>
          </cell>
        </row>
        <row r="1132">
          <cell r="D1132">
            <v>12737028</v>
          </cell>
          <cell r="E1132">
            <v>0</v>
          </cell>
          <cell r="F1132">
            <v>12737028</v>
          </cell>
        </row>
        <row r="1133">
          <cell r="D1133">
            <v>638349</v>
          </cell>
          <cell r="E1133">
            <v>0</v>
          </cell>
          <cell r="F1133">
            <v>638349</v>
          </cell>
        </row>
        <row r="1134">
          <cell r="D1134">
            <v>657397</v>
          </cell>
          <cell r="E1134">
            <v>0</v>
          </cell>
          <cell r="F1134">
            <v>657397</v>
          </cell>
        </row>
        <row r="1135">
          <cell r="D1135">
            <v>14032774</v>
          </cell>
          <cell r="E1135">
            <v>0</v>
          </cell>
          <cell r="F1135">
            <v>14032774</v>
          </cell>
        </row>
        <row r="1136">
          <cell r="D1136">
            <v>118352</v>
          </cell>
          <cell r="E1136">
            <v>0</v>
          </cell>
          <cell r="F1136">
            <v>118352</v>
          </cell>
        </row>
        <row r="1137">
          <cell r="D1137">
            <v>0</v>
          </cell>
          <cell r="E1137">
            <v>0</v>
          </cell>
          <cell r="F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118352</v>
          </cell>
          <cell r="E1139">
            <v>0</v>
          </cell>
          <cell r="F1139">
            <v>118352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4499318</v>
          </cell>
          <cell r="E1291">
            <v>2766538</v>
          </cell>
          <cell r="F1291">
            <v>7265856</v>
          </cell>
        </row>
        <row r="1292">
          <cell r="D1292">
            <v>284744</v>
          </cell>
          <cell r="E1292">
            <v>140531</v>
          </cell>
          <cell r="F1292">
            <v>425275</v>
          </cell>
        </row>
        <row r="1293">
          <cell r="D1293">
            <v>4784062</v>
          </cell>
          <cell r="E1293">
            <v>2907069</v>
          </cell>
          <cell r="F1293">
            <v>7691131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148815</v>
          </cell>
          <cell r="E1295">
            <v>104454</v>
          </cell>
          <cell r="F1295">
            <v>253269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522885</v>
          </cell>
          <cell r="E1298">
            <v>0</v>
          </cell>
          <cell r="F1298">
            <v>522885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573527</v>
          </cell>
          <cell r="E1304">
            <v>302193</v>
          </cell>
          <cell r="F1304">
            <v>875720</v>
          </cell>
        </row>
        <row r="1305">
          <cell r="D1305">
            <v>727066</v>
          </cell>
          <cell r="E1305">
            <v>440238</v>
          </cell>
          <cell r="F1305">
            <v>1167304</v>
          </cell>
        </row>
        <row r="1306">
          <cell r="D1306">
            <v>4056996</v>
          </cell>
          <cell r="E1306">
            <v>2466831</v>
          </cell>
          <cell r="F1306">
            <v>6523827</v>
          </cell>
        </row>
        <row r="1307">
          <cell r="D1307">
            <v>0</v>
          </cell>
          <cell r="E1307">
            <v>75498</v>
          </cell>
          <cell r="F1307">
            <v>75498</v>
          </cell>
        </row>
        <row r="1308">
          <cell r="D1308">
            <v>4056996</v>
          </cell>
          <cell r="E1308">
            <v>2542329</v>
          </cell>
          <cell r="F1308">
            <v>6599325</v>
          </cell>
        </row>
        <row r="1309">
          <cell r="D1309">
            <v>1558296</v>
          </cell>
          <cell r="E1309">
            <v>1339109</v>
          </cell>
          <cell r="F1309">
            <v>2897405</v>
          </cell>
        </row>
        <row r="1310">
          <cell r="D1310">
            <v>456083</v>
          </cell>
          <cell r="E1310">
            <v>277121</v>
          </cell>
          <cell r="F1310">
            <v>733204</v>
          </cell>
        </row>
        <row r="1311">
          <cell r="D1311">
            <v>1223085</v>
          </cell>
          <cell r="E1311">
            <v>723625</v>
          </cell>
          <cell r="F1311">
            <v>1946710</v>
          </cell>
        </row>
        <row r="1312">
          <cell r="D1312">
            <v>3237464</v>
          </cell>
          <cell r="E1312">
            <v>2339855</v>
          </cell>
          <cell r="F1312">
            <v>5577319</v>
          </cell>
        </row>
        <row r="1313">
          <cell r="D1313">
            <v>27395</v>
          </cell>
          <cell r="E1313">
            <v>16647</v>
          </cell>
          <cell r="F1313">
            <v>44042</v>
          </cell>
        </row>
        <row r="1314">
          <cell r="D1314">
            <v>166064</v>
          </cell>
          <cell r="E1314">
            <v>100910</v>
          </cell>
          <cell r="F1314">
            <v>266974</v>
          </cell>
        </row>
        <row r="1315">
          <cell r="D1315">
            <v>3430923</v>
          </cell>
          <cell r="E1315">
            <v>2457412</v>
          </cell>
          <cell r="F1315">
            <v>5888335</v>
          </cell>
        </row>
        <row r="1316">
          <cell r="D1316">
            <v>626073</v>
          </cell>
          <cell r="E1316">
            <v>84917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626073</v>
          </cell>
          <cell r="E1319">
            <v>-220872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0</v>
          </cell>
          <cell r="F1352">
            <v>4213000</v>
          </cell>
        </row>
        <row r="1353">
          <cell r="D1353">
            <v>10202000</v>
          </cell>
          <cell r="E1353">
            <v>0</v>
          </cell>
          <cell r="F1353">
            <v>10202000</v>
          </cell>
        </row>
        <row r="1354">
          <cell r="D1354">
            <v>37500</v>
          </cell>
          <cell r="E1354">
            <v>0</v>
          </cell>
          <cell r="F1354">
            <v>37500</v>
          </cell>
        </row>
        <row r="1355">
          <cell r="D1355">
            <v>457500</v>
          </cell>
          <cell r="E1355">
            <v>0</v>
          </cell>
          <cell r="F1355">
            <v>457500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248000</v>
          </cell>
          <cell r="E1357">
            <v>0</v>
          </cell>
          <cell r="F1357">
            <v>248000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534220</v>
          </cell>
          <cell r="E1363">
            <v>0</v>
          </cell>
          <cell r="F1363">
            <v>534220</v>
          </cell>
        </row>
        <row r="1364">
          <cell r="D1364">
            <v>865000</v>
          </cell>
          <cell r="E1364">
            <v>0</v>
          </cell>
          <cell r="F1364">
            <v>865000</v>
          </cell>
        </row>
        <row r="1365">
          <cell r="D1365">
            <v>1608000</v>
          </cell>
          <cell r="E1365">
            <v>0</v>
          </cell>
          <cell r="F1365">
            <v>1608000</v>
          </cell>
        </row>
        <row r="1366">
          <cell r="D1366">
            <v>8594000</v>
          </cell>
          <cell r="E1366">
            <v>0</v>
          </cell>
          <cell r="F1366">
            <v>8594000</v>
          </cell>
        </row>
        <row r="1367">
          <cell r="D1367">
            <v>350000</v>
          </cell>
          <cell r="E1367">
            <v>0</v>
          </cell>
          <cell r="F1367">
            <v>350000</v>
          </cell>
        </row>
        <row r="1368">
          <cell r="D1368">
            <v>8944000</v>
          </cell>
          <cell r="E1368">
            <v>0</v>
          </cell>
          <cell r="F1368">
            <v>8944000</v>
          </cell>
        </row>
        <row r="1369">
          <cell r="D1369">
            <v>3643260</v>
          </cell>
          <cell r="E1369">
            <v>0</v>
          </cell>
          <cell r="F1369">
            <v>3643260</v>
          </cell>
        </row>
        <row r="1370">
          <cell r="D1370">
            <v>799740</v>
          </cell>
          <cell r="E1370">
            <v>0</v>
          </cell>
          <cell r="F1370">
            <v>799740</v>
          </cell>
        </row>
        <row r="1371">
          <cell r="D1371">
            <v>4031000</v>
          </cell>
          <cell r="E1371">
            <v>0</v>
          </cell>
          <cell r="F1371">
            <v>4031000</v>
          </cell>
        </row>
        <row r="1372">
          <cell r="D1372">
            <v>8474000</v>
          </cell>
          <cell r="E1372">
            <v>0</v>
          </cell>
          <cell r="F1372">
            <v>8474000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9030000</v>
          </cell>
          <cell r="E1375">
            <v>0</v>
          </cell>
          <cell r="F1375">
            <v>9030000</v>
          </cell>
        </row>
        <row r="1376">
          <cell r="D1376">
            <v>-86000</v>
          </cell>
          <cell r="E1376">
            <v>0</v>
          </cell>
          <cell r="F1376">
            <v>-86000</v>
          </cell>
        </row>
        <row r="1377">
          <cell r="D1377">
            <v>0</v>
          </cell>
          <cell r="E1377">
            <v>-143000</v>
          </cell>
          <cell r="F1377">
            <v>-143000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-86000</v>
          </cell>
          <cell r="E1379">
            <v>-143000</v>
          </cell>
          <cell r="F1379">
            <v>-229000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560426</v>
          </cell>
          <cell r="E1444">
            <v>0</v>
          </cell>
          <cell r="F1444">
            <v>560426</v>
          </cell>
        </row>
        <row r="1445">
          <cell r="D1445">
            <v>2722865</v>
          </cell>
          <cell r="E1445">
            <v>0</v>
          </cell>
          <cell r="F1445">
            <v>2722865</v>
          </cell>
        </row>
        <row r="1446">
          <cell r="D1446">
            <v>92421</v>
          </cell>
          <cell r="E1446">
            <v>0</v>
          </cell>
          <cell r="F1446">
            <v>92421</v>
          </cell>
        </row>
        <row r="1447">
          <cell r="D1447">
            <v>449034</v>
          </cell>
          <cell r="E1447">
            <v>0</v>
          </cell>
          <cell r="F1447">
            <v>449034</v>
          </cell>
        </row>
        <row r="1448">
          <cell r="D1448">
            <v>-585195</v>
          </cell>
          <cell r="E1448">
            <v>0</v>
          </cell>
          <cell r="F1448">
            <v>-585195</v>
          </cell>
        </row>
        <row r="1449">
          <cell r="D1449">
            <v>0</v>
          </cell>
          <cell r="E1449">
            <v>0</v>
          </cell>
          <cell r="F1449">
            <v>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-96506</v>
          </cell>
          <cell r="E1451">
            <v>0</v>
          </cell>
          <cell r="F1451">
            <v>-96506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0</v>
          </cell>
          <cell r="F1453">
            <v>0</v>
          </cell>
        </row>
        <row r="1454">
          <cell r="D1454">
            <v>-681701</v>
          </cell>
          <cell r="E1454">
            <v>0</v>
          </cell>
          <cell r="F1454">
            <v>-681701</v>
          </cell>
        </row>
        <row r="1455">
          <cell r="D1455">
            <v>3143045</v>
          </cell>
          <cell r="E1455">
            <v>0</v>
          </cell>
          <cell r="F1455">
            <v>3143045</v>
          </cell>
        </row>
        <row r="1456">
          <cell r="D1456">
            <v>14751955</v>
          </cell>
          <cell r="E1456">
            <v>365000</v>
          </cell>
          <cell r="F1456">
            <v>15116955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15049955</v>
          </cell>
          <cell r="E1458">
            <v>365000</v>
          </cell>
          <cell r="F1458">
            <v>15414955</v>
          </cell>
        </row>
        <row r="1459">
          <cell r="D1459">
            <v>4499000</v>
          </cell>
          <cell r="E1459">
            <v>0</v>
          </cell>
          <cell r="F1459">
            <v>4499000</v>
          </cell>
        </row>
        <row r="1460">
          <cell r="D1460">
            <v>1010000</v>
          </cell>
          <cell r="E1460">
            <v>0</v>
          </cell>
          <cell r="F1460">
            <v>1010000</v>
          </cell>
        </row>
        <row r="1461">
          <cell r="D1461">
            <v>6900000</v>
          </cell>
          <cell r="E1461">
            <v>0</v>
          </cell>
          <cell r="F1461">
            <v>6900000</v>
          </cell>
        </row>
        <row r="1462">
          <cell r="D1462">
            <v>12409000</v>
          </cell>
          <cell r="E1462">
            <v>0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13311000</v>
          </cell>
          <cell r="E1465">
            <v>0</v>
          </cell>
          <cell r="F1465">
            <v>13311000</v>
          </cell>
        </row>
        <row r="1466">
          <cell r="D1466">
            <v>1738955</v>
          </cell>
          <cell r="E1466">
            <v>365000</v>
          </cell>
          <cell r="F1466">
            <v>2103955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1738955</v>
          </cell>
          <cell r="E1469">
            <v>490000</v>
          </cell>
          <cell r="F1469">
            <v>2228955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2709204</v>
          </cell>
          <cell r="E34">
            <v>0</v>
          </cell>
          <cell r="F34">
            <v>2709204</v>
          </cell>
        </row>
        <row r="35">
          <cell r="D35">
            <v>1041325</v>
          </cell>
          <cell r="E35">
            <v>15043</v>
          </cell>
          <cell r="F35">
            <v>1056368</v>
          </cell>
        </row>
        <row r="36">
          <cell r="D36">
            <v>1350996</v>
          </cell>
          <cell r="E36">
            <v>0</v>
          </cell>
          <cell r="F36">
            <v>1350996</v>
          </cell>
        </row>
        <row r="37">
          <cell r="D37">
            <v>515536</v>
          </cell>
          <cell r="E37">
            <v>0</v>
          </cell>
          <cell r="F37">
            <v>515536</v>
          </cell>
        </row>
        <row r="38">
          <cell r="D38">
            <v>-40329329</v>
          </cell>
          <cell r="E38">
            <v>0</v>
          </cell>
          <cell r="F38">
            <v>-40329329</v>
          </cell>
        </row>
        <row r="39">
          <cell r="D39">
            <v>251107</v>
          </cell>
          <cell r="E39">
            <v>0</v>
          </cell>
          <cell r="F39">
            <v>251107</v>
          </cell>
        </row>
        <row r="40">
          <cell r="D40">
            <v>47585214</v>
          </cell>
          <cell r="E40">
            <v>0</v>
          </cell>
          <cell r="F40">
            <v>47585214</v>
          </cell>
        </row>
        <row r="41">
          <cell r="D41">
            <v>-21888590</v>
          </cell>
          <cell r="E41">
            <v>0</v>
          </cell>
          <cell r="F41">
            <v>-21888590</v>
          </cell>
        </row>
        <row r="42">
          <cell r="D42">
            <v>1906563</v>
          </cell>
          <cell r="E42">
            <v>0</v>
          </cell>
          <cell r="F42">
            <v>1906563</v>
          </cell>
        </row>
        <row r="43">
          <cell r="D43">
            <v>23729272</v>
          </cell>
          <cell r="E43">
            <v>43974</v>
          </cell>
          <cell r="F43">
            <v>23773246</v>
          </cell>
        </row>
        <row r="44">
          <cell r="D44">
            <v>11254237</v>
          </cell>
          <cell r="E44">
            <v>43974</v>
          </cell>
          <cell r="F44">
            <v>11298211</v>
          </cell>
        </row>
        <row r="45">
          <cell r="D45">
            <v>16871298</v>
          </cell>
          <cell r="E45">
            <v>59017</v>
          </cell>
          <cell r="F45">
            <v>16930315</v>
          </cell>
        </row>
        <row r="46">
          <cell r="D46">
            <v>92024702</v>
          </cell>
          <cell r="E46">
            <v>829983</v>
          </cell>
          <cell r="F46">
            <v>92854685</v>
          </cell>
        </row>
        <row r="47">
          <cell r="D47">
            <v>5174000</v>
          </cell>
          <cell r="E47">
            <v>0</v>
          </cell>
          <cell r="F47">
            <v>5174000</v>
          </cell>
        </row>
        <row r="48">
          <cell r="D48">
            <v>97198702</v>
          </cell>
          <cell r="E48">
            <v>829983</v>
          </cell>
          <cell r="F48">
            <v>98028685</v>
          </cell>
        </row>
        <row r="49">
          <cell r="D49">
            <v>33077000</v>
          </cell>
          <cell r="E49">
            <v>0</v>
          </cell>
          <cell r="F49">
            <v>33077000</v>
          </cell>
        </row>
        <row r="50">
          <cell r="D50">
            <v>7383000</v>
          </cell>
          <cell r="E50">
            <v>0</v>
          </cell>
          <cell r="F50">
            <v>7383000</v>
          </cell>
        </row>
        <row r="51">
          <cell r="D51">
            <v>49917000</v>
          </cell>
          <cell r="E51">
            <v>0</v>
          </cell>
          <cell r="F51">
            <v>49917000</v>
          </cell>
        </row>
        <row r="52">
          <cell r="D52">
            <v>90377000</v>
          </cell>
          <cell r="E52">
            <v>0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99741000</v>
          </cell>
          <cell r="E55">
            <v>0</v>
          </cell>
          <cell r="F55">
            <v>99741000</v>
          </cell>
        </row>
        <row r="56">
          <cell r="D56">
            <v>-2542298</v>
          </cell>
          <cell r="E56">
            <v>829983</v>
          </cell>
          <cell r="F56">
            <v>-1712315</v>
          </cell>
        </row>
        <row r="57">
          <cell r="D57">
            <v>0</v>
          </cell>
          <cell r="E57">
            <v>-8977000</v>
          </cell>
          <cell r="F57">
            <v>-8977000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-2542298</v>
          </cell>
          <cell r="E59">
            <v>-8147017</v>
          </cell>
          <cell r="F59">
            <v>-10689315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4812521</v>
          </cell>
          <cell r="F122">
            <v>17261453</v>
          </cell>
        </row>
        <row r="123">
          <cell r="D123">
            <v>27910011</v>
          </cell>
          <cell r="E123">
            <v>4812521</v>
          </cell>
          <cell r="F123">
            <v>32722532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2789763</v>
          </cell>
          <cell r="F136">
            <v>26052890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2954063</v>
          </cell>
          <cell r="F138">
            <v>27279674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188431</v>
          </cell>
          <cell r="F146">
            <v>606791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2063348</v>
          </cell>
          <cell r="F149">
            <v>2481708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295806</v>
          </cell>
          <cell r="E248">
            <v>0</v>
          </cell>
          <cell r="F248">
            <v>295806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220463</v>
          </cell>
          <cell r="E251">
            <v>0</v>
          </cell>
          <cell r="F251">
            <v>220463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368856</v>
          </cell>
          <cell r="E253">
            <v>152200</v>
          </cell>
          <cell r="F253">
            <v>521056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1289367</v>
          </cell>
          <cell r="E259">
            <v>179160</v>
          </cell>
          <cell r="F259">
            <v>1468527</v>
          </cell>
        </row>
        <row r="260">
          <cell r="D260">
            <v>271428</v>
          </cell>
          <cell r="E260">
            <v>37715</v>
          </cell>
          <cell r="F260">
            <v>309143</v>
          </cell>
        </row>
        <row r="261">
          <cell r="D261">
            <v>1239363</v>
          </cell>
          <cell r="E261">
            <v>35702</v>
          </cell>
          <cell r="F261">
            <v>1275065</v>
          </cell>
        </row>
        <row r="262">
          <cell r="D262">
            <v>2800158</v>
          </cell>
          <cell r="E262">
            <v>252577</v>
          </cell>
          <cell r="F262">
            <v>3052735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186126</v>
          </cell>
          <cell r="E264">
            <v>27077</v>
          </cell>
          <cell r="F264">
            <v>213203</v>
          </cell>
        </row>
        <row r="265">
          <cell r="D265">
            <v>3015642</v>
          </cell>
          <cell r="E265">
            <v>279654</v>
          </cell>
          <cell r="F265">
            <v>3295296</v>
          </cell>
        </row>
        <row r="266">
          <cell r="D266">
            <v>709840</v>
          </cell>
          <cell r="E266">
            <v>-182631</v>
          </cell>
          <cell r="F266">
            <v>527209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709840</v>
          </cell>
          <cell r="E269">
            <v>-182866</v>
          </cell>
          <cell r="F269">
            <v>526974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14799370</v>
          </cell>
          <cell r="E511">
            <v>0</v>
          </cell>
          <cell r="F511">
            <v>14799370</v>
          </cell>
        </row>
        <row r="512">
          <cell r="D512">
            <v>8529059</v>
          </cell>
          <cell r="E512">
            <v>234110</v>
          </cell>
          <cell r="F512">
            <v>8763169</v>
          </cell>
        </row>
        <row r="513">
          <cell r="D513">
            <v>23328429</v>
          </cell>
          <cell r="E513">
            <v>234110</v>
          </cell>
          <cell r="F513">
            <v>23562539</v>
          </cell>
        </row>
        <row r="514">
          <cell r="D514">
            <v>-6844</v>
          </cell>
          <cell r="E514">
            <v>0</v>
          </cell>
          <cell r="F514">
            <v>-6844</v>
          </cell>
        </row>
        <row r="515">
          <cell r="D515">
            <v>-228240</v>
          </cell>
          <cell r="E515">
            <v>0</v>
          </cell>
          <cell r="F515">
            <v>-228240</v>
          </cell>
        </row>
        <row r="516">
          <cell r="D516">
            <v>6213</v>
          </cell>
          <cell r="E516">
            <v>632</v>
          </cell>
          <cell r="F516">
            <v>6845</v>
          </cell>
        </row>
        <row r="517">
          <cell r="D517">
            <v>212349</v>
          </cell>
          <cell r="E517">
            <v>8214</v>
          </cell>
          <cell r="F517">
            <v>220563</v>
          </cell>
        </row>
        <row r="518">
          <cell r="D518">
            <v>744431</v>
          </cell>
          <cell r="E518">
            <v>0</v>
          </cell>
          <cell r="F518">
            <v>744431</v>
          </cell>
        </row>
        <row r="519">
          <cell r="D519">
            <v>145428</v>
          </cell>
          <cell r="E519">
            <v>0</v>
          </cell>
          <cell r="F519">
            <v>145428</v>
          </cell>
        </row>
        <row r="520">
          <cell r="D520">
            <v>1046746</v>
          </cell>
          <cell r="E520">
            <v>0</v>
          </cell>
          <cell r="F520">
            <v>1046746</v>
          </cell>
        </row>
        <row r="521">
          <cell r="D521">
            <v>427628</v>
          </cell>
          <cell r="E521">
            <v>0</v>
          </cell>
          <cell r="F521">
            <v>427628</v>
          </cell>
        </row>
        <row r="522">
          <cell r="D522">
            <v>82688</v>
          </cell>
          <cell r="E522">
            <v>3591</v>
          </cell>
          <cell r="F522">
            <v>86279</v>
          </cell>
        </row>
        <row r="523">
          <cell r="D523">
            <v>602967</v>
          </cell>
          <cell r="E523">
            <v>-28823</v>
          </cell>
          <cell r="F523">
            <v>574144</v>
          </cell>
        </row>
        <row r="524">
          <cell r="D524">
            <v>3049888</v>
          </cell>
          <cell r="E524">
            <v>-25232</v>
          </cell>
          <cell r="F524">
            <v>3024656</v>
          </cell>
        </row>
        <row r="525">
          <cell r="D525">
            <v>3033366</v>
          </cell>
          <cell r="E525">
            <v>-16386</v>
          </cell>
          <cell r="F525">
            <v>3016980</v>
          </cell>
        </row>
        <row r="526">
          <cell r="D526">
            <v>20295063</v>
          </cell>
          <cell r="E526">
            <v>250496</v>
          </cell>
          <cell r="F526">
            <v>20545559</v>
          </cell>
        </row>
        <row r="527">
          <cell r="D527">
            <v>1641200</v>
          </cell>
          <cell r="E527">
            <v>0</v>
          </cell>
          <cell r="F527">
            <v>1641200</v>
          </cell>
        </row>
        <row r="528">
          <cell r="D528">
            <v>21936263</v>
          </cell>
          <cell r="E528">
            <v>250496</v>
          </cell>
          <cell r="F528">
            <v>22186759</v>
          </cell>
        </row>
        <row r="529">
          <cell r="D529">
            <v>7676464</v>
          </cell>
          <cell r="E529">
            <v>0</v>
          </cell>
          <cell r="F529">
            <v>7676464</v>
          </cell>
        </row>
        <row r="530">
          <cell r="D530">
            <v>1773751</v>
          </cell>
          <cell r="E530">
            <v>3000</v>
          </cell>
          <cell r="F530">
            <v>1776751</v>
          </cell>
        </row>
        <row r="531">
          <cell r="D531">
            <v>10580269</v>
          </cell>
          <cell r="E531">
            <v>0</v>
          </cell>
          <cell r="F531">
            <v>10580269</v>
          </cell>
        </row>
        <row r="532">
          <cell r="D532">
            <v>20030484</v>
          </cell>
          <cell r="E532">
            <v>3000</v>
          </cell>
          <cell r="F532">
            <v>20033484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1284194</v>
          </cell>
          <cell r="E534">
            <v>0</v>
          </cell>
          <cell r="F534">
            <v>1284194</v>
          </cell>
        </row>
        <row r="535">
          <cell r="D535">
            <v>21386156</v>
          </cell>
          <cell r="E535">
            <v>3000</v>
          </cell>
          <cell r="F535">
            <v>21389156</v>
          </cell>
        </row>
        <row r="536">
          <cell r="D536">
            <v>550107</v>
          </cell>
          <cell r="E536">
            <v>247496</v>
          </cell>
          <cell r="F536">
            <v>797603</v>
          </cell>
        </row>
        <row r="537">
          <cell r="D537">
            <v>0</v>
          </cell>
          <cell r="E537">
            <v>1320688</v>
          </cell>
          <cell r="F537">
            <v>1320688</v>
          </cell>
        </row>
        <row r="538">
          <cell r="D538">
            <v>0</v>
          </cell>
          <cell r="E538">
            <v>84573</v>
          </cell>
          <cell r="F538">
            <v>84573</v>
          </cell>
        </row>
        <row r="539">
          <cell r="D539">
            <v>550107</v>
          </cell>
          <cell r="E539">
            <v>1483611</v>
          </cell>
          <cell r="F539">
            <v>2033718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2165962</v>
          </cell>
          <cell r="E691">
            <v>51833</v>
          </cell>
          <cell r="F691">
            <v>2217795</v>
          </cell>
        </row>
        <row r="692">
          <cell r="D692">
            <v>3347144</v>
          </cell>
          <cell r="E692">
            <v>225156</v>
          </cell>
          <cell r="F692">
            <v>3572300</v>
          </cell>
        </row>
        <row r="693">
          <cell r="D693">
            <v>5513106</v>
          </cell>
          <cell r="E693">
            <v>276989</v>
          </cell>
          <cell r="F693">
            <v>5790095</v>
          </cell>
        </row>
        <row r="694">
          <cell r="D694">
            <v>41523</v>
          </cell>
          <cell r="E694">
            <v>994</v>
          </cell>
          <cell r="F694">
            <v>42517</v>
          </cell>
        </row>
        <row r="695">
          <cell r="D695">
            <v>150754</v>
          </cell>
          <cell r="E695">
            <v>3608</v>
          </cell>
          <cell r="F695">
            <v>154362</v>
          </cell>
        </row>
        <row r="696">
          <cell r="D696">
            <v>64167</v>
          </cell>
          <cell r="E696">
            <v>4316</v>
          </cell>
          <cell r="F696">
            <v>68483</v>
          </cell>
        </row>
        <row r="697">
          <cell r="D697">
            <v>232967</v>
          </cell>
          <cell r="E697">
            <v>15671</v>
          </cell>
          <cell r="F697">
            <v>248638</v>
          </cell>
        </row>
        <row r="698">
          <cell r="D698">
            <v>234355</v>
          </cell>
          <cell r="E698">
            <v>0</v>
          </cell>
          <cell r="F698">
            <v>234355</v>
          </cell>
        </row>
        <row r="699">
          <cell r="D699">
            <v>8664</v>
          </cell>
          <cell r="E699">
            <v>207</v>
          </cell>
          <cell r="F699">
            <v>8871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377485</v>
          </cell>
          <cell r="E701">
            <v>0</v>
          </cell>
          <cell r="F701">
            <v>377485</v>
          </cell>
        </row>
        <row r="702">
          <cell r="D702">
            <v>13389</v>
          </cell>
          <cell r="E702">
            <v>901</v>
          </cell>
          <cell r="F702">
            <v>14290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633893</v>
          </cell>
          <cell r="E704">
            <v>1108</v>
          </cell>
          <cell r="F704">
            <v>635001</v>
          </cell>
        </row>
        <row r="705">
          <cell r="D705">
            <v>1123304</v>
          </cell>
          <cell r="E705">
            <v>25697</v>
          </cell>
          <cell r="F705">
            <v>1149001</v>
          </cell>
        </row>
        <row r="706">
          <cell r="D706">
            <v>4389802</v>
          </cell>
          <cell r="E706">
            <v>251292</v>
          </cell>
          <cell r="F706">
            <v>4641094</v>
          </cell>
        </row>
        <row r="707">
          <cell r="D707">
            <v>25000</v>
          </cell>
          <cell r="E707">
            <v>0</v>
          </cell>
          <cell r="F707">
            <v>25000</v>
          </cell>
        </row>
        <row r="708">
          <cell r="D708">
            <v>4414802</v>
          </cell>
          <cell r="E708">
            <v>251292</v>
          </cell>
          <cell r="F708">
            <v>4666094</v>
          </cell>
        </row>
        <row r="709">
          <cell r="D709">
            <v>1507000</v>
          </cell>
          <cell r="E709">
            <v>0</v>
          </cell>
          <cell r="F709">
            <v>1507000</v>
          </cell>
        </row>
        <row r="710">
          <cell r="D710">
            <v>523000</v>
          </cell>
          <cell r="E710">
            <v>0</v>
          </cell>
          <cell r="F710">
            <v>523000</v>
          </cell>
        </row>
        <row r="711">
          <cell r="D711">
            <v>1759000</v>
          </cell>
          <cell r="E711">
            <v>0</v>
          </cell>
          <cell r="F711">
            <v>1759000</v>
          </cell>
        </row>
        <row r="712">
          <cell r="D712">
            <v>3789000</v>
          </cell>
          <cell r="E712">
            <v>0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4117000</v>
          </cell>
          <cell r="E715">
            <v>0</v>
          </cell>
          <cell r="F715">
            <v>4117000</v>
          </cell>
        </row>
        <row r="716">
          <cell r="D716">
            <v>297802</v>
          </cell>
          <cell r="E716">
            <v>251292</v>
          </cell>
          <cell r="F716">
            <v>549094</v>
          </cell>
        </row>
        <row r="717">
          <cell r="D717">
            <v>0</v>
          </cell>
          <cell r="E717">
            <v>124000</v>
          </cell>
          <cell r="F717">
            <v>124000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297802</v>
          </cell>
          <cell r="E719">
            <v>375292</v>
          </cell>
          <cell r="F719">
            <v>673094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6681002</v>
          </cell>
          <cell r="E811">
            <v>0</v>
          </cell>
          <cell r="F811">
            <v>6681002</v>
          </cell>
        </row>
        <row r="812">
          <cell r="D812">
            <v>5568358</v>
          </cell>
          <cell r="E812">
            <v>37953</v>
          </cell>
          <cell r="F812">
            <v>5606311</v>
          </cell>
        </row>
        <row r="813">
          <cell r="D813">
            <v>12249360</v>
          </cell>
          <cell r="E813">
            <v>37953</v>
          </cell>
          <cell r="F813">
            <v>12287313</v>
          </cell>
        </row>
        <row r="814">
          <cell r="D814">
            <v>440782</v>
          </cell>
          <cell r="E814">
            <v>0</v>
          </cell>
          <cell r="F814">
            <v>440782</v>
          </cell>
        </row>
        <row r="815">
          <cell r="D815">
            <v>168105</v>
          </cell>
          <cell r="E815">
            <v>0</v>
          </cell>
          <cell r="F815">
            <v>168105</v>
          </cell>
        </row>
        <row r="816">
          <cell r="D816">
            <v>36171</v>
          </cell>
          <cell r="E816">
            <v>0</v>
          </cell>
          <cell r="F816">
            <v>36171</v>
          </cell>
        </row>
        <row r="817">
          <cell r="D817">
            <v>186551</v>
          </cell>
          <cell r="E817">
            <v>1724</v>
          </cell>
          <cell r="F817">
            <v>188275</v>
          </cell>
        </row>
        <row r="818">
          <cell r="D818">
            <v>393131</v>
          </cell>
          <cell r="E818">
            <v>0</v>
          </cell>
          <cell r="F818">
            <v>393131</v>
          </cell>
        </row>
        <row r="819">
          <cell r="D819">
            <v>58695</v>
          </cell>
          <cell r="E819">
            <v>0</v>
          </cell>
          <cell r="F819">
            <v>58695</v>
          </cell>
        </row>
        <row r="820">
          <cell r="D820">
            <v>271010</v>
          </cell>
          <cell r="E820">
            <v>0</v>
          </cell>
          <cell r="F820">
            <v>271010</v>
          </cell>
        </row>
        <row r="821">
          <cell r="D821">
            <v>223475</v>
          </cell>
          <cell r="E821">
            <v>0</v>
          </cell>
          <cell r="F821">
            <v>223475</v>
          </cell>
        </row>
        <row r="822">
          <cell r="D822">
            <v>149208</v>
          </cell>
          <cell r="E822">
            <v>0</v>
          </cell>
          <cell r="F822">
            <v>149208</v>
          </cell>
        </row>
        <row r="823">
          <cell r="D823">
            <v>215210</v>
          </cell>
          <cell r="E823">
            <v>10875</v>
          </cell>
          <cell r="F823">
            <v>226085</v>
          </cell>
        </row>
        <row r="824">
          <cell r="D824">
            <v>1310729</v>
          </cell>
          <cell r="E824">
            <v>10875</v>
          </cell>
          <cell r="F824">
            <v>1321604</v>
          </cell>
        </row>
        <row r="825">
          <cell r="D825">
            <v>2142338</v>
          </cell>
          <cell r="E825">
            <v>12599</v>
          </cell>
          <cell r="F825">
            <v>2154937</v>
          </cell>
        </row>
        <row r="826">
          <cell r="D826">
            <v>10107022</v>
          </cell>
          <cell r="E826">
            <v>25354</v>
          </cell>
          <cell r="F826">
            <v>10132376</v>
          </cell>
        </row>
        <row r="827">
          <cell r="D827">
            <v>68362</v>
          </cell>
          <cell r="E827">
            <v>0</v>
          </cell>
          <cell r="F827">
            <v>68362</v>
          </cell>
        </row>
        <row r="828">
          <cell r="D828">
            <v>10175384</v>
          </cell>
          <cell r="E828">
            <v>25354</v>
          </cell>
          <cell r="F828">
            <v>10200738</v>
          </cell>
        </row>
        <row r="829">
          <cell r="D829">
            <v>3830689</v>
          </cell>
          <cell r="E829">
            <v>50211</v>
          </cell>
          <cell r="F829">
            <v>3880900</v>
          </cell>
        </row>
        <row r="830">
          <cell r="D830">
            <v>864961</v>
          </cell>
          <cell r="E830">
            <v>5534</v>
          </cell>
          <cell r="F830">
            <v>870495</v>
          </cell>
        </row>
        <row r="831">
          <cell r="D831">
            <v>4126043</v>
          </cell>
          <cell r="E831">
            <v>6077</v>
          </cell>
          <cell r="F831">
            <v>4132120</v>
          </cell>
        </row>
        <row r="832">
          <cell r="D832">
            <v>8821693</v>
          </cell>
          <cell r="E832">
            <v>61822</v>
          </cell>
          <cell r="F832">
            <v>8883515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410811</v>
          </cell>
          <cell r="E834">
            <v>0</v>
          </cell>
          <cell r="F834">
            <v>410811</v>
          </cell>
        </row>
        <row r="835">
          <cell r="D835">
            <v>9467559</v>
          </cell>
          <cell r="E835">
            <v>61822</v>
          </cell>
          <cell r="F835">
            <v>9529381</v>
          </cell>
        </row>
        <row r="836">
          <cell r="D836">
            <v>707825</v>
          </cell>
          <cell r="E836">
            <v>-36468</v>
          </cell>
          <cell r="F836">
            <v>671357</v>
          </cell>
        </row>
        <row r="837">
          <cell r="D837">
            <v>0</v>
          </cell>
          <cell r="E837">
            <v>263008</v>
          </cell>
          <cell r="F837">
            <v>263008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707825</v>
          </cell>
          <cell r="E839">
            <v>226540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540695</v>
          </cell>
          <cell r="E848">
            <v>0</v>
          </cell>
          <cell r="F848">
            <v>540695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488836</v>
          </cell>
          <cell r="E851">
            <v>0</v>
          </cell>
          <cell r="F851">
            <v>488836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-417806</v>
          </cell>
          <cell r="E853">
            <v>2178070</v>
          </cell>
          <cell r="F853">
            <v>1760264</v>
          </cell>
        </row>
        <row r="854">
          <cell r="D854">
            <v>152510</v>
          </cell>
          <cell r="E854">
            <v>2178070</v>
          </cell>
          <cell r="F854">
            <v>2330580</v>
          </cell>
        </row>
        <row r="855">
          <cell r="D855">
            <v>1017954</v>
          </cell>
          <cell r="E855">
            <v>2374909</v>
          </cell>
          <cell r="F855">
            <v>3392863</v>
          </cell>
        </row>
        <row r="856">
          <cell r="D856">
            <v>13627554</v>
          </cell>
          <cell r="E856">
            <v>1403195</v>
          </cell>
          <cell r="F856">
            <v>15030749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13774953</v>
          </cell>
          <cell r="E858">
            <v>1482973</v>
          </cell>
          <cell r="F858">
            <v>15257926</v>
          </cell>
        </row>
        <row r="859">
          <cell r="D859">
            <v>4253836</v>
          </cell>
          <cell r="E859">
            <v>696349</v>
          </cell>
          <cell r="F859">
            <v>4950185</v>
          </cell>
        </row>
        <row r="860">
          <cell r="D860">
            <v>1307434</v>
          </cell>
          <cell r="E860">
            <v>213353</v>
          </cell>
          <cell r="F860">
            <v>1520787</v>
          </cell>
        </row>
        <row r="861">
          <cell r="D861">
            <v>4933822</v>
          </cell>
          <cell r="E861">
            <v>587129</v>
          </cell>
          <cell r="F861">
            <v>5520951</v>
          </cell>
        </row>
        <row r="862">
          <cell r="D862">
            <v>10495092</v>
          </cell>
          <cell r="E862">
            <v>1496831</v>
          </cell>
          <cell r="F862">
            <v>11991923</v>
          </cell>
        </row>
        <row r="863">
          <cell r="D863">
            <v>178294</v>
          </cell>
          <cell r="E863">
            <v>40245</v>
          </cell>
          <cell r="F863">
            <v>218539</v>
          </cell>
        </row>
        <row r="864">
          <cell r="D864">
            <v>760204</v>
          </cell>
          <cell r="E864">
            <v>189433</v>
          </cell>
          <cell r="F864">
            <v>949637</v>
          </cell>
        </row>
        <row r="865">
          <cell r="D865">
            <v>11433590</v>
          </cell>
          <cell r="E865">
            <v>1726509</v>
          </cell>
          <cell r="F865">
            <v>13160099</v>
          </cell>
        </row>
        <row r="866">
          <cell r="D866">
            <v>2341363</v>
          </cell>
          <cell r="E866">
            <v>-243536</v>
          </cell>
          <cell r="F866">
            <v>2097827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2341363</v>
          </cell>
          <cell r="E869">
            <v>969825</v>
          </cell>
          <cell r="F869">
            <v>3311188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10535000</v>
          </cell>
          <cell r="E871">
            <v>0</v>
          </cell>
          <cell r="F871">
            <v>10535000</v>
          </cell>
        </row>
        <row r="872">
          <cell r="D872">
            <v>9139000</v>
          </cell>
          <cell r="E872">
            <v>481000</v>
          </cell>
          <cell r="F872">
            <v>9620000</v>
          </cell>
        </row>
        <row r="873">
          <cell r="D873">
            <v>19674000</v>
          </cell>
          <cell r="E873">
            <v>481000</v>
          </cell>
          <cell r="F873">
            <v>20155000</v>
          </cell>
        </row>
        <row r="874">
          <cell r="D874">
            <v>106163</v>
          </cell>
          <cell r="E874">
            <v>0</v>
          </cell>
          <cell r="F874">
            <v>106163</v>
          </cell>
        </row>
        <row r="875">
          <cell r="D875">
            <v>44235</v>
          </cell>
          <cell r="E875">
            <v>0</v>
          </cell>
          <cell r="F875">
            <v>44235</v>
          </cell>
        </row>
        <row r="876">
          <cell r="D876">
            <v>1278533</v>
          </cell>
          <cell r="E876">
            <v>0</v>
          </cell>
          <cell r="F876">
            <v>1278533</v>
          </cell>
        </row>
        <row r="877">
          <cell r="D877">
            <v>41575</v>
          </cell>
          <cell r="E877">
            <v>0</v>
          </cell>
          <cell r="F877">
            <v>41575</v>
          </cell>
        </row>
        <row r="878">
          <cell r="D878">
            <v>534736</v>
          </cell>
          <cell r="E878">
            <v>0</v>
          </cell>
          <cell r="F878">
            <v>534736</v>
          </cell>
        </row>
        <row r="879">
          <cell r="D879">
            <v>647675</v>
          </cell>
          <cell r="E879">
            <v>0</v>
          </cell>
          <cell r="F879">
            <v>647675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697540</v>
          </cell>
          <cell r="E881">
            <v>0</v>
          </cell>
          <cell r="F881">
            <v>697540</v>
          </cell>
        </row>
        <row r="882">
          <cell r="D882">
            <v>481741</v>
          </cell>
          <cell r="E882">
            <v>0</v>
          </cell>
          <cell r="F882">
            <v>481741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2361692</v>
          </cell>
          <cell r="E884">
            <v>0</v>
          </cell>
          <cell r="F884">
            <v>2361692</v>
          </cell>
        </row>
        <row r="885">
          <cell r="D885">
            <v>3832198</v>
          </cell>
          <cell r="E885">
            <v>0</v>
          </cell>
          <cell r="F885">
            <v>3832198</v>
          </cell>
        </row>
        <row r="886">
          <cell r="D886">
            <v>15841802</v>
          </cell>
          <cell r="E886">
            <v>481000</v>
          </cell>
          <cell r="F886">
            <v>16322802</v>
          </cell>
        </row>
        <row r="887">
          <cell r="D887">
            <v>18062</v>
          </cell>
          <cell r="E887">
            <v>80938</v>
          </cell>
          <cell r="F887">
            <v>99000</v>
          </cell>
        </row>
        <row r="888">
          <cell r="D888">
            <v>15859864</v>
          </cell>
          <cell r="E888">
            <v>561938</v>
          </cell>
          <cell r="F888">
            <v>16421802</v>
          </cell>
        </row>
        <row r="889">
          <cell r="D889">
            <v>3508722</v>
          </cell>
          <cell r="E889">
            <v>978278</v>
          </cell>
          <cell r="F889">
            <v>4487000</v>
          </cell>
        </row>
        <row r="890">
          <cell r="D890">
            <v>2413175</v>
          </cell>
          <cell r="E890">
            <v>672825</v>
          </cell>
          <cell r="F890">
            <v>3086000</v>
          </cell>
        </row>
        <row r="891">
          <cell r="D891">
            <v>7005929</v>
          </cell>
          <cell r="E891">
            <v>275071</v>
          </cell>
          <cell r="F891">
            <v>7281000</v>
          </cell>
        </row>
        <row r="892">
          <cell r="D892">
            <v>12927826</v>
          </cell>
          <cell r="E892">
            <v>1926174</v>
          </cell>
          <cell r="F892">
            <v>14854000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970360</v>
          </cell>
          <cell r="E894">
            <v>27640</v>
          </cell>
          <cell r="F894">
            <v>998000</v>
          </cell>
        </row>
        <row r="895">
          <cell r="D895">
            <v>14039186</v>
          </cell>
          <cell r="E895">
            <v>1953814</v>
          </cell>
          <cell r="F895">
            <v>15993000</v>
          </cell>
        </row>
        <row r="896">
          <cell r="D896">
            <v>1820678</v>
          </cell>
          <cell r="E896">
            <v>-1391876</v>
          </cell>
          <cell r="F896">
            <v>428802</v>
          </cell>
        </row>
        <row r="897">
          <cell r="D897">
            <v>0</v>
          </cell>
          <cell r="E897">
            <v>-1000</v>
          </cell>
          <cell r="F897">
            <v>-1000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1820678</v>
          </cell>
          <cell r="E899">
            <v>-1392876</v>
          </cell>
          <cell r="F899">
            <v>427802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17559591</v>
          </cell>
          <cell r="E961">
            <v>3038742</v>
          </cell>
          <cell r="F961">
            <v>20598333</v>
          </cell>
        </row>
        <row r="962">
          <cell r="D962">
            <v>14382189</v>
          </cell>
          <cell r="E962">
            <v>1196030</v>
          </cell>
          <cell r="F962">
            <v>15578219</v>
          </cell>
        </row>
        <row r="963">
          <cell r="D963">
            <v>31941780</v>
          </cell>
          <cell r="E963">
            <v>4234772</v>
          </cell>
          <cell r="F963">
            <v>36176552</v>
          </cell>
        </row>
        <row r="964">
          <cell r="D964">
            <v>2086290</v>
          </cell>
          <cell r="E964">
            <v>0</v>
          </cell>
          <cell r="F964">
            <v>2086290</v>
          </cell>
        </row>
        <row r="965">
          <cell r="D965">
            <v>552600</v>
          </cell>
          <cell r="E965">
            <v>0</v>
          </cell>
          <cell r="F965">
            <v>552600</v>
          </cell>
        </row>
        <row r="966">
          <cell r="D966">
            <v>227574</v>
          </cell>
          <cell r="E966">
            <v>0</v>
          </cell>
          <cell r="F966">
            <v>227574</v>
          </cell>
        </row>
        <row r="967">
          <cell r="D967">
            <v>298283</v>
          </cell>
          <cell r="E967">
            <v>0</v>
          </cell>
          <cell r="F967">
            <v>298283</v>
          </cell>
        </row>
        <row r="968">
          <cell r="D968">
            <v>1112029</v>
          </cell>
          <cell r="E968">
            <v>0</v>
          </cell>
          <cell r="F968">
            <v>1112029</v>
          </cell>
        </row>
        <row r="969">
          <cell r="D969">
            <v>288248</v>
          </cell>
          <cell r="E969">
            <v>182712</v>
          </cell>
          <cell r="F969">
            <v>470960</v>
          </cell>
        </row>
        <row r="970">
          <cell r="D970">
            <v>54795</v>
          </cell>
          <cell r="E970">
            <v>739617</v>
          </cell>
          <cell r="F970">
            <v>794412</v>
          </cell>
        </row>
        <row r="971">
          <cell r="D971">
            <v>541000</v>
          </cell>
          <cell r="E971">
            <v>0</v>
          </cell>
          <cell r="F971">
            <v>541000</v>
          </cell>
        </row>
        <row r="972">
          <cell r="D972">
            <v>204150</v>
          </cell>
          <cell r="E972">
            <v>120956</v>
          </cell>
          <cell r="F972">
            <v>325106</v>
          </cell>
        </row>
        <row r="973">
          <cell r="D973">
            <v>39114</v>
          </cell>
          <cell r="E973">
            <v>489629</v>
          </cell>
          <cell r="F973">
            <v>528743</v>
          </cell>
        </row>
        <row r="974">
          <cell r="D974">
            <v>2239336</v>
          </cell>
          <cell r="E974">
            <v>1532914</v>
          </cell>
          <cell r="F974">
            <v>3772250</v>
          </cell>
        </row>
        <row r="975">
          <cell r="D975">
            <v>5404083</v>
          </cell>
          <cell r="E975">
            <v>1532914</v>
          </cell>
          <cell r="F975">
            <v>6936997</v>
          </cell>
        </row>
        <row r="976">
          <cell r="D976">
            <v>26537697</v>
          </cell>
          <cell r="E976">
            <v>2701858</v>
          </cell>
          <cell r="F976">
            <v>29239555</v>
          </cell>
        </row>
        <row r="977">
          <cell r="D977">
            <v>231497</v>
          </cell>
          <cell r="E977">
            <v>0</v>
          </cell>
          <cell r="F977">
            <v>231497</v>
          </cell>
        </row>
        <row r="978">
          <cell r="D978">
            <v>26769194</v>
          </cell>
          <cell r="E978">
            <v>2701858</v>
          </cell>
          <cell r="F978">
            <v>29471052</v>
          </cell>
        </row>
        <row r="979">
          <cell r="D979">
            <v>9108847</v>
          </cell>
          <cell r="E979">
            <v>2039634</v>
          </cell>
          <cell r="F979">
            <v>11148481</v>
          </cell>
        </row>
        <row r="980">
          <cell r="D980">
            <v>2350718</v>
          </cell>
          <cell r="E980">
            <v>221616</v>
          </cell>
          <cell r="F980">
            <v>2572334</v>
          </cell>
        </row>
        <row r="981">
          <cell r="D981">
            <v>10450078</v>
          </cell>
          <cell r="E981">
            <v>699731</v>
          </cell>
          <cell r="F981">
            <v>11149809</v>
          </cell>
        </row>
        <row r="982">
          <cell r="D982">
            <v>21909643</v>
          </cell>
          <cell r="E982">
            <v>2960981</v>
          </cell>
          <cell r="F982">
            <v>24870624</v>
          </cell>
        </row>
        <row r="983">
          <cell r="D983">
            <v>1908958</v>
          </cell>
          <cell r="E983">
            <v>0</v>
          </cell>
          <cell r="F983">
            <v>1908958</v>
          </cell>
        </row>
        <row r="984">
          <cell r="D984">
            <v>737044</v>
          </cell>
          <cell r="E984">
            <v>0</v>
          </cell>
          <cell r="F984">
            <v>737044</v>
          </cell>
        </row>
        <row r="985">
          <cell r="D985">
            <v>24555645</v>
          </cell>
          <cell r="E985">
            <v>2960981</v>
          </cell>
          <cell r="F985">
            <v>27516626</v>
          </cell>
        </row>
        <row r="986">
          <cell r="D986">
            <v>2213549</v>
          </cell>
          <cell r="E986">
            <v>-259123</v>
          </cell>
          <cell r="F986">
            <v>1954426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-8721</v>
          </cell>
          <cell r="F988">
            <v>-8721</v>
          </cell>
        </row>
        <row r="989">
          <cell r="D989">
            <v>2213549</v>
          </cell>
          <cell r="E989">
            <v>708555</v>
          </cell>
          <cell r="F989">
            <v>2922104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184085</v>
          </cell>
          <cell r="E1114">
            <v>751</v>
          </cell>
          <cell r="F1114">
            <v>184836</v>
          </cell>
        </row>
        <row r="1115">
          <cell r="D1115">
            <v>79203</v>
          </cell>
          <cell r="E1115">
            <v>323</v>
          </cell>
          <cell r="F1115">
            <v>79526</v>
          </cell>
        </row>
        <row r="1116">
          <cell r="D1116">
            <v>150615</v>
          </cell>
          <cell r="E1116">
            <v>615</v>
          </cell>
          <cell r="F1116">
            <v>151230</v>
          </cell>
        </row>
        <row r="1117">
          <cell r="D1117">
            <v>76097</v>
          </cell>
          <cell r="E1117">
            <v>311</v>
          </cell>
          <cell r="F1117">
            <v>76408</v>
          </cell>
        </row>
        <row r="1118">
          <cell r="D1118">
            <v>1662900</v>
          </cell>
          <cell r="E1118">
            <v>0</v>
          </cell>
          <cell r="F1118">
            <v>1662900</v>
          </cell>
        </row>
        <row r="1119">
          <cell r="D1119">
            <v>1012200</v>
          </cell>
          <cell r="E1119">
            <v>237440</v>
          </cell>
          <cell r="F1119">
            <v>1249640</v>
          </cell>
        </row>
        <row r="1120">
          <cell r="D1120">
            <v>108450</v>
          </cell>
          <cell r="E1120">
            <v>25440</v>
          </cell>
          <cell r="F1120">
            <v>133890</v>
          </cell>
        </row>
        <row r="1121">
          <cell r="D1121">
            <v>578400</v>
          </cell>
          <cell r="E1121">
            <v>0</v>
          </cell>
          <cell r="F1121">
            <v>578400</v>
          </cell>
        </row>
        <row r="1122">
          <cell r="D1122">
            <v>144600</v>
          </cell>
          <cell r="E1122">
            <v>33920</v>
          </cell>
          <cell r="F1122">
            <v>178520</v>
          </cell>
        </row>
        <row r="1123">
          <cell r="D1123">
            <v>108450</v>
          </cell>
          <cell r="E1123">
            <v>25440</v>
          </cell>
          <cell r="F1123">
            <v>133890</v>
          </cell>
        </row>
        <row r="1124">
          <cell r="D1124">
            <v>3615000</v>
          </cell>
          <cell r="E1124">
            <v>322240</v>
          </cell>
          <cell r="F1124">
            <v>3937240</v>
          </cell>
        </row>
        <row r="1125">
          <cell r="D1125">
            <v>4105000</v>
          </cell>
          <cell r="E1125">
            <v>324240</v>
          </cell>
          <cell r="F1125">
            <v>4429240</v>
          </cell>
        </row>
        <row r="1126">
          <cell r="D1126">
            <v>15084000</v>
          </cell>
          <cell r="E1126">
            <v>2062760</v>
          </cell>
          <cell r="F1126">
            <v>17146760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15283000</v>
          </cell>
          <cell r="E1128">
            <v>2161760</v>
          </cell>
          <cell r="F1128">
            <v>17444760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5696000</v>
          </cell>
          <cell r="E1131">
            <v>1668760</v>
          </cell>
          <cell r="F1131">
            <v>7364760</v>
          </cell>
        </row>
        <row r="1132">
          <cell r="D1132">
            <v>13204000</v>
          </cell>
          <cell r="E1132">
            <v>3039760</v>
          </cell>
          <cell r="F1132">
            <v>16243760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14472000</v>
          </cell>
          <cell r="E1135">
            <v>3138760</v>
          </cell>
          <cell r="F1135">
            <v>17610760</v>
          </cell>
        </row>
        <row r="1136">
          <cell r="D1136">
            <v>811000</v>
          </cell>
          <cell r="E1136">
            <v>-977000</v>
          </cell>
          <cell r="F1136">
            <v>-166000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811000</v>
          </cell>
          <cell r="E1139">
            <v>-854000</v>
          </cell>
          <cell r="F1139">
            <v>-43000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4185402</v>
          </cell>
          <cell r="E1291">
            <v>2745021</v>
          </cell>
          <cell r="F1291">
            <v>6930423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4347367</v>
          </cell>
          <cell r="E1293">
            <v>2881570</v>
          </cell>
          <cell r="F1293">
            <v>7228937</v>
          </cell>
        </row>
        <row r="1294">
          <cell r="D1294">
            <v>0</v>
          </cell>
          <cell r="E1294">
            <v>86513</v>
          </cell>
          <cell r="F1294">
            <v>86513</v>
          </cell>
        </row>
        <row r="1295">
          <cell r="D1295">
            <v>155550</v>
          </cell>
          <cell r="E1295">
            <v>164010</v>
          </cell>
          <cell r="F1295">
            <v>319560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479799</v>
          </cell>
          <cell r="E1298">
            <v>0</v>
          </cell>
          <cell r="F1298">
            <v>479799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566476</v>
          </cell>
          <cell r="E1304">
            <v>309965</v>
          </cell>
          <cell r="F1304">
            <v>876441</v>
          </cell>
        </row>
        <row r="1305">
          <cell r="D1305">
            <v>722026</v>
          </cell>
          <cell r="E1305">
            <v>560488</v>
          </cell>
          <cell r="F1305">
            <v>1282514</v>
          </cell>
        </row>
        <row r="1306">
          <cell r="D1306">
            <v>3625341</v>
          </cell>
          <cell r="E1306">
            <v>2321082</v>
          </cell>
          <cell r="F1306">
            <v>5946423</v>
          </cell>
        </row>
        <row r="1307">
          <cell r="D1307">
            <v>0</v>
          </cell>
          <cell r="E1307">
            <v>66805</v>
          </cell>
          <cell r="F1307">
            <v>66805</v>
          </cell>
        </row>
        <row r="1308">
          <cell r="D1308">
            <v>3625341</v>
          </cell>
          <cell r="E1308">
            <v>2387887</v>
          </cell>
          <cell r="F1308">
            <v>6013228</v>
          </cell>
        </row>
        <row r="1309">
          <cell r="D1309">
            <v>1517231</v>
          </cell>
          <cell r="E1309">
            <v>1462856</v>
          </cell>
          <cell r="F1309">
            <v>2980087</v>
          </cell>
        </row>
        <row r="1310">
          <cell r="D1310">
            <v>533798</v>
          </cell>
          <cell r="E1310">
            <v>354290</v>
          </cell>
          <cell r="F1310">
            <v>888088</v>
          </cell>
        </row>
        <row r="1311">
          <cell r="D1311">
            <v>1232465</v>
          </cell>
          <cell r="E1311">
            <v>779439</v>
          </cell>
          <cell r="F1311">
            <v>2011904</v>
          </cell>
        </row>
        <row r="1312">
          <cell r="D1312">
            <v>3283494</v>
          </cell>
          <cell r="E1312">
            <v>2596585</v>
          </cell>
          <cell r="F1312">
            <v>5880079</v>
          </cell>
        </row>
        <row r="1313">
          <cell r="D1313">
            <v>26486</v>
          </cell>
          <cell r="E1313">
            <v>17556</v>
          </cell>
          <cell r="F1313">
            <v>44042</v>
          </cell>
        </row>
        <row r="1314">
          <cell r="D1314">
            <v>160554</v>
          </cell>
          <cell r="E1314">
            <v>106420</v>
          </cell>
          <cell r="F1314">
            <v>266974</v>
          </cell>
        </row>
        <row r="1315">
          <cell r="D1315">
            <v>3470534</v>
          </cell>
          <cell r="E1315">
            <v>2720561</v>
          </cell>
          <cell r="F1315">
            <v>6191095</v>
          </cell>
        </row>
        <row r="1316">
          <cell r="D1316">
            <v>154807</v>
          </cell>
          <cell r="E1316">
            <v>-332674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154807</v>
          </cell>
          <cell r="E1319">
            <v>36934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37350</v>
          </cell>
          <cell r="E1354">
            <v>0</v>
          </cell>
          <cell r="F1354">
            <v>37350</v>
          </cell>
        </row>
        <row r="1355">
          <cell r="D1355">
            <v>455670</v>
          </cell>
          <cell r="E1355">
            <v>0</v>
          </cell>
          <cell r="F1355">
            <v>455670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245980</v>
          </cell>
          <cell r="E1357">
            <v>8000</v>
          </cell>
          <cell r="F1357">
            <v>253980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531220</v>
          </cell>
          <cell r="E1363">
            <v>32000</v>
          </cell>
          <cell r="F1363">
            <v>563220</v>
          </cell>
        </row>
        <row r="1364">
          <cell r="D1364">
            <v>862000</v>
          </cell>
          <cell r="E1364">
            <v>32000</v>
          </cell>
          <cell r="F1364">
            <v>894000</v>
          </cell>
        </row>
        <row r="1365">
          <cell r="D1365">
            <v>1601000</v>
          </cell>
          <cell r="E1365">
            <v>40000</v>
          </cell>
          <cell r="F1365">
            <v>1641000</v>
          </cell>
        </row>
        <row r="1366">
          <cell r="D1366">
            <v>8541000</v>
          </cell>
          <cell r="E1366">
            <v>38000</v>
          </cell>
          <cell r="F1366">
            <v>8579000</v>
          </cell>
        </row>
        <row r="1367">
          <cell r="D1367">
            <v>377000</v>
          </cell>
          <cell r="E1367">
            <v>0</v>
          </cell>
          <cell r="F1367">
            <v>377000</v>
          </cell>
        </row>
        <row r="1368">
          <cell r="D1368">
            <v>8918000</v>
          </cell>
          <cell r="E1368">
            <v>38000</v>
          </cell>
          <cell r="F1368">
            <v>8956000</v>
          </cell>
        </row>
        <row r="1369">
          <cell r="D1369">
            <v>3544040</v>
          </cell>
          <cell r="E1369">
            <v>44000</v>
          </cell>
          <cell r="F1369">
            <v>3588040</v>
          </cell>
        </row>
        <row r="1370">
          <cell r="D1370">
            <v>777960</v>
          </cell>
          <cell r="E1370">
            <v>11000</v>
          </cell>
          <cell r="F1370">
            <v>788960</v>
          </cell>
        </row>
        <row r="1371">
          <cell r="D1371">
            <v>3727000</v>
          </cell>
          <cell r="E1371">
            <v>17000</v>
          </cell>
          <cell r="F1371">
            <v>3744000</v>
          </cell>
        </row>
        <row r="1372">
          <cell r="D1372">
            <v>8049000</v>
          </cell>
          <cell r="E1372">
            <v>72000</v>
          </cell>
          <cell r="F1372">
            <v>8121000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8605000</v>
          </cell>
          <cell r="E1375">
            <v>72000</v>
          </cell>
          <cell r="F1375">
            <v>8677000</v>
          </cell>
        </row>
        <row r="1376">
          <cell r="D1376">
            <v>313000</v>
          </cell>
          <cell r="E1376">
            <v>-34000</v>
          </cell>
          <cell r="F1376">
            <v>279000</v>
          </cell>
        </row>
        <row r="1377">
          <cell r="D1377">
            <v>0</v>
          </cell>
          <cell r="E1377">
            <v>208000</v>
          </cell>
          <cell r="F1377">
            <v>208000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313000</v>
          </cell>
          <cell r="E1379">
            <v>174000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575939</v>
          </cell>
          <cell r="E1444">
            <v>0</v>
          </cell>
          <cell r="F1444">
            <v>575939</v>
          </cell>
        </row>
        <row r="1445">
          <cell r="D1445">
            <v>2368706</v>
          </cell>
          <cell r="E1445">
            <v>0</v>
          </cell>
          <cell r="F1445">
            <v>2368706</v>
          </cell>
        </row>
        <row r="1446">
          <cell r="D1446">
            <v>76090</v>
          </cell>
          <cell r="E1446">
            <v>0</v>
          </cell>
          <cell r="F1446">
            <v>76090</v>
          </cell>
        </row>
        <row r="1447">
          <cell r="D1447">
            <v>213488</v>
          </cell>
          <cell r="E1447">
            <v>0</v>
          </cell>
          <cell r="F1447">
            <v>213488</v>
          </cell>
        </row>
        <row r="1448">
          <cell r="D1448">
            <v>-745040</v>
          </cell>
          <cell r="E1448">
            <v>0</v>
          </cell>
          <cell r="F1448">
            <v>-745040</v>
          </cell>
        </row>
        <row r="1449">
          <cell r="D1449">
            <v>490211</v>
          </cell>
          <cell r="E1449">
            <v>0</v>
          </cell>
          <cell r="F1449">
            <v>490211</v>
          </cell>
        </row>
        <row r="1450">
          <cell r="D1450">
            <v>-60677</v>
          </cell>
          <cell r="E1450">
            <v>0</v>
          </cell>
          <cell r="F1450">
            <v>-60677</v>
          </cell>
        </row>
        <row r="1451">
          <cell r="D1451">
            <v>-98430</v>
          </cell>
          <cell r="E1451">
            <v>0</v>
          </cell>
          <cell r="F1451">
            <v>-98430</v>
          </cell>
        </row>
        <row r="1452">
          <cell r="D1452">
            <v>178264</v>
          </cell>
          <cell r="E1452">
            <v>0</v>
          </cell>
          <cell r="F1452">
            <v>178264</v>
          </cell>
        </row>
        <row r="1453">
          <cell r="D1453">
            <v>-22065</v>
          </cell>
          <cell r="E1453">
            <v>0</v>
          </cell>
          <cell r="F1453">
            <v>-22065</v>
          </cell>
        </row>
        <row r="1454">
          <cell r="D1454">
            <v>-257737</v>
          </cell>
          <cell r="E1454">
            <v>0</v>
          </cell>
          <cell r="F1454">
            <v>-257737</v>
          </cell>
        </row>
        <row r="1455">
          <cell r="D1455">
            <v>2976486</v>
          </cell>
          <cell r="E1455">
            <v>0</v>
          </cell>
          <cell r="F1455">
            <v>2976486</v>
          </cell>
        </row>
        <row r="1456">
          <cell r="D1456">
            <v>14554514</v>
          </cell>
          <cell r="E1456">
            <v>113000</v>
          </cell>
          <cell r="F1456">
            <v>14667514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14827514</v>
          </cell>
          <cell r="E1458">
            <v>113000</v>
          </cell>
          <cell r="F1458">
            <v>14940514</v>
          </cell>
        </row>
        <row r="1459">
          <cell r="D1459">
            <v>4832000</v>
          </cell>
          <cell r="E1459">
            <v>0</v>
          </cell>
          <cell r="F1459">
            <v>4832000</v>
          </cell>
        </row>
        <row r="1460">
          <cell r="D1460">
            <v>1088000</v>
          </cell>
          <cell r="E1460">
            <v>0</v>
          </cell>
          <cell r="F1460">
            <v>1088000</v>
          </cell>
        </row>
        <row r="1461">
          <cell r="D1461">
            <v>6620000</v>
          </cell>
          <cell r="E1461">
            <v>0</v>
          </cell>
          <cell r="F1461">
            <v>6620000</v>
          </cell>
        </row>
        <row r="1462">
          <cell r="D1462">
            <v>12540000</v>
          </cell>
          <cell r="E1462">
            <v>0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13442000</v>
          </cell>
          <cell r="E1465">
            <v>0</v>
          </cell>
          <cell r="F1465">
            <v>13442000</v>
          </cell>
        </row>
        <row r="1466">
          <cell r="D1466">
            <v>1385514</v>
          </cell>
          <cell r="E1466">
            <v>113000</v>
          </cell>
          <cell r="F1466">
            <v>1498514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1385514</v>
          </cell>
          <cell r="E1469">
            <v>238000</v>
          </cell>
          <cell r="F1469">
            <v>1623514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2602358</v>
          </cell>
          <cell r="E34">
            <v>0</v>
          </cell>
          <cell r="F34">
            <v>2602358</v>
          </cell>
        </row>
        <row r="35">
          <cell r="D35">
            <v>900555</v>
          </cell>
          <cell r="E35">
            <v>16354</v>
          </cell>
          <cell r="F35">
            <v>916909</v>
          </cell>
        </row>
        <row r="36">
          <cell r="D36">
            <v>1299376</v>
          </cell>
          <cell r="E36">
            <v>0</v>
          </cell>
          <cell r="F36">
            <v>1299376</v>
          </cell>
        </row>
        <row r="37">
          <cell r="D37">
            <v>444016</v>
          </cell>
          <cell r="E37">
            <v>0</v>
          </cell>
          <cell r="F37">
            <v>444016</v>
          </cell>
        </row>
        <row r="38">
          <cell r="D38">
            <v>6442894</v>
          </cell>
          <cell r="E38">
            <v>0</v>
          </cell>
          <cell r="F38">
            <v>6442894</v>
          </cell>
        </row>
        <row r="39">
          <cell r="D39">
            <v>395381</v>
          </cell>
          <cell r="E39">
            <v>0</v>
          </cell>
          <cell r="F39">
            <v>395381</v>
          </cell>
        </row>
        <row r="40">
          <cell r="D40">
            <v>72077</v>
          </cell>
          <cell r="E40">
            <v>0</v>
          </cell>
          <cell r="F40">
            <v>72077</v>
          </cell>
        </row>
        <row r="41">
          <cell r="D41">
            <v>427754</v>
          </cell>
          <cell r="E41">
            <v>0</v>
          </cell>
          <cell r="F41">
            <v>427754</v>
          </cell>
        </row>
        <row r="42">
          <cell r="D42">
            <v>2992282</v>
          </cell>
          <cell r="E42">
            <v>0</v>
          </cell>
          <cell r="F42">
            <v>2992282</v>
          </cell>
        </row>
        <row r="43">
          <cell r="D43">
            <v>35988</v>
          </cell>
          <cell r="E43">
            <v>55965</v>
          </cell>
          <cell r="F43">
            <v>91953</v>
          </cell>
        </row>
        <row r="44">
          <cell r="D44">
            <v>10366376</v>
          </cell>
          <cell r="E44">
            <v>55965</v>
          </cell>
          <cell r="F44">
            <v>10422341</v>
          </cell>
        </row>
        <row r="45">
          <cell r="D45">
            <v>15612681</v>
          </cell>
          <cell r="E45">
            <v>72319</v>
          </cell>
          <cell r="F45">
            <v>15685000</v>
          </cell>
        </row>
        <row r="46">
          <cell r="D46">
            <v>93708319</v>
          </cell>
          <cell r="E46">
            <v>964681</v>
          </cell>
          <cell r="F46">
            <v>94673000</v>
          </cell>
        </row>
        <row r="47">
          <cell r="D47">
            <v>4564000</v>
          </cell>
          <cell r="E47">
            <v>0</v>
          </cell>
          <cell r="F47">
            <v>4564000</v>
          </cell>
        </row>
        <row r="48">
          <cell r="D48">
            <v>98272319</v>
          </cell>
          <cell r="E48">
            <v>964681</v>
          </cell>
          <cell r="F48">
            <v>99237000</v>
          </cell>
        </row>
        <row r="49">
          <cell r="D49">
            <v>32927000</v>
          </cell>
          <cell r="E49">
            <v>0</v>
          </cell>
          <cell r="F49">
            <v>32927000</v>
          </cell>
        </row>
        <row r="50">
          <cell r="D50">
            <v>7319000</v>
          </cell>
          <cell r="E50">
            <v>0</v>
          </cell>
          <cell r="F50">
            <v>7319000</v>
          </cell>
        </row>
        <row r="51">
          <cell r="D51">
            <v>49244000</v>
          </cell>
          <cell r="E51">
            <v>0</v>
          </cell>
          <cell r="F51">
            <v>49244000</v>
          </cell>
        </row>
        <row r="52">
          <cell r="D52">
            <v>89490000</v>
          </cell>
          <cell r="E52">
            <v>0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98862000</v>
          </cell>
          <cell r="E55">
            <v>0</v>
          </cell>
          <cell r="F55">
            <v>98862000</v>
          </cell>
        </row>
        <row r="56">
          <cell r="D56">
            <v>-589681</v>
          </cell>
          <cell r="E56">
            <v>964681</v>
          </cell>
          <cell r="F56">
            <v>375000</v>
          </cell>
        </row>
        <row r="57">
          <cell r="D57">
            <v>0</v>
          </cell>
          <cell r="E57">
            <v>6304000</v>
          </cell>
          <cell r="F57">
            <v>6304000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-589681</v>
          </cell>
          <cell r="E59">
            <v>7268681</v>
          </cell>
          <cell r="F59">
            <v>6679000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284012</v>
          </cell>
          <cell r="E248">
            <v>0</v>
          </cell>
          <cell r="F248">
            <v>284012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213480</v>
          </cell>
          <cell r="E251">
            <v>0</v>
          </cell>
          <cell r="F251">
            <v>213480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471713</v>
          </cell>
          <cell r="E253">
            <v>163928</v>
          </cell>
          <cell r="F253">
            <v>635641</v>
          </cell>
        </row>
        <row r="254">
          <cell r="D254">
            <v>1596061</v>
          </cell>
          <cell r="E254">
            <v>163928</v>
          </cell>
          <cell r="F254">
            <v>1759989</v>
          </cell>
        </row>
        <row r="255">
          <cell r="D255">
            <v>1899152</v>
          </cell>
          <cell r="E255">
            <v>176603</v>
          </cell>
          <cell r="F255">
            <v>2075755</v>
          </cell>
        </row>
        <row r="256">
          <cell r="D256">
            <v>3596945</v>
          </cell>
          <cell r="E256">
            <v>104449</v>
          </cell>
          <cell r="F256">
            <v>3701394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3624689</v>
          </cell>
          <cell r="E258">
            <v>104472</v>
          </cell>
          <cell r="F258">
            <v>3729161</v>
          </cell>
        </row>
        <row r="259">
          <cell r="D259">
            <v>1270565</v>
          </cell>
          <cell r="E259">
            <v>176548</v>
          </cell>
          <cell r="F259">
            <v>1447113</v>
          </cell>
        </row>
        <row r="260">
          <cell r="D260">
            <v>221546</v>
          </cell>
          <cell r="E260">
            <v>30784</v>
          </cell>
          <cell r="F260">
            <v>252330</v>
          </cell>
        </row>
        <row r="261">
          <cell r="D261">
            <v>1191491</v>
          </cell>
          <cell r="E261">
            <v>34323</v>
          </cell>
          <cell r="F261">
            <v>1225814</v>
          </cell>
        </row>
        <row r="262">
          <cell r="D262">
            <v>2683602</v>
          </cell>
          <cell r="E262">
            <v>241655</v>
          </cell>
          <cell r="F262">
            <v>2925257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186327</v>
          </cell>
          <cell r="E264">
            <v>27106</v>
          </cell>
          <cell r="F264">
            <v>213433</v>
          </cell>
        </row>
        <row r="265">
          <cell r="D265">
            <v>2899287</v>
          </cell>
          <cell r="E265">
            <v>268761</v>
          </cell>
          <cell r="F265">
            <v>3168048</v>
          </cell>
        </row>
        <row r="266">
          <cell r="D266">
            <v>725402</v>
          </cell>
          <cell r="E266">
            <v>-164289</v>
          </cell>
          <cell r="F266">
            <v>561113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725402</v>
          </cell>
          <cell r="E269">
            <v>-164414</v>
          </cell>
          <cell r="F269">
            <v>560988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15499473</v>
          </cell>
          <cell r="E511">
            <v>0</v>
          </cell>
          <cell r="F511">
            <v>15499473</v>
          </cell>
        </row>
        <row r="512">
          <cell r="D512">
            <v>9263697</v>
          </cell>
          <cell r="E512">
            <v>221078</v>
          </cell>
          <cell r="F512">
            <v>9484775</v>
          </cell>
        </row>
        <row r="513">
          <cell r="D513">
            <v>24763170</v>
          </cell>
          <cell r="E513">
            <v>221078</v>
          </cell>
          <cell r="F513">
            <v>24984248</v>
          </cell>
        </row>
        <row r="514">
          <cell r="D514">
            <v>646317</v>
          </cell>
          <cell r="E514">
            <v>0</v>
          </cell>
          <cell r="F514">
            <v>646317</v>
          </cell>
        </row>
        <row r="515">
          <cell r="D515">
            <v>1176669</v>
          </cell>
          <cell r="E515">
            <v>0</v>
          </cell>
          <cell r="F515">
            <v>1176669</v>
          </cell>
        </row>
        <row r="516">
          <cell r="D516">
            <v>274379</v>
          </cell>
          <cell r="E516">
            <v>9470</v>
          </cell>
          <cell r="F516">
            <v>283849</v>
          </cell>
        </row>
        <row r="517">
          <cell r="D517">
            <v>204417</v>
          </cell>
          <cell r="E517">
            <v>6802</v>
          </cell>
          <cell r="F517">
            <v>211219</v>
          </cell>
        </row>
        <row r="518">
          <cell r="D518">
            <v>825412</v>
          </cell>
          <cell r="E518">
            <v>0</v>
          </cell>
          <cell r="F518">
            <v>825412</v>
          </cell>
        </row>
        <row r="519">
          <cell r="D519">
            <v>346268</v>
          </cell>
          <cell r="E519">
            <v>0</v>
          </cell>
          <cell r="F519">
            <v>346268</v>
          </cell>
        </row>
        <row r="520">
          <cell r="D520">
            <v>904756</v>
          </cell>
          <cell r="E520">
            <v>0</v>
          </cell>
          <cell r="F520">
            <v>904756</v>
          </cell>
        </row>
        <row r="521">
          <cell r="D521">
            <v>429771</v>
          </cell>
          <cell r="E521">
            <v>0</v>
          </cell>
          <cell r="F521">
            <v>429771</v>
          </cell>
        </row>
        <row r="522">
          <cell r="D522">
            <v>184967</v>
          </cell>
          <cell r="E522">
            <v>1251</v>
          </cell>
          <cell r="F522">
            <v>186218</v>
          </cell>
        </row>
        <row r="523">
          <cell r="D523">
            <v>464297</v>
          </cell>
          <cell r="E523">
            <v>106</v>
          </cell>
          <cell r="F523">
            <v>464403</v>
          </cell>
        </row>
        <row r="524">
          <cell r="D524">
            <v>3155471</v>
          </cell>
          <cell r="E524">
            <v>1357</v>
          </cell>
          <cell r="F524">
            <v>3156828</v>
          </cell>
        </row>
        <row r="525">
          <cell r="D525">
            <v>5457253</v>
          </cell>
          <cell r="E525">
            <v>17629</v>
          </cell>
          <cell r="F525">
            <v>5474882</v>
          </cell>
        </row>
        <row r="526">
          <cell r="D526">
            <v>19305917</v>
          </cell>
          <cell r="E526">
            <v>203449</v>
          </cell>
          <cell r="F526">
            <v>19509366</v>
          </cell>
        </row>
        <row r="527">
          <cell r="D527">
            <v>1067797</v>
          </cell>
          <cell r="E527">
            <v>597116</v>
          </cell>
          <cell r="F527">
            <v>1664913</v>
          </cell>
        </row>
        <row r="528">
          <cell r="D528">
            <v>20373714</v>
          </cell>
          <cell r="E528">
            <v>800565</v>
          </cell>
          <cell r="F528">
            <v>21174279</v>
          </cell>
        </row>
        <row r="529">
          <cell r="D529">
            <v>6887928</v>
          </cell>
          <cell r="E529">
            <v>588261</v>
          </cell>
          <cell r="F529">
            <v>7476189</v>
          </cell>
        </row>
        <row r="530">
          <cell r="D530">
            <v>1313302</v>
          </cell>
          <cell r="E530">
            <v>122000</v>
          </cell>
          <cell r="F530">
            <v>1435302</v>
          </cell>
        </row>
        <row r="531">
          <cell r="D531">
            <v>10223128</v>
          </cell>
          <cell r="E531">
            <v>-351736</v>
          </cell>
          <cell r="F531">
            <v>9871392</v>
          </cell>
        </row>
        <row r="532">
          <cell r="D532">
            <v>18424358</v>
          </cell>
          <cell r="E532">
            <v>358525</v>
          </cell>
          <cell r="F532">
            <v>18782883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1267584</v>
          </cell>
          <cell r="E534">
            <v>0</v>
          </cell>
          <cell r="F534">
            <v>1267584</v>
          </cell>
        </row>
        <row r="535">
          <cell r="D535">
            <v>19759767</v>
          </cell>
          <cell r="E535">
            <v>358525</v>
          </cell>
          <cell r="F535">
            <v>20118292</v>
          </cell>
        </row>
        <row r="536">
          <cell r="D536">
            <v>613947</v>
          </cell>
          <cell r="E536">
            <v>442040</v>
          </cell>
          <cell r="F536">
            <v>1055987</v>
          </cell>
        </row>
        <row r="537">
          <cell r="D537">
            <v>0</v>
          </cell>
          <cell r="E537">
            <v>-2366289</v>
          </cell>
          <cell r="F537">
            <v>-2366289</v>
          </cell>
        </row>
        <row r="538">
          <cell r="D538">
            <v>0</v>
          </cell>
          <cell r="E538">
            <v>-399629</v>
          </cell>
          <cell r="F538">
            <v>-399629</v>
          </cell>
        </row>
        <row r="539">
          <cell r="D539">
            <v>613947</v>
          </cell>
          <cell r="E539">
            <v>-1524620</v>
          </cell>
          <cell r="F539">
            <v>-910673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1892908</v>
          </cell>
          <cell r="E691">
            <v>41491</v>
          </cell>
          <cell r="F691">
            <v>1934399</v>
          </cell>
        </row>
        <row r="692">
          <cell r="D692">
            <v>3411771</v>
          </cell>
          <cell r="E692">
            <v>281738</v>
          </cell>
          <cell r="F692">
            <v>3693509</v>
          </cell>
        </row>
        <row r="693">
          <cell r="D693">
            <v>5304679</v>
          </cell>
          <cell r="E693">
            <v>323229</v>
          </cell>
          <cell r="F693">
            <v>5627908</v>
          </cell>
        </row>
        <row r="694">
          <cell r="D694">
            <v>22871</v>
          </cell>
          <cell r="E694">
            <v>501</v>
          </cell>
          <cell r="F694">
            <v>23372</v>
          </cell>
        </row>
        <row r="695">
          <cell r="D695">
            <v>144291</v>
          </cell>
          <cell r="E695">
            <v>3163</v>
          </cell>
          <cell r="F695">
            <v>147454</v>
          </cell>
        </row>
        <row r="696">
          <cell r="D696">
            <v>41223</v>
          </cell>
          <cell r="E696">
            <v>3404</v>
          </cell>
          <cell r="F696">
            <v>44627</v>
          </cell>
        </row>
        <row r="697">
          <cell r="D697">
            <v>260070</v>
          </cell>
          <cell r="E697">
            <v>21476</v>
          </cell>
          <cell r="F697">
            <v>281546</v>
          </cell>
        </row>
        <row r="698">
          <cell r="D698">
            <v>201585</v>
          </cell>
          <cell r="E698">
            <v>0</v>
          </cell>
          <cell r="F698">
            <v>201585</v>
          </cell>
        </row>
        <row r="699">
          <cell r="D699">
            <v>7572</v>
          </cell>
          <cell r="E699">
            <v>166</v>
          </cell>
          <cell r="F699">
            <v>7738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384903</v>
          </cell>
          <cell r="E701">
            <v>0</v>
          </cell>
          <cell r="F701">
            <v>384903</v>
          </cell>
        </row>
        <row r="702">
          <cell r="D702">
            <v>13647</v>
          </cell>
          <cell r="E702">
            <v>1127</v>
          </cell>
          <cell r="F702">
            <v>14774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607707</v>
          </cell>
          <cell r="E704">
            <v>1293</v>
          </cell>
          <cell r="F704">
            <v>609000</v>
          </cell>
        </row>
        <row r="705">
          <cell r="D705">
            <v>1076162</v>
          </cell>
          <cell r="E705">
            <v>29837</v>
          </cell>
          <cell r="F705">
            <v>1105999</v>
          </cell>
        </row>
        <row r="706">
          <cell r="D706">
            <v>4228517</v>
          </cell>
          <cell r="E706">
            <v>293392</v>
          </cell>
          <cell r="F706">
            <v>4521909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4248517</v>
          </cell>
          <cell r="E708">
            <v>293392</v>
          </cell>
          <cell r="F708">
            <v>4541909</v>
          </cell>
        </row>
        <row r="709">
          <cell r="D709">
            <v>1345000</v>
          </cell>
          <cell r="E709">
            <v>0</v>
          </cell>
          <cell r="F709">
            <v>1345000</v>
          </cell>
        </row>
        <row r="710">
          <cell r="D710">
            <v>467000</v>
          </cell>
          <cell r="E710">
            <v>0</v>
          </cell>
          <cell r="F710">
            <v>467000</v>
          </cell>
        </row>
        <row r="711">
          <cell r="D711">
            <v>1909000</v>
          </cell>
          <cell r="E711">
            <v>0</v>
          </cell>
          <cell r="F711">
            <v>1909000</v>
          </cell>
        </row>
        <row r="712">
          <cell r="D712">
            <v>3721000</v>
          </cell>
          <cell r="E712">
            <v>0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4051000</v>
          </cell>
          <cell r="E715">
            <v>0</v>
          </cell>
          <cell r="F715">
            <v>4051000</v>
          </cell>
        </row>
        <row r="716">
          <cell r="D716">
            <v>197517</v>
          </cell>
          <cell r="E716">
            <v>293392</v>
          </cell>
          <cell r="F716">
            <v>490909</v>
          </cell>
        </row>
        <row r="717">
          <cell r="D717">
            <v>0</v>
          </cell>
          <cell r="E717">
            <v>-207000</v>
          </cell>
          <cell r="F717">
            <v>-207000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197517</v>
          </cell>
          <cell r="E719">
            <v>86392</v>
          </cell>
          <cell r="F719">
            <v>283909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5448774</v>
          </cell>
          <cell r="E812">
            <v>50355</v>
          </cell>
          <cell r="F812">
            <v>5499129</v>
          </cell>
        </row>
        <row r="813">
          <cell r="D813">
            <v>12261480</v>
          </cell>
          <cell r="E813">
            <v>50355</v>
          </cell>
          <cell r="F813">
            <v>12311835</v>
          </cell>
        </row>
        <row r="814">
          <cell r="D814">
            <v>-540148</v>
          </cell>
          <cell r="E814">
            <v>0</v>
          </cell>
          <cell r="F814">
            <v>-540148</v>
          </cell>
        </row>
        <row r="815">
          <cell r="D815">
            <v>579499</v>
          </cell>
          <cell r="E815">
            <v>0</v>
          </cell>
          <cell r="F815">
            <v>579499</v>
          </cell>
        </row>
        <row r="816">
          <cell r="D816">
            <v>66783</v>
          </cell>
          <cell r="E816">
            <v>0</v>
          </cell>
          <cell r="F816">
            <v>66783</v>
          </cell>
        </row>
        <row r="817">
          <cell r="D817">
            <v>726283</v>
          </cell>
          <cell r="E817">
            <v>598</v>
          </cell>
          <cell r="F817">
            <v>726881</v>
          </cell>
        </row>
        <row r="818">
          <cell r="D818">
            <v>361305</v>
          </cell>
          <cell r="E818">
            <v>0</v>
          </cell>
          <cell r="F818">
            <v>361305</v>
          </cell>
        </row>
        <row r="819">
          <cell r="D819">
            <v>50383</v>
          </cell>
          <cell r="E819">
            <v>0</v>
          </cell>
          <cell r="F819">
            <v>50383</v>
          </cell>
        </row>
        <row r="820">
          <cell r="D820">
            <v>178332</v>
          </cell>
          <cell r="E820">
            <v>0</v>
          </cell>
          <cell r="F820">
            <v>178332</v>
          </cell>
        </row>
        <row r="821">
          <cell r="D821">
            <v>214041</v>
          </cell>
          <cell r="E821">
            <v>0</v>
          </cell>
          <cell r="F821">
            <v>214041</v>
          </cell>
        </row>
        <row r="822">
          <cell r="D822">
            <v>157721</v>
          </cell>
          <cell r="E822">
            <v>0</v>
          </cell>
          <cell r="F822">
            <v>157721</v>
          </cell>
        </row>
        <row r="823">
          <cell r="D823">
            <v>225469</v>
          </cell>
          <cell r="E823">
            <v>5131</v>
          </cell>
          <cell r="F823">
            <v>230600</v>
          </cell>
        </row>
        <row r="824">
          <cell r="D824">
            <v>1187251</v>
          </cell>
          <cell r="E824">
            <v>5131</v>
          </cell>
          <cell r="F824">
            <v>1192382</v>
          </cell>
        </row>
        <row r="825">
          <cell r="D825">
            <v>2019668</v>
          </cell>
          <cell r="E825">
            <v>5729</v>
          </cell>
          <cell r="F825">
            <v>2025397</v>
          </cell>
        </row>
        <row r="826">
          <cell r="D826">
            <v>10241812</v>
          </cell>
          <cell r="E826">
            <v>44626</v>
          </cell>
          <cell r="F826">
            <v>10286438</v>
          </cell>
        </row>
        <row r="827">
          <cell r="D827">
            <v>44204</v>
          </cell>
          <cell r="E827">
            <v>0</v>
          </cell>
          <cell r="F827">
            <v>44204</v>
          </cell>
        </row>
        <row r="828">
          <cell r="D828">
            <v>10286016</v>
          </cell>
          <cell r="E828">
            <v>44626</v>
          </cell>
          <cell r="F828">
            <v>10330642</v>
          </cell>
        </row>
        <row r="829">
          <cell r="D829">
            <v>3768309</v>
          </cell>
          <cell r="E829">
            <v>53978</v>
          </cell>
          <cell r="F829">
            <v>3822287</v>
          </cell>
        </row>
        <row r="830">
          <cell r="D830">
            <v>759108</v>
          </cell>
          <cell r="E830">
            <v>4802</v>
          </cell>
          <cell r="F830">
            <v>763910</v>
          </cell>
        </row>
        <row r="831">
          <cell r="D831">
            <v>4210550</v>
          </cell>
          <cell r="E831">
            <v>7577</v>
          </cell>
          <cell r="F831">
            <v>4218127</v>
          </cell>
        </row>
        <row r="832">
          <cell r="D832">
            <v>8737967</v>
          </cell>
          <cell r="E832">
            <v>66357</v>
          </cell>
          <cell r="F832">
            <v>8804324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362981</v>
          </cell>
          <cell r="E834">
            <v>0</v>
          </cell>
          <cell r="F834">
            <v>362981</v>
          </cell>
        </row>
        <row r="835">
          <cell r="D835">
            <v>9332342</v>
          </cell>
          <cell r="E835">
            <v>66357</v>
          </cell>
          <cell r="F835">
            <v>9398699</v>
          </cell>
        </row>
        <row r="836">
          <cell r="D836">
            <v>953674</v>
          </cell>
          <cell r="E836">
            <v>-21731</v>
          </cell>
          <cell r="F836">
            <v>931943</v>
          </cell>
        </row>
        <row r="837">
          <cell r="D837">
            <v>0</v>
          </cell>
          <cell r="E837">
            <v>-321783</v>
          </cell>
          <cell r="F837">
            <v>-321783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953674</v>
          </cell>
          <cell r="E839">
            <v>-343514</v>
          </cell>
          <cell r="F839">
            <v>610160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519241</v>
          </cell>
          <cell r="E848">
            <v>0</v>
          </cell>
          <cell r="F848">
            <v>519241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456968</v>
          </cell>
          <cell r="E851">
            <v>0</v>
          </cell>
          <cell r="F851">
            <v>456968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356249</v>
          </cell>
          <cell r="E853">
            <v>2254627</v>
          </cell>
          <cell r="F853">
            <v>2610876</v>
          </cell>
        </row>
        <row r="854">
          <cell r="D854">
            <v>1693802</v>
          </cell>
          <cell r="E854">
            <v>2254627</v>
          </cell>
          <cell r="F854">
            <v>3948429</v>
          </cell>
        </row>
        <row r="855">
          <cell r="D855">
            <v>2531341</v>
          </cell>
          <cell r="E855">
            <v>2458385</v>
          </cell>
          <cell r="F855">
            <v>4989726</v>
          </cell>
        </row>
        <row r="856">
          <cell r="D856">
            <v>13269973</v>
          </cell>
          <cell r="E856">
            <v>1452515</v>
          </cell>
          <cell r="F856">
            <v>14722488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13391060</v>
          </cell>
          <cell r="E858">
            <v>1533304</v>
          </cell>
          <cell r="F858">
            <v>14924364</v>
          </cell>
        </row>
        <row r="859">
          <cell r="D859">
            <v>4270653</v>
          </cell>
          <cell r="E859">
            <v>699199</v>
          </cell>
          <cell r="F859">
            <v>4969852</v>
          </cell>
        </row>
        <row r="860">
          <cell r="D860">
            <v>1305133</v>
          </cell>
          <cell r="E860">
            <v>213047</v>
          </cell>
          <cell r="F860">
            <v>1518180</v>
          </cell>
        </row>
        <row r="861">
          <cell r="D861">
            <v>5183290</v>
          </cell>
          <cell r="E861">
            <v>617072</v>
          </cell>
          <cell r="F861">
            <v>5800362</v>
          </cell>
        </row>
        <row r="862">
          <cell r="D862">
            <v>10759076</v>
          </cell>
          <cell r="E862">
            <v>1529318</v>
          </cell>
          <cell r="F862">
            <v>12288394</v>
          </cell>
        </row>
        <row r="863">
          <cell r="D863">
            <v>305687</v>
          </cell>
          <cell r="E863">
            <v>81061</v>
          </cell>
          <cell r="F863">
            <v>386748</v>
          </cell>
        </row>
        <row r="864">
          <cell r="D864">
            <v>760129</v>
          </cell>
          <cell r="E864">
            <v>189383</v>
          </cell>
          <cell r="F864">
            <v>949512</v>
          </cell>
        </row>
        <row r="865">
          <cell r="D865">
            <v>11824892</v>
          </cell>
          <cell r="E865">
            <v>1799762</v>
          </cell>
          <cell r="F865">
            <v>13624654</v>
          </cell>
        </row>
        <row r="866">
          <cell r="D866">
            <v>1566168</v>
          </cell>
          <cell r="E866">
            <v>-266458</v>
          </cell>
          <cell r="F866">
            <v>1299710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1566168</v>
          </cell>
          <cell r="E869">
            <v>-1569961</v>
          </cell>
          <cell r="F869">
            <v>-3793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10279523</v>
          </cell>
          <cell r="E871">
            <v>0</v>
          </cell>
          <cell r="F871">
            <v>10279523</v>
          </cell>
        </row>
        <row r="872">
          <cell r="D872">
            <v>8115024</v>
          </cell>
          <cell r="E872">
            <v>563316</v>
          </cell>
          <cell r="F872">
            <v>8678340</v>
          </cell>
        </row>
        <row r="873">
          <cell r="D873">
            <v>18394547</v>
          </cell>
          <cell r="E873">
            <v>563316</v>
          </cell>
          <cell r="F873">
            <v>18957863</v>
          </cell>
        </row>
        <row r="874">
          <cell r="D874">
            <v>50612</v>
          </cell>
          <cell r="E874">
            <v>0</v>
          </cell>
          <cell r="F874">
            <v>50612</v>
          </cell>
        </row>
        <row r="875">
          <cell r="D875">
            <v>291987</v>
          </cell>
          <cell r="E875">
            <v>0</v>
          </cell>
          <cell r="F875">
            <v>291987</v>
          </cell>
        </row>
        <row r="876">
          <cell r="D876">
            <v>1149713</v>
          </cell>
          <cell r="E876">
            <v>0</v>
          </cell>
          <cell r="F876">
            <v>1149713</v>
          </cell>
        </row>
        <row r="877">
          <cell r="D877">
            <v>274432</v>
          </cell>
          <cell r="E877">
            <v>0</v>
          </cell>
          <cell r="F877">
            <v>274432</v>
          </cell>
        </row>
        <row r="878">
          <cell r="D878">
            <v>226537</v>
          </cell>
          <cell r="E878">
            <v>0</v>
          </cell>
          <cell r="F878">
            <v>226537</v>
          </cell>
        </row>
        <row r="879">
          <cell r="D879">
            <v>185114</v>
          </cell>
          <cell r="E879">
            <v>0</v>
          </cell>
          <cell r="F879">
            <v>185114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703447</v>
          </cell>
          <cell r="E881">
            <v>0</v>
          </cell>
          <cell r="F881">
            <v>703447</v>
          </cell>
        </row>
        <row r="882">
          <cell r="D882">
            <v>387668</v>
          </cell>
          <cell r="E882">
            <v>0</v>
          </cell>
          <cell r="F882">
            <v>387668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1502766</v>
          </cell>
          <cell r="E884">
            <v>0</v>
          </cell>
          <cell r="F884">
            <v>1502766</v>
          </cell>
        </row>
        <row r="885">
          <cell r="D885">
            <v>3269510</v>
          </cell>
          <cell r="E885">
            <v>0</v>
          </cell>
          <cell r="F885">
            <v>3269510</v>
          </cell>
        </row>
        <row r="886">
          <cell r="D886">
            <v>15125037</v>
          </cell>
          <cell r="E886">
            <v>563316</v>
          </cell>
          <cell r="F886">
            <v>15688353</v>
          </cell>
        </row>
        <row r="887">
          <cell r="D887">
            <v>18502</v>
          </cell>
          <cell r="E887">
            <v>82907</v>
          </cell>
          <cell r="F887">
            <v>101409</v>
          </cell>
        </row>
        <row r="888">
          <cell r="D888">
            <v>15143539</v>
          </cell>
          <cell r="E888">
            <v>646223</v>
          </cell>
          <cell r="F888">
            <v>15789762</v>
          </cell>
        </row>
        <row r="889">
          <cell r="D889">
            <v>2406467</v>
          </cell>
          <cell r="E889">
            <v>670955</v>
          </cell>
          <cell r="F889">
            <v>3077422</v>
          </cell>
        </row>
        <row r="890">
          <cell r="D890">
            <v>3703583</v>
          </cell>
          <cell r="E890">
            <v>1032608</v>
          </cell>
          <cell r="F890">
            <v>4736191</v>
          </cell>
        </row>
        <row r="891">
          <cell r="D891">
            <v>6850443</v>
          </cell>
          <cell r="E891">
            <v>268966</v>
          </cell>
          <cell r="F891">
            <v>7119409</v>
          </cell>
        </row>
        <row r="892">
          <cell r="D892">
            <v>12960493</v>
          </cell>
          <cell r="E892">
            <v>1972529</v>
          </cell>
          <cell r="F892">
            <v>14933022</v>
          </cell>
        </row>
        <row r="893">
          <cell r="D893">
            <v>138658</v>
          </cell>
          <cell r="E893">
            <v>0</v>
          </cell>
          <cell r="F893">
            <v>138658</v>
          </cell>
        </row>
        <row r="894">
          <cell r="D894">
            <v>969314</v>
          </cell>
          <cell r="E894">
            <v>27610</v>
          </cell>
          <cell r="F894">
            <v>996924</v>
          </cell>
        </row>
        <row r="895">
          <cell r="D895">
            <v>14068465</v>
          </cell>
          <cell r="E895">
            <v>2000139</v>
          </cell>
          <cell r="F895">
            <v>16068604</v>
          </cell>
        </row>
        <row r="896">
          <cell r="D896">
            <v>1075074</v>
          </cell>
          <cell r="E896">
            <v>-1353916</v>
          </cell>
          <cell r="F896">
            <v>-278842</v>
          </cell>
        </row>
        <row r="897">
          <cell r="D897">
            <v>0</v>
          </cell>
          <cell r="E897">
            <v>5569</v>
          </cell>
          <cell r="F897">
            <v>5569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1075074</v>
          </cell>
          <cell r="E899">
            <v>-1348347</v>
          </cell>
          <cell r="F899">
            <v>-273273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17545730</v>
          </cell>
          <cell r="E961">
            <v>3039197</v>
          </cell>
          <cell r="F961">
            <v>20584927</v>
          </cell>
        </row>
        <row r="962">
          <cell r="D962">
            <v>14262856</v>
          </cell>
          <cell r="E962">
            <v>1359819</v>
          </cell>
          <cell r="F962">
            <v>15622675</v>
          </cell>
        </row>
        <row r="963">
          <cell r="D963">
            <v>31808586</v>
          </cell>
          <cell r="E963">
            <v>4399016</v>
          </cell>
          <cell r="F963">
            <v>36207602</v>
          </cell>
        </row>
        <row r="964">
          <cell r="D964">
            <v>1933568</v>
          </cell>
          <cell r="E964">
            <v>0</v>
          </cell>
          <cell r="F964">
            <v>1933568</v>
          </cell>
        </row>
        <row r="965">
          <cell r="D965">
            <v>519683</v>
          </cell>
          <cell r="E965">
            <v>0</v>
          </cell>
          <cell r="F965">
            <v>519683</v>
          </cell>
        </row>
        <row r="966">
          <cell r="D966">
            <v>324270</v>
          </cell>
          <cell r="E966">
            <v>0</v>
          </cell>
          <cell r="F966">
            <v>324270</v>
          </cell>
        </row>
        <row r="967">
          <cell r="D967">
            <v>310598</v>
          </cell>
          <cell r="E967">
            <v>0</v>
          </cell>
          <cell r="F967">
            <v>310598</v>
          </cell>
        </row>
        <row r="968">
          <cell r="D968">
            <v>981242</v>
          </cell>
          <cell r="E968">
            <v>0</v>
          </cell>
          <cell r="F968">
            <v>981242</v>
          </cell>
        </row>
        <row r="969">
          <cell r="D969">
            <v>190000</v>
          </cell>
          <cell r="E969">
            <v>128701</v>
          </cell>
          <cell r="F969">
            <v>318701</v>
          </cell>
        </row>
        <row r="970">
          <cell r="D970">
            <v>37007</v>
          </cell>
          <cell r="E970">
            <v>689733</v>
          </cell>
          <cell r="F970">
            <v>726740</v>
          </cell>
        </row>
        <row r="971">
          <cell r="D971">
            <v>577698</v>
          </cell>
          <cell r="E971">
            <v>0</v>
          </cell>
          <cell r="F971">
            <v>577698</v>
          </cell>
        </row>
        <row r="972">
          <cell r="D972">
            <v>208025</v>
          </cell>
          <cell r="E972">
            <v>74904</v>
          </cell>
          <cell r="F972">
            <v>282929</v>
          </cell>
        </row>
        <row r="973">
          <cell r="D973">
            <v>28718</v>
          </cell>
          <cell r="E973">
            <v>401423</v>
          </cell>
          <cell r="F973">
            <v>430141</v>
          </cell>
        </row>
        <row r="974">
          <cell r="D974">
            <v>2022690</v>
          </cell>
          <cell r="E974">
            <v>1294761</v>
          </cell>
          <cell r="F974">
            <v>3317451</v>
          </cell>
        </row>
        <row r="975">
          <cell r="D975">
            <v>5110809</v>
          </cell>
          <cell r="E975">
            <v>1294761</v>
          </cell>
          <cell r="F975">
            <v>6405570</v>
          </cell>
        </row>
        <row r="976">
          <cell r="D976">
            <v>26697777</v>
          </cell>
          <cell r="E976">
            <v>3104255</v>
          </cell>
          <cell r="F976">
            <v>29802032</v>
          </cell>
        </row>
        <row r="977">
          <cell r="D977">
            <v>265080</v>
          </cell>
          <cell r="E977">
            <v>0</v>
          </cell>
          <cell r="F977">
            <v>265080</v>
          </cell>
        </row>
        <row r="978">
          <cell r="D978">
            <v>26962857</v>
          </cell>
          <cell r="E978">
            <v>3104255</v>
          </cell>
          <cell r="F978">
            <v>30067112</v>
          </cell>
        </row>
        <row r="979">
          <cell r="D979">
            <v>9354692</v>
          </cell>
          <cell r="E979">
            <v>1875033</v>
          </cell>
          <cell r="F979">
            <v>11229725</v>
          </cell>
        </row>
        <row r="980">
          <cell r="D980">
            <v>2379661</v>
          </cell>
          <cell r="E980">
            <v>194426</v>
          </cell>
          <cell r="F980">
            <v>2574087</v>
          </cell>
        </row>
        <row r="981">
          <cell r="D981">
            <v>10766121</v>
          </cell>
          <cell r="E981">
            <v>623967</v>
          </cell>
          <cell r="F981">
            <v>11390088</v>
          </cell>
        </row>
        <row r="982">
          <cell r="D982">
            <v>22500474</v>
          </cell>
          <cell r="E982">
            <v>2693426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25138097</v>
          </cell>
          <cell r="E985">
            <v>2693426</v>
          </cell>
          <cell r="F985">
            <v>27831523</v>
          </cell>
        </row>
        <row r="986">
          <cell r="D986">
            <v>1824760</v>
          </cell>
          <cell r="E986">
            <v>410829</v>
          </cell>
          <cell r="F986">
            <v>2235589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-14627</v>
          </cell>
          <cell r="F988">
            <v>-14627</v>
          </cell>
        </row>
        <row r="989">
          <cell r="D989">
            <v>1824760</v>
          </cell>
          <cell r="E989">
            <v>-1164189</v>
          </cell>
          <cell r="F989">
            <v>660571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165676</v>
          </cell>
          <cell r="E1114">
            <v>3005</v>
          </cell>
          <cell r="F1114">
            <v>168681</v>
          </cell>
        </row>
        <row r="1115">
          <cell r="D1115">
            <v>71283</v>
          </cell>
          <cell r="E1115">
            <v>1293</v>
          </cell>
          <cell r="F1115">
            <v>72576</v>
          </cell>
        </row>
        <row r="1116">
          <cell r="D1116">
            <v>135553</v>
          </cell>
          <cell r="E1116">
            <v>2459</v>
          </cell>
          <cell r="F1116">
            <v>138012</v>
          </cell>
        </row>
        <row r="1117">
          <cell r="D1117">
            <v>68487</v>
          </cell>
          <cell r="E1117">
            <v>1242</v>
          </cell>
          <cell r="F1117">
            <v>69729</v>
          </cell>
        </row>
        <row r="1118">
          <cell r="D1118">
            <v>1256260</v>
          </cell>
          <cell r="E1118">
            <v>0</v>
          </cell>
          <cell r="F1118">
            <v>1256260</v>
          </cell>
        </row>
        <row r="1119">
          <cell r="D1119">
            <v>764680</v>
          </cell>
          <cell r="E1119">
            <v>24080</v>
          </cell>
          <cell r="F1119">
            <v>788760</v>
          </cell>
        </row>
        <row r="1120">
          <cell r="D1120">
            <v>81930</v>
          </cell>
          <cell r="E1120">
            <v>2580</v>
          </cell>
          <cell r="F1120">
            <v>84510</v>
          </cell>
        </row>
        <row r="1121">
          <cell r="D1121">
            <v>436960</v>
          </cell>
          <cell r="E1121">
            <v>0</v>
          </cell>
          <cell r="F1121">
            <v>436960</v>
          </cell>
        </row>
        <row r="1122">
          <cell r="D1122">
            <v>109240</v>
          </cell>
          <cell r="E1122">
            <v>3440</v>
          </cell>
          <cell r="F1122">
            <v>112680</v>
          </cell>
        </row>
        <row r="1123">
          <cell r="D1123">
            <v>81930</v>
          </cell>
          <cell r="E1123">
            <v>2580</v>
          </cell>
          <cell r="F1123">
            <v>84510</v>
          </cell>
        </row>
        <row r="1124">
          <cell r="D1124">
            <v>2731000</v>
          </cell>
          <cell r="E1124">
            <v>32680</v>
          </cell>
          <cell r="F1124">
            <v>2763680</v>
          </cell>
        </row>
        <row r="1125">
          <cell r="D1125">
            <v>3171999</v>
          </cell>
          <cell r="E1125">
            <v>40679</v>
          </cell>
          <cell r="F1125">
            <v>3212678</v>
          </cell>
        </row>
        <row r="1126">
          <cell r="D1126">
            <v>15348001</v>
          </cell>
          <cell r="E1126">
            <v>2571321</v>
          </cell>
          <cell r="F1126">
            <v>17919322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15547001</v>
          </cell>
          <cell r="E1128">
            <v>2746321</v>
          </cell>
          <cell r="F1128">
            <v>18293322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6341001</v>
          </cell>
          <cell r="E1131">
            <v>1181321</v>
          </cell>
          <cell r="F1131">
            <v>7522322</v>
          </cell>
        </row>
        <row r="1132">
          <cell r="D1132">
            <v>13689001</v>
          </cell>
          <cell r="E1132">
            <v>2537321</v>
          </cell>
          <cell r="F1132">
            <v>16226322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15045001</v>
          </cell>
          <cell r="E1135">
            <v>2636321</v>
          </cell>
          <cell r="F1135">
            <v>17681322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4471121</v>
          </cell>
          <cell r="E1291">
            <v>2552166</v>
          </cell>
          <cell r="F1291">
            <v>7023287</v>
          </cell>
        </row>
        <row r="1292">
          <cell r="D1292">
            <v>25484</v>
          </cell>
          <cell r="E1292">
            <v>128314</v>
          </cell>
          <cell r="F1292">
            <v>153798</v>
          </cell>
        </row>
        <row r="1293">
          <cell r="D1293">
            <v>4496605</v>
          </cell>
          <cell r="E1293">
            <v>2680480</v>
          </cell>
          <cell r="F1293">
            <v>7177085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173870</v>
          </cell>
          <cell r="E1295">
            <v>125636</v>
          </cell>
          <cell r="F1295">
            <v>299506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820632</v>
          </cell>
          <cell r="E1298">
            <v>0</v>
          </cell>
          <cell r="F1298">
            <v>820632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924436</v>
          </cell>
          <cell r="E1304">
            <v>281512</v>
          </cell>
          <cell r="F1304">
            <v>1205948</v>
          </cell>
        </row>
        <row r="1305">
          <cell r="D1305">
            <v>1132845</v>
          </cell>
          <cell r="E1305">
            <v>460479</v>
          </cell>
          <cell r="F1305">
            <v>1593324</v>
          </cell>
        </row>
        <row r="1306">
          <cell r="D1306">
            <v>3363760</v>
          </cell>
          <cell r="E1306">
            <v>2220001</v>
          </cell>
          <cell r="F1306">
            <v>5583761</v>
          </cell>
        </row>
        <row r="1307">
          <cell r="D1307">
            <v>0</v>
          </cell>
          <cell r="E1307">
            <v>72652</v>
          </cell>
          <cell r="F1307">
            <v>72652</v>
          </cell>
        </row>
        <row r="1308">
          <cell r="D1308">
            <v>3363760</v>
          </cell>
          <cell r="E1308">
            <v>2292653</v>
          </cell>
          <cell r="F1308">
            <v>5656413</v>
          </cell>
        </row>
        <row r="1309">
          <cell r="D1309">
            <v>1514398</v>
          </cell>
          <cell r="E1309">
            <v>1376970</v>
          </cell>
          <cell r="F1309">
            <v>2891368</v>
          </cell>
        </row>
        <row r="1310">
          <cell r="D1310">
            <v>503310</v>
          </cell>
          <cell r="E1310">
            <v>300712</v>
          </cell>
          <cell r="F1310">
            <v>804022</v>
          </cell>
        </row>
        <row r="1311">
          <cell r="D1311">
            <v>1199738</v>
          </cell>
          <cell r="E1311">
            <v>709247</v>
          </cell>
          <cell r="F1311">
            <v>1908985</v>
          </cell>
        </row>
        <row r="1312">
          <cell r="D1312">
            <v>3217446</v>
          </cell>
          <cell r="E1312">
            <v>2386929</v>
          </cell>
          <cell r="F1312">
            <v>5604375</v>
          </cell>
        </row>
        <row r="1313">
          <cell r="D1313">
            <v>27594</v>
          </cell>
          <cell r="E1313">
            <v>16449</v>
          </cell>
          <cell r="F1313">
            <v>44043</v>
          </cell>
        </row>
        <row r="1314">
          <cell r="D1314">
            <v>167266</v>
          </cell>
          <cell r="E1314">
            <v>99709</v>
          </cell>
          <cell r="F1314">
            <v>266975</v>
          </cell>
        </row>
        <row r="1315">
          <cell r="D1315">
            <v>3412306</v>
          </cell>
          <cell r="E1315">
            <v>2503087</v>
          </cell>
          <cell r="F1315">
            <v>5915393</v>
          </cell>
        </row>
        <row r="1316">
          <cell r="D1316">
            <v>-48546</v>
          </cell>
          <cell r="E1316">
            <v>-210434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-48546</v>
          </cell>
          <cell r="E1319">
            <v>-877069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39500</v>
          </cell>
          <cell r="E1354">
            <v>0</v>
          </cell>
          <cell r="F1354">
            <v>39500</v>
          </cell>
        </row>
        <row r="1355">
          <cell r="D1355">
            <v>481900</v>
          </cell>
          <cell r="E1355">
            <v>0</v>
          </cell>
          <cell r="F1355">
            <v>481900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257600</v>
          </cell>
          <cell r="E1357">
            <v>11000</v>
          </cell>
          <cell r="F1357">
            <v>268600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305620</v>
          </cell>
          <cell r="E1360">
            <v>0</v>
          </cell>
          <cell r="F1360">
            <v>305620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486380</v>
          </cell>
          <cell r="E1363">
            <v>34000</v>
          </cell>
          <cell r="F1363">
            <v>520380</v>
          </cell>
        </row>
        <row r="1364">
          <cell r="D1364">
            <v>792000</v>
          </cell>
          <cell r="E1364">
            <v>34000</v>
          </cell>
          <cell r="F1364">
            <v>826000</v>
          </cell>
        </row>
        <row r="1365">
          <cell r="D1365">
            <v>1571000</v>
          </cell>
          <cell r="E1365">
            <v>45000</v>
          </cell>
          <cell r="F1365">
            <v>1616000</v>
          </cell>
        </row>
        <row r="1366">
          <cell r="D1366">
            <v>8342000</v>
          </cell>
          <cell r="E1366">
            <v>39000</v>
          </cell>
          <cell r="F1366">
            <v>8381000</v>
          </cell>
        </row>
        <row r="1367">
          <cell r="D1367">
            <v>290000</v>
          </cell>
          <cell r="E1367">
            <v>0</v>
          </cell>
          <cell r="F1367">
            <v>290000</v>
          </cell>
        </row>
        <row r="1368">
          <cell r="D1368">
            <v>8632000</v>
          </cell>
          <cell r="E1368">
            <v>39000</v>
          </cell>
          <cell r="F1368">
            <v>8671000</v>
          </cell>
        </row>
        <row r="1369">
          <cell r="D1369">
            <v>3579300</v>
          </cell>
          <cell r="E1369">
            <v>43000</v>
          </cell>
          <cell r="F1369">
            <v>3622300</v>
          </cell>
        </row>
        <row r="1370">
          <cell r="D1370">
            <v>785700</v>
          </cell>
          <cell r="E1370">
            <v>10000</v>
          </cell>
          <cell r="F1370">
            <v>795700</v>
          </cell>
        </row>
        <row r="1371">
          <cell r="D1371">
            <v>3935000</v>
          </cell>
          <cell r="E1371">
            <v>8000</v>
          </cell>
          <cell r="F1371">
            <v>3943000</v>
          </cell>
        </row>
        <row r="1372">
          <cell r="D1372">
            <v>8300000</v>
          </cell>
          <cell r="E1372">
            <v>61000</v>
          </cell>
          <cell r="F1372">
            <v>8361000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8855000</v>
          </cell>
          <cell r="E1375">
            <v>61000</v>
          </cell>
          <cell r="F1375">
            <v>8916000</v>
          </cell>
        </row>
        <row r="1376">
          <cell r="D1376">
            <v>-223000</v>
          </cell>
          <cell r="E1376">
            <v>-22000</v>
          </cell>
          <cell r="F1376">
            <v>-245000</v>
          </cell>
        </row>
        <row r="1377">
          <cell r="D1377">
            <v>0</v>
          </cell>
          <cell r="E1377">
            <v>-341000</v>
          </cell>
          <cell r="F1377">
            <v>-341000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-223000</v>
          </cell>
          <cell r="E1379">
            <v>-363000</v>
          </cell>
          <cell r="F1379">
            <v>-586000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508706</v>
          </cell>
          <cell r="E1444">
            <v>0</v>
          </cell>
          <cell r="F1444">
            <v>508706</v>
          </cell>
        </row>
        <row r="1445">
          <cell r="D1445">
            <v>1797606</v>
          </cell>
          <cell r="E1445">
            <v>0</v>
          </cell>
          <cell r="F1445">
            <v>1797606</v>
          </cell>
        </row>
        <row r="1446">
          <cell r="D1446">
            <v>90151</v>
          </cell>
          <cell r="E1446">
            <v>0</v>
          </cell>
          <cell r="F1446">
            <v>90151</v>
          </cell>
        </row>
        <row r="1447">
          <cell r="D1447">
            <v>192914</v>
          </cell>
          <cell r="E1447">
            <v>0</v>
          </cell>
          <cell r="F1447">
            <v>192914</v>
          </cell>
        </row>
        <row r="1448">
          <cell r="D1448">
            <v>-1073023</v>
          </cell>
          <cell r="E1448">
            <v>0</v>
          </cell>
          <cell r="F1448">
            <v>-1073023</v>
          </cell>
        </row>
        <row r="1449">
          <cell r="D1449">
            <v>769518</v>
          </cell>
          <cell r="E1449">
            <v>0</v>
          </cell>
          <cell r="F1449">
            <v>769518</v>
          </cell>
        </row>
        <row r="1450">
          <cell r="D1450">
            <v>-95538</v>
          </cell>
          <cell r="E1450">
            <v>0</v>
          </cell>
          <cell r="F1450">
            <v>-95538</v>
          </cell>
        </row>
        <row r="1451">
          <cell r="D1451">
            <v>-190157</v>
          </cell>
          <cell r="E1451">
            <v>0</v>
          </cell>
          <cell r="F1451">
            <v>-190157</v>
          </cell>
        </row>
        <row r="1452">
          <cell r="D1452">
            <v>279833</v>
          </cell>
          <cell r="E1452">
            <v>0</v>
          </cell>
          <cell r="F1452">
            <v>279833</v>
          </cell>
        </row>
        <row r="1453">
          <cell r="D1453">
            <v>-34742</v>
          </cell>
          <cell r="E1453">
            <v>0</v>
          </cell>
          <cell r="F1453">
            <v>-34742</v>
          </cell>
        </row>
        <row r="1454">
          <cell r="D1454">
            <v>-344109</v>
          </cell>
          <cell r="E1454">
            <v>0</v>
          </cell>
          <cell r="F1454">
            <v>-344109</v>
          </cell>
        </row>
        <row r="1455">
          <cell r="D1455">
            <v>2245268</v>
          </cell>
          <cell r="E1455">
            <v>0</v>
          </cell>
          <cell r="F1455">
            <v>2245268</v>
          </cell>
        </row>
        <row r="1456">
          <cell r="D1456">
            <v>14510732</v>
          </cell>
          <cell r="E1456">
            <v>708000</v>
          </cell>
          <cell r="F1456">
            <v>15218732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14771732</v>
          </cell>
          <cell r="E1458">
            <v>708000</v>
          </cell>
          <cell r="F1458">
            <v>15479732</v>
          </cell>
        </row>
        <row r="1459">
          <cell r="D1459">
            <v>4600000</v>
          </cell>
          <cell r="E1459">
            <v>0</v>
          </cell>
          <cell r="F1459">
            <v>4600000</v>
          </cell>
        </row>
        <row r="1460">
          <cell r="D1460">
            <v>1030000</v>
          </cell>
          <cell r="E1460">
            <v>0</v>
          </cell>
          <cell r="F1460">
            <v>1030000</v>
          </cell>
        </row>
        <row r="1461">
          <cell r="D1461">
            <v>6815000</v>
          </cell>
          <cell r="E1461">
            <v>0</v>
          </cell>
          <cell r="F1461">
            <v>6815000</v>
          </cell>
        </row>
        <row r="1462">
          <cell r="D1462">
            <v>12445000</v>
          </cell>
          <cell r="E1462">
            <v>0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13347000</v>
          </cell>
          <cell r="E1465">
            <v>0</v>
          </cell>
          <cell r="F1465">
            <v>13347000</v>
          </cell>
        </row>
        <row r="1466">
          <cell r="D1466">
            <v>1424732</v>
          </cell>
          <cell r="E1466">
            <v>708000</v>
          </cell>
          <cell r="F1466">
            <v>2132732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1424732</v>
          </cell>
          <cell r="E1469">
            <v>833000</v>
          </cell>
          <cell r="F1469">
            <v>2257732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2769692</v>
          </cell>
          <cell r="E34">
            <v>0</v>
          </cell>
          <cell r="F34">
            <v>2769692</v>
          </cell>
        </row>
        <row r="35">
          <cell r="D35">
            <v>827128</v>
          </cell>
          <cell r="E35">
            <v>14563</v>
          </cell>
          <cell r="F35">
            <v>841691</v>
          </cell>
        </row>
        <row r="36">
          <cell r="D36">
            <v>1471168</v>
          </cell>
          <cell r="E36">
            <v>0</v>
          </cell>
          <cell r="F36">
            <v>1471168</v>
          </cell>
        </row>
        <row r="37">
          <cell r="D37">
            <v>450206</v>
          </cell>
          <cell r="E37">
            <v>0</v>
          </cell>
          <cell r="F37">
            <v>450206</v>
          </cell>
        </row>
        <row r="38">
          <cell r="D38">
            <v>6580939</v>
          </cell>
          <cell r="E38">
            <v>0</v>
          </cell>
          <cell r="F38">
            <v>6580939</v>
          </cell>
        </row>
        <row r="39">
          <cell r="D39">
            <v>617158</v>
          </cell>
          <cell r="E39">
            <v>0</v>
          </cell>
          <cell r="F39">
            <v>617158</v>
          </cell>
        </row>
        <row r="40">
          <cell r="D40">
            <v>204386</v>
          </cell>
          <cell r="E40">
            <v>0</v>
          </cell>
          <cell r="F40">
            <v>204386</v>
          </cell>
        </row>
        <row r="41">
          <cell r="D41">
            <v>-285384</v>
          </cell>
          <cell r="E41">
            <v>0</v>
          </cell>
          <cell r="F41">
            <v>-285384</v>
          </cell>
        </row>
        <row r="42">
          <cell r="D42">
            <v>4097911</v>
          </cell>
          <cell r="E42">
            <v>0</v>
          </cell>
          <cell r="F42">
            <v>4097911</v>
          </cell>
        </row>
        <row r="43">
          <cell r="D43">
            <v>108563</v>
          </cell>
          <cell r="E43">
            <v>35342</v>
          </cell>
          <cell r="F43">
            <v>143905</v>
          </cell>
        </row>
        <row r="44">
          <cell r="D44">
            <v>11323573</v>
          </cell>
          <cell r="E44">
            <v>35342</v>
          </cell>
          <cell r="F44">
            <v>11358915</v>
          </cell>
        </row>
        <row r="45">
          <cell r="D45">
            <v>16841767</v>
          </cell>
          <cell r="E45">
            <v>49905</v>
          </cell>
          <cell r="F45">
            <v>16891672</v>
          </cell>
        </row>
        <row r="46">
          <cell r="D46">
            <v>99389233</v>
          </cell>
          <cell r="E46">
            <v>988095</v>
          </cell>
          <cell r="F46">
            <v>100377328</v>
          </cell>
        </row>
        <row r="47">
          <cell r="D47">
            <v>5041000</v>
          </cell>
          <cell r="E47">
            <v>0</v>
          </cell>
          <cell r="F47">
            <v>5041000</v>
          </cell>
        </row>
        <row r="48">
          <cell r="D48">
            <v>104430233</v>
          </cell>
          <cell r="E48">
            <v>988095</v>
          </cell>
          <cell r="F48">
            <v>105418328</v>
          </cell>
        </row>
        <row r="49">
          <cell r="D49">
            <v>34545000</v>
          </cell>
          <cell r="E49">
            <v>0</v>
          </cell>
          <cell r="F49">
            <v>34545000</v>
          </cell>
        </row>
        <row r="50">
          <cell r="D50">
            <v>7652000</v>
          </cell>
          <cell r="E50">
            <v>0</v>
          </cell>
          <cell r="F50">
            <v>7652000</v>
          </cell>
        </row>
        <row r="51">
          <cell r="D51">
            <v>49761000</v>
          </cell>
          <cell r="E51">
            <v>0</v>
          </cell>
          <cell r="F51">
            <v>49761000</v>
          </cell>
        </row>
        <row r="52">
          <cell r="D52">
            <v>91958000</v>
          </cell>
          <cell r="E52">
            <v>0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6090000</v>
          </cell>
          <cell r="E54">
            <v>0</v>
          </cell>
          <cell r="F54">
            <v>6090000</v>
          </cell>
        </row>
        <row r="55">
          <cell r="D55">
            <v>101298000</v>
          </cell>
          <cell r="E55">
            <v>0</v>
          </cell>
          <cell r="F55">
            <v>101298000</v>
          </cell>
        </row>
        <row r="56">
          <cell r="D56">
            <v>3132233</v>
          </cell>
          <cell r="E56">
            <v>988095</v>
          </cell>
          <cell r="F56">
            <v>4120328</v>
          </cell>
        </row>
        <row r="57">
          <cell r="D57">
            <v>0</v>
          </cell>
          <cell r="E57">
            <v>-17103000</v>
          </cell>
          <cell r="F57">
            <v>-17103000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3132233</v>
          </cell>
          <cell r="E59">
            <v>-16114905</v>
          </cell>
          <cell r="F59">
            <v>-12982672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86359</v>
          </cell>
          <cell r="F211">
            <v>119741258</v>
          </cell>
        </row>
        <row r="212">
          <cell r="D212">
            <v>73528264</v>
          </cell>
          <cell r="E212">
            <v>2812863</v>
          </cell>
          <cell r="F212">
            <v>76341127</v>
          </cell>
        </row>
        <row r="213">
          <cell r="D213">
            <v>193183163</v>
          </cell>
          <cell r="E213">
            <v>2899222</v>
          </cell>
          <cell r="F213">
            <v>196082385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2703642</v>
          </cell>
          <cell r="F226">
            <v>164254303</v>
          </cell>
        </row>
        <row r="227">
          <cell r="D227">
            <v>1554859</v>
          </cell>
          <cell r="E227">
            <v>12730815</v>
          </cell>
          <cell r="F227">
            <v>14285674</v>
          </cell>
        </row>
        <row r="228">
          <cell r="D228">
            <v>163105520</v>
          </cell>
          <cell r="E228">
            <v>15434457</v>
          </cell>
          <cell r="F228">
            <v>178539977</v>
          </cell>
        </row>
        <row r="229">
          <cell r="D229">
            <v>48546774</v>
          </cell>
          <cell r="E229">
            <v>0</v>
          </cell>
          <cell r="F229">
            <v>48546774</v>
          </cell>
        </row>
        <row r="230">
          <cell r="D230">
            <v>16116583</v>
          </cell>
          <cell r="E230">
            <v>0</v>
          </cell>
          <cell r="F230">
            <v>16116583</v>
          </cell>
        </row>
        <row r="231">
          <cell r="D231">
            <v>95139033</v>
          </cell>
          <cell r="E231">
            <v>0</v>
          </cell>
          <cell r="F231">
            <v>95139033</v>
          </cell>
        </row>
        <row r="232">
          <cell r="D232">
            <v>159802390</v>
          </cell>
          <cell r="E232">
            <v>0</v>
          </cell>
          <cell r="F232">
            <v>159802390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173514826</v>
          </cell>
          <cell r="E235">
            <v>0</v>
          </cell>
          <cell r="F235">
            <v>173514826</v>
          </cell>
        </row>
        <row r="236">
          <cell r="D236">
            <v>-10409306</v>
          </cell>
          <cell r="E236">
            <v>15434457</v>
          </cell>
          <cell r="F236">
            <v>5025151</v>
          </cell>
        </row>
        <row r="237">
          <cell r="D237">
            <v>0</v>
          </cell>
          <cell r="E237">
            <v>3057797</v>
          </cell>
          <cell r="F237">
            <v>3057797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-10409306</v>
          </cell>
          <cell r="E239">
            <v>18492254</v>
          </cell>
          <cell r="F239">
            <v>8082948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276053</v>
          </cell>
          <cell r="E248">
            <v>0</v>
          </cell>
          <cell r="F248">
            <v>276053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238035</v>
          </cell>
          <cell r="E251">
            <v>0</v>
          </cell>
          <cell r="F251">
            <v>238035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264007</v>
          </cell>
          <cell r="E253">
            <v>191222</v>
          </cell>
          <cell r="F253">
            <v>455229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1301663</v>
          </cell>
          <cell r="E259">
            <v>180869</v>
          </cell>
          <cell r="F259">
            <v>1482532</v>
          </cell>
        </row>
        <row r="260">
          <cell r="D260">
            <v>313613</v>
          </cell>
          <cell r="E260">
            <v>43577</v>
          </cell>
          <cell r="F260">
            <v>357190</v>
          </cell>
        </row>
        <row r="261">
          <cell r="D261">
            <v>1217787</v>
          </cell>
          <cell r="E261">
            <v>35080</v>
          </cell>
          <cell r="F261">
            <v>1252867</v>
          </cell>
        </row>
        <row r="262">
          <cell r="D262">
            <v>2833063</v>
          </cell>
          <cell r="E262">
            <v>259526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186340</v>
          </cell>
          <cell r="E264">
            <v>27108</v>
          </cell>
          <cell r="F264">
            <v>213448</v>
          </cell>
        </row>
        <row r="265">
          <cell r="D265">
            <v>3048761</v>
          </cell>
          <cell r="E265">
            <v>286634</v>
          </cell>
          <cell r="F265">
            <v>3335395</v>
          </cell>
        </row>
        <row r="266">
          <cell r="D266">
            <v>713115</v>
          </cell>
          <cell r="E266">
            <v>-164773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713115</v>
          </cell>
          <cell r="E269">
            <v>-161424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883095</v>
          </cell>
          <cell r="F391">
            <v>14136407</v>
          </cell>
        </row>
        <row r="392">
          <cell r="D392">
            <v>8952165</v>
          </cell>
          <cell r="E392">
            <v>526948</v>
          </cell>
          <cell r="F392">
            <v>9479113</v>
          </cell>
        </row>
        <row r="393">
          <cell r="D393">
            <v>22205477</v>
          </cell>
          <cell r="E393">
            <v>1410043</v>
          </cell>
          <cell r="F393">
            <v>23615520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1126557</v>
          </cell>
          <cell r="E400">
            <v>0</v>
          </cell>
          <cell r="F400">
            <v>1126557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981928</v>
          </cell>
          <cell r="E403">
            <v>0</v>
          </cell>
          <cell r="F403">
            <v>981928</v>
          </cell>
        </row>
        <row r="404">
          <cell r="D404">
            <v>4056980</v>
          </cell>
          <cell r="E404">
            <v>0</v>
          </cell>
          <cell r="F404">
            <v>4056980</v>
          </cell>
        </row>
        <row r="405">
          <cell r="D405">
            <v>5584965</v>
          </cell>
          <cell r="E405">
            <v>0</v>
          </cell>
          <cell r="F405">
            <v>5584965</v>
          </cell>
        </row>
        <row r="406">
          <cell r="D406">
            <v>16620512</v>
          </cell>
          <cell r="E406">
            <v>1410043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16995336</v>
          </cell>
          <cell r="E408">
            <v>1491191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-1348359</v>
          </cell>
          <cell r="E416">
            <v>1328523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-1348359</v>
          </cell>
          <cell r="E419">
            <v>1205096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16622434</v>
          </cell>
          <cell r="E511">
            <v>0</v>
          </cell>
          <cell r="F511">
            <v>16622434</v>
          </cell>
        </row>
        <row r="512">
          <cell r="D512">
            <v>8099042</v>
          </cell>
          <cell r="E512">
            <v>260542</v>
          </cell>
          <cell r="F512">
            <v>8359584</v>
          </cell>
        </row>
        <row r="513">
          <cell r="D513">
            <v>24721476</v>
          </cell>
          <cell r="E513">
            <v>260542</v>
          </cell>
          <cell r="F513">
            <v>24982018</v>
          </cell>
        </row>
        <row r="514">
          <cell r="D514">
            <v>234313</v>
          </cell>
          <cell r="E514">
            <v>0</v>
          </cell>
          <cell r="F514">
            <v>234313</v>
          </cell>
        </row>
        <row r="515">
          <cell r="D515">
            <v>509696</v>
          </cell>
          <cell r="E515">
            <v>0</v>
          </cell>
          <cell r="F515">
            <v>509696</v>
          </cell>
        </row>
        <row r="516">
          <cell r="D516">
            <v>111658</v>
          </cell>
          <cell r="E516">
            <v>3815</v>
          </cell>
          <cell r="F516">
            <v>115473</v>
          </cell>
        </row>
        <row r="517">
          <cell r="D517">
            <v>234809</v>
          </cell>
          <cell r="E517">
            <v>8059</v>
          </cell>
          <cell r="F517">
            <v>242868</v>
          </cell>
        </row>
        <row r="518">
          <cell r="D518">
            <v>773032</v>
          </cell>
          <cell r="E518">
            <v>0</v>
          </cell>
          <cell r="F518">
            <v>773032</v>
          </cell>
        </row>
        <row r="519">
          <cell r="D519">
            <v>201400</v>
          </cell>
          <cell r="E519">
            <v>0</v>
          </cell>
          <cell r="F519">
            <v>201400</v>
          </cell>
        </row>
        <row r="520">
          <cell r="D520">
            <v>896470</v>
          </cell>
          <cell r="E520">
            <v>0</v>
          </cell>
          <cell r="F520">
            <v>896470</v>
          </cell>
        </row>
        <row r="521">
          <cell r="D521">
            <v>359064</v>
          </cell>
          <cell r="E521">
            <v>0</v>
          </cell>
          <cell r="F521">
            <v>359064</v>
          </cell>
        </row>
        <row r="522">
          <cell r="D522">
            <v>93723</v>
          </cell>
          <cell r="E522">
            <v>2915</v>
          </cell>
          <cell r="F522">
            <v>96638</v>
          </cell>
        </row>
        <row r="523">
          <cell r="D523">
            <v>408548</v>
          </cell>
          <cell r="E523">
            <v>36</v>
          </cell>
          <cell r="F523">
            <v>408584</v>
          </cell>
        </row>
        <row r="524">
          <cell r="D524">
            <v>2732237</v>
          </cell>
          <cell r="E524">
            <v>2951</v>
          </cell>
          <cell r="F524">
            <v>2735188</v>
          </cell>
        </row>
        <row r="525">
          <cell r="D525">
            <v>3822713</v>
          </cell>
          <cell r="E525">
            <v>14825</v>
          </cell>
          <cell r="F525">
            <v>3837538</v>
          </cell>
        </row>
        <row r="526">
          <cell r="D526">
            <v>20898763</v>
          </cell>
          <cell r="E526">
            <v>245717</v>
          </cell>
          <cell r="F526">
            <v>21144480</v>
          </cell>
        </row>
        <row r="527">
          <cell r="D527">
            <v>1826198</v>
          </cell>
          <cell r="E527">
            <v>-333911</v>
          </cell>
          <cell r="F527">
            <v>1492287</v>
          </cell>
        </row>
        <row r="528">
          <cell r="D528">
            <v>22724961</v>
          </cell>
          <cell r="E528">
            <v>-88194</v>
          </cell>
          <cell r="F528">
            <v>22636767</v>
          </cell>
        </row>
        <row r="529">
          <cell r="D529">
            <v>7665925</v>
          </cell>
          <cell r="E529">
            <v>342046</v>
          </cell>
          <cell r="F529">
            <v>8007971</v>
          </cell>
        </row>
        <row r="530">
          <cell r="D530">
            <v>1510775</v>
          </cell>
          <cell r="E530">
            <v>68000</v>
          </cell>
          <cell r="F530">
            <v>1578775</v>
          </cell>
        </row>
        <row r="531">
          <cell r="D531">
            <v>11174102</v>
          </cell>
          <cell r="E531">
            <v>220293</v>
          </cell>
          <cell r="F531">
            <v>11394395</v>
          </cell>
        </row>
        <row r="532">
          <cell r="D532">
            <v>20350802</v>
          </cell>
          <cell r="E532">
            <v>630339</v>
          </cell>
          <cell r="F532">
            <v>20981141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1312948</v>
          </cell>
          <cell r="E534">
            <v>0</v>
          </cell>
          <cell r="F534">
            <v>1312948</v>
          </cell>
        </row>
        <row r="535">
          <cell r="D535">
            <v>21736097</v>
          </cell>
          <cell r="E535">
            <v>630339</v>
          </cell>
          <cell r="F535">
            <v>22366436</v>
          </cell>
        </row>
        <row r="536">
          <cell r="D536">
            <v>988864</v>
          </cell>
          <cell r="E536">
            <v>-718533</v>
          </cell>
          <cell r="F536">
            <v>270331</v>
          </cell>
        </row>
        <row r="537">
          <cell r="D537">
            <v>0</v>
          </cell>
          <cell r="E537">
            <v>211485</v>
          </cell>
          <cell r="F537">
            <v>211485</v>
          </cell>
        </row>
        <row r="538">
          <cell r="D538">
            <v>0</v>
          </cell>
          <cell r="E538">
            <v>-84695</v>
          </cell>
          <cell r="F538">
            <v>-84695</v>
          </cell>
        </row>
        <row r="539">
          <cell r="D539">
            <v>988864</v>
          </cell>
          <cell r="E539">
            <v>-422353</v>
          </cell>
          <cell r="F539">
            <v>566511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2278818</v>
          </cell>
          <cell r="E691">
            <v>60194</v>
          </cell>
          <cell r="F691">
            <v>2339012</v>
          </cell>
        </row>
        <row r="692">
          <cell r="D692">
            <v>3216382</v>
          </cell>
          <cell r="E692">
            <v>286870</v>
          </cell>
          <cell r="F692">
            <v>3503252</v>
          </cell>
        </row>
        <row r="693">
          <cell r="D693">
            <v>5495200</v>
          </cell>
          <cell r="E693">
            <v>347064</v>
          </cell>
          <cell r="F693">
            <v>5842264</v>
          </cell>
        </row>
        <row r="694">
          <cell r="D694">
            <v>46417</v>
          </cell>
          <cell r="E694">
            <v>1226</v>
          </cell>
          <cell r="F694">
            <v>47643</v>
          </cell>
        </row>
        <row r="695">
          <cell r="D695">
            <v>154853</v>
          </cell>
          <cell r="E695">
            <v>4090</v>
          </cell>
          <cell r="F695">
            <v>158943</v>
          </cell>
        </row>
        <row r="696">
          <cell r="D696">
            <v>65514</v>
          </cell>
          <cell r="E696">
            <v>5843</v>
          </cell>
          <cell r="F696">
            <v>71357</v>
          </cell>
        </row>
        <row r="697">
          <cell r="D697">
            <v>218563</v>
          </cell>
          <cell r="E697">
            <v>19494</v>
          </cell>
          <cell r="F697">
            <v>238057</v>
          </cell>
        </row>
        <row r="698">
          <cell r="D698">
            <v>244873</v>
          </cell>
          <cell r="E698">
            <v>0</v>
          </cell>
          <cell r="F698">
            <v>244873</v>
          </cell>
        </row>
        <row r="699">
          <cell r="D699">
            <v>9115</v>
          </cell>
          <cell r="E699">
            <v>241</v>
          </cell>
          <cell r="F699">
            <v>9356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366758</v>
          </cell>
          <cell r="E701">
            <v>0</v>
          </cell>
          <cell r="F701">
            <v>366758</v>
          </cell>
        </row>
        <row r="702">
          <cell r="D702">
            <v>12866</v>
          </cell>
          <cell r="E702">
            <v>1147</v>
          </cell>
          <cell r="F702">
            <v>14013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633612</v>
          </cell>
          <cell r="E704">
            <v>1388</v>
          </cell>
          <cell r="F704">
            <v>635000</v>
          </cell>
        </row>
        <row r="705">
          <cell r="D705">
            <v>1118959</v>
          </cell>
          <cell r="E705">
            <v>32041</v>
          </cell>
          <cell r="F705">
            <v>1151000</v>
          </cell>
        </row>
        <row r="706">
          <cell r="D706">
            <v>4376241</v>
          </cell>
          <cell r="E706">
            <v>315023</v>
          </cell>
          <cell r="F706">
            <v>4691264</v>
          </cell>
        </row>
        <row r="707">
          <cell r="D707">
            <v>47000</v>
          </cell>
          <cell r="E707">
            <v>0</v>
          </cell>
          <cell r="F707">
            <v>47000</v>
          </cell>
        </row>
        <row r="708">
          <cell r="D708">
            <v>4423241</v>
          </cell>
          <cell r="E708">
            <v>315023</v>
          </cell>
          <cell r="F708">
            <v>4738264</v>
          </cell>
        </row>
        <row r="709">
          <cell r="D709">
            <v>1596000</v>
          </cell>
          <cell r="E709">
            <v>0</v>
          </cell>
          <cell r="F709">
            <v>1596000</v>
          </cell>
        </row>
        <row r="710">
          <cell r="D710">
            <v>545000</v>
          </cell>
          <cell r="E710">
            <v>0</v>
          </cell>
          <cell r="F710">
            <v>545000</v>
          </cell>
        </row>
        <row r="711">
          <cell r="D711">
            <v>2814000</v>
          </cell>
          <cell r="E711">
            <v>0</v>
          </cell>
          <cell r="F711">
            <v>2814000</v>
          </cell>
        </row>
        <row r="712">
          <cell r="D712">
            <v>4955000</v>
          </cell>
          <cell r="E712">
            <v>0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5285000</v>
          </cell>
          <cell r="E715">
            <v>0</v>
          </cell>
          <cell r="F715">
            <v>5285000</v>
          </cell>
        </row>
        <row r="716">
          <cell r="D716">
            <v>-861759</v>
          </cell>
          <cell r="E716">
            <v>315023</v>
          </cell>
          <cell r="F716">
            <v>-546736</v>
          </cell>
        </row>
        <row r="717">
          <cell r="D717">
            <v>0</v>
          </cell>
          <cell r="E717">
            <v>32000</v>
          </cell>
          <cell r="F717">
            <v>32000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-861759</v>
          </cell>
          <cell r="E719">
            <v>347023</v>
          </cell>
          <cell r="F719">
            <v>-514736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6598650</v>
          </cell>
          <cell r="E812">
            <v>49113</v>
          </cell>
          <cell r="F812">
            <v>6647763</v>
          </cell>
        </row>
        <row r="813">
          <cell r="D813">
            <v>13259083</v>
          </cell>
          <cell r="E813">
            <v>49113</v>
          </cell>
          <cell r="F813">
            <v>13308196</v>
          </cell>
        </row>
        <row r="814">
          <cell r="D814">
            <v>64177</v>
          </cell>
          <cell r="E814">
            <v>0</v>
          </cell>
          <cell r="F814">
            <v>64177</v>
          </cell>
        </row>
        <row r="815">
          <cell r="D815">
            <v>208101</v>
          </cell>
          <cell r="E815">
            <v>0</v>
          </cell>
          <cell r="F815">
            <v>208101</v>
          </cell>
        </row>
        <row r="816">
          <cell r="D816">
            <v>107910</v>
          </cell>
          <cell r="E816">
            <v>0</v>
          </cell>
          <cell r="F816">
            <v>107910</v>
          </cell>
        </row>
        <row r="817">
          <cell r="D817">
            <v>519960</v>
          </cell>
          <cell r="E817">
            <v>8354</v>
          </cell>
          <cell r="F817">
            <v>528314</v>
          </cell>
        </row>
        <row r="818">
          <cell r="D818">
            <v>378154</v>
          </cell>
          <cell r="E818">
            <v>0</v>
          </cell>
          <cell r="F818">
            <v>378154</v>
          </cell>
        </row>
        <row r="819">
          <cell r="D819">
            <v>109589</v>
          </cell>
          <cell r="E819">
            <v>0</v>
          </cell>
          <cell r="F819">
            <v>109589</v>
          </cell>
        </row>
        <row r="820">
          <cell r="D820">
            <v>164889</v>
          </cell>
          <cell r="E820">
            <v>0</v>
          </cell>
          <cell r="F820">
            <v>164889</v>
          </cell>
        </row>
        <row r="821">
          <cell r="D821">
            <v>244006</v>
          </cell>
          <cell r="E821">
            <v>0</v>
          </cell>
          <cell r="F821">
            <v>244006</v>
          </cell>
        </row>
        <row r="822">
          <cell r="D822">
            <v>115448</v>
          </cell>
          <cell r="E822">
            <v>0</v>
          </cell>
          <cell r="F822">
            <v>115448</v>
          </cell>
        </row>
        <row r="823">
          <cell r="D823">
            <v>234495</v>
          </cell>
          <cell r="E823">
            <v>51366</v>
          </cell>
          <cell r="F823">
            <v>285861</v>
          </cell>
        </row>
        <row r="824">
          <cell r="D824">
            <v>1246581</v>
          </cell>
          <cell r="E824">
            <v>51366</v>
          </cell>
          <cell r="F824">
            <v>1297947</v>
          </cell>
        </row>
        <row r="825">
          <cell r="D825">
            <v>2146729</v>
          </cell>
          <cell r="E825">
            <v>59720</v>
          </cell>
          <cell r="F825">
            <v>2206449</v>
          </cell>
        </row>
        <row r="826">
          <cell r="D826">
            <v>11112354</v>
          </cell>
          <cell r="E826">
            <v>-10607</v>
          </cell>
          <cell r="F826">
            <v>11101747</v>
          </cell>
        </row>
        <row r="827">
          <cell r="D827">
            <v>43242</v>
          </cell>
          <cell r="E827">
            <v>0</v>
          </cell>
          <cell r="F827">
            <v>43242</v>
          </cell>
        </row>
        <row r="828">
          <cell r="D828">
            <v>11155596</v>
          </cell>
          <cell r="E828">
            <v>-10607</v>
          </cell>
          <cell r="F828">
            <v>11144989</v>
          </cell>
        </row>
        <row r="829">
          <cell r="D829">
            <v>3590574</v>
          </cell>
          <cell r="E829">
            <v>53253</v>
          </cell>
          <cell r="F829">
            <v>3643827</v>
          </cell>
        </row>
        <row r="830">
          <cell r="D830">
            <v>1152222</v>
          </cell>
          <cell r="E830">
            <v>4293</v>
          </cell>
          <cell r="F830">
            <v>1156515</v>
          </cell>
        </row>
        <row r="831">
          <cell r="D831">
            <v>4243017</v>
          </cell>
          <cell r="E831">
            <v>8095</v>
          </cell>
          <cell r="F831">
            <v>4251112</v>
          </cell>
        </row>
        <row r="832">
          <cell r="D832">
            <v>8985813</v>
          </cell>
          <cell r="E832">
            <v>65641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430880</v>
          </cell>
          <cell r="E834">
            <v>0</v>
          </cell>
          <cell r="F834">
            <v>430880</v>
          </cell>
        </row>
        <row r="835">
          <cell r="D835">
            <v>9649705</v>
          </cell>
          <cell r="E835">
            <v>65641</v>
          </cell>
          <cell r="F835">
            <v>9715346</v>
          </cell>
        </row>
        <row r="836">
          <cell r="D836">
            <v>1505891</v>
          </cell>
          <cell r="E836">
            <v>-76248</v>
          </cell>
          <cell r="F836">
            <v>1429643</v>
          </cell>
        </row>
        <row r="837">
          <cell r="D837">
            <v>0</v>
          </cell>
          <cell r="E837">
            <v>-71129</v>
          </cell>
          <cell r="F837">
            <v>-71129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1505891</v>
          </cell>
          <cell r="E839">
            <v>-147377</v>
          </cell>
          <cell r="F839">
            <v>1358514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548687</v>
          </cell>
          <cell r="E848">
            <v>0</v>
          </cell>
          <cell r="F848">
            <v>548687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488396</v>
          </cell>
          <cell r="E851">
            <v>0</v>
          </cell>
          <cell r="F851">
            <v>488396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528206</v>
          </cell>
          <cell r="E853">
            <v>2357367</v>
          </cell>
          <cell r="F853">
            <v>2885573</v>
          </cell>
        </row>
        <row r="854">
          <cell r="D854">
            <v>2107980</v>
          </cell>
          <cell r="E854">
            <v>2357367</v>
          </cell>
          <cell r="F854">
            <v>4465347</v>
          </cell>
        </row>
        <row r="855">
          <cell r="D855">
            <v>2976006</v>
          </cell>
          <cell r="E855">
            <v>2570410</v>
          </cell>
          <cell r="F855">
            <v>5546416</v>
          </cell>
        </row>
        <row r="856">
          <cell r="D856">
            <v>13732096</v>
          </cell>
          <cell r="E856">
            <v>1518703</v>
          </cell>
          <cell r="F856">
            <v>15250799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13923584</v>
          </cell>
          <cell r="E858">
            <v>1602323</v>
          </cell>
          <cell r="F858">
            <v>15525907</v>
          </cell>
        </row>
        <row r="859">
          <cell r="D859">
            <v>4311534</v>
          </cell>
          <cell r="E859">
            <v>705063</v>
          </cell>
          <cell r="F859">
            <v>5016597</v>
          </cell>
        </row>
        <row r="860">
          <cell r="D860">
            <v>1301880</v>
          </cell>
          <cell r="E860">
            <v>212375</v>
          </cell>
          <cell r="F860">
            <v>1514255</v>
          </cell>
        </row>
        <row r="861">
          <cell r="D861">
            <v>5520300</v>
          </cell>
          <cell r="E861">
            <v>640871</v>
          </cell>
          <cell r="F861">
            <v>6161171</v>
          </cell>
        </row>
        <row r="862">
          <cell r="D862">
            <v>11133714</v>
          </cell>
          <cell r="E862">
            <v>1558309</v>
          </cell>
          <cell r="F862">
            <v>12692023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760171</v>
          </cell>
          <cell r="E864">
            <v>189376</v>
          </cell>
          <cell r="F864">
            <v>949547</v>
          </cell>
        </row>
        <row r="865">
          <cell r="D865">
            <v>12240190</v>
          </cell>
          <cell r="E865">
            <v>1741290</v>
          </cell>
          <cell r="F865">
            <v>13981480</v>
          </cell>
        </row>
        <row r="866">
          <cell r="D866">
            <v>1683394</v>
          </cell>
          <cell r="E866">
            <v>-138967</v>
          </cell>
          <cell r="F866">
            <v>1544427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1683394</v>
          </cell>
          <cell r="E869">
            <v>206533</v>
          </cell>
          <cell r="F869">
            <v>1889927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93016</v>
          </cell>
          <cell r="E874">
            <v>0</v>
          </cell>
          <cell r="F874">
            <v>93016</v>
          </cell>
        </row>
        <row r="875">
          <cell r="D875">
            <v>188677</v>
          </cell>
          <cell r="E875">
            <v>0</v>
          </cell>
          <cell r="F875">
            <v>188677</v>
          </cell>
        </row>
        <row r="876">
          <cell r="D876">
            <v>1127566</v>
          </cell>
          <cell r="E876">
            <v>0</v>
          </cell>
          <cell r="F876">
            <v>1127566</v>
          </cell>
        </row>
        <row r="877">
          <cell r="D877">
            <v>177333</v>
          </cell>
          <cell r="E877">
            <v>0</v>
          </cell>
          <cell r="F877">
            <v>177333</v>
          </cell>
        </row>
        <row r="878">
          <cell r="D878">
            <v>349048</v>
          </cell>
          <cell r="E878">
            <v>0</v>
          </cell>
          <cell r="F878">
            <v>349048</v>
          </cell>
        </row>
        <row r="879">
          <cell r="D879">
            <v>550725</v>
          </cell>
          <cell r="E879">
            <v>0</v>
          </cell>
          <cell r="F879">
            <v>550725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674207</v>
          </cell>
          <cell r="E881">
            <v>0</v>
          </cell>
          <cell r="F881">
            <v>674207</v>
          </cell>
        </row>
        <row r="882">
          <cell r="D882">
            <v>317739</v>
          </cell>
          <cell r="E882">
            <v>0</v>
          </cell>
          <cell r="F882">
            <v>317739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1891719</v>
          </cell>
          <cell r="E884">
            <v>0</v>
          </cell>
          <cell r="F884">
            <v>1891719</v>
          </cell>
        </row>
        <row r="885">
          <cell r="D885">
            <v>3478311</v>
          </cell>
          <cell r="E885">
            <v>0</v>
          </cell>
          <cell r="F885">
            <v>3478311</v>
          </cell>
        </row>
        <row r="886">
          <cell r="D886">
            <v>16406644</v>
          </cell>
          <cell r="E886">
            <v>695751</v>
          </cell>
          <cell r="F886">
            <v>17102395</v>
          </cell>
        </row>
        <row r="887">
          <cell r="D887">
            <v>19939</v>
          </cell>
          <cell r="E887">
            <v>89347</v>
          </cell>
          <cell r="F887">
            <v>109286</v>
          </cell>
        </row>
        <row r="888">
          <cell r="D888">
            <v>16426583</v>
          </cell>
          <cell r="E888">
            <v>785098</v>
          </cell>
          <cell r="F888">
            <v>17211681</v>
          </cell>
        </row>
        <row r="889">
          <cell r="D889">
            <v>1227400</v>
          </cell>
          <cell r="E889">
            <v>342215</v>
          </cell>
          <cell r="F889">
            <v>1569615</v>
          </cell>
        </row>
        <row r="890">
          <cell r="D890">
            <v>4916508</v>
          </cell>
          <cell r="E890">
            <v>1370787</v>
          </cell>
          <cell r="F890">
            <v>6287295</v>
          </cell>
        </row>
        <row r="891">
          <cell r="D891">
            <v>7693246</v>
          </cell>
          <cell r="E891">
            <v>302056</v>
          </cell>
          <cell r="F891">
            <v>7995302</v>
          </cell>
        </row>
        <row r="892">
          <cell r="D892">
            <v>13837154</v>
          </cell>
          <cell r="E892">
            <v>2015058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14946646</v>
          </cell>
          <cell r="E895">
            <v>2042678</v>
          </cell>
          <cell r="F895">
            <v>16989324</v>
          </cell>
        </row>
        <row r="896">
          <cell r="D896">
            <v>1479937</v>
          </cell>
          <cell r="E896">
            <v>-1257580</v>
          </cell>
          <cell r="F896">
            <v>222357</v>
          </cell>
        </row>
        <row r="897">
          <cell r="D897">
            <v>0</v>
          </cell>
          <cell r="E897">
            <v>7087</v>
          </cell>
          <cell r="F897">
            <v>7087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1479937</v>
          </cell>
          <cell r="E899">
            <v>-1250493</v>
          </cell>
          <cell r="F899">
            <v>229444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19075430</v>
          </cell>
          <cell r="E961">
            <v>2104853</v>
          </cell>
          <cell r="F961">
            <v>21180283</v>
          </cell>
        </row>
        <row r="962">
          <cell r="D962">
            <v>14867173</v>
          </cell>
          <cell r="E962">
            <v>1194303</v>
          </cell>
          <cell r="F962">
            <v>16061476</v>
          </cell>
        </row>
        <row r="963">
          <cell r="D963">
            <v>33942603</v>
          </cell>
          <cell r="E963">
            <v>3299156</v>
          </cell>
          <cell r="F963">
            <v>37241759</v>
          </cell>
        </row>
        <row r="964">
          <cell r="D964">
            <v>-4438313</v>
          </cell>
          <cell r="E964">
            <v>0</v>
          </cell>
          <cell r="F964">
            <v>-4438313</v>
          </cell>
        </row>
        <row r="965">
          <cell r="D965">
            <v>2252327</v>
          </cell>
          <cell r="E965">
            <v>0</v>
          </cell>
          <cell r="F965">
            <v>2252327</v>
          </cell>
        </row>
        <row r="966">
          <cell r="D966">
            <v>317643</v>
          </cell>
          <cell r="E966">
            <v>0</v>
          </cell>
          <cell r="F966">
            <v>317643</v>
          </cell>
        </row>
        <row r="967">
          <cell r="D967">
            <v>973213</v>
          </cell>
          <cell r="E967">
            <v>0</v>
          </cell>
          <cell r="F967">
            <v>973213</v>
          </cell>
        </row>
        <row r="968">
          <cell r="D968">
            <v>5016424</v>
          </cell>
          <cell r="E968">
            <v>0</v>
          </cell>
          <cell r="F968">
            <v>5016424</v>
          </cell>
        </row>
        <row r="969">
          <cell r="D969">
            <v>286952</v>
          </cell>
          <cell r="E969">
            <v>39077</v>
          </cell>
          <cell r="F969">
            <v>326029</v>
          </cell>
        </row>
        <row r="970">
          <cell r="D970">
            <v>94672</v>
          </cell>
          <cell r="E970">
            <v>696035</v>
          </cell>
          <cell r="F970">
            <v>790707</v>
          </cell>
        </row>
        <row r="971">
          <cell r="D971">
            <v>615822</v>
          </cell>
          <cell r="E971">
            <v>0</v>
          </cell>
          <cell r="F971">
            <v>615822</v>
          </cell>
        </row>
        <row r="972">
          <cell r="D972">
            <v>185019</v>
          </cell>
          <cell r="E972">
            <v>46884</v>
          </cell>
          <cell r="F972">
            <v>231903</v>
          </cell>
        </row>
        <row r="973">
          <cell r="D973">
            <v>23390</v>
          </cell>
          <cell r="E973">
            <v>835079</v>
          </cell>
          <cell r="F973">
            <v>858469</v>
          </cell>
        </row>
        <row r="974">
          <cell r="D974">
            <v>6222279</v>
          </cell>
          <cell r="E974">
            <v>1617075</v>
          </cell>
          <cell r="F974">
            <v>7839354</v>
          </cell>
        </row>
        <row r="975">
          <cell r="D975">
            <v>5327149</v>
          </cell>
          <cell r="E975">
            <v>1617075</v>
          </cell>
          <cell r="F975">
            <v>6944224</v>
          </cell>
        </row>
        <row r="976">
          <cell r="D976">
            <v>28615454</v>
          </cell>
          <cell r="E976">
            <v>1682081</v>
          </cell>
          <cell r="F976">
            <v>30297535</v>
          </cell>
        </row>
        <row r="977">
          <cell r="D977">
            <v>146803</v>
          </cell>
          <cell r="E977">
            <v>0</v>
          </cell>
          <cell r="F977">
            <v>146803</v>
          </cell>
        </row>
        <row r="978">
          <cell r="D978">
            <v>28762257</v>
          </cell>
          <cell r="E978">
            <v>1682081</v>
          </cell>
          <cell r="F978">
            <v>30444338</v>
          </cell>
        </row>
        <row r="979">
          <cell r="D979">
            <v>9737538</v>
          </cell>
          <cell r="E979">
            <v>1658205</v>
          </cell>
          <cell r="F979">
            <v>11395743</v>
          </cell>
        </row>
        <row r="980">
          <cell r="D980">
            <v>2616389</v>
          </cell>
          <cell r="E980">
            <v>162695</v>
          </cell>
          <cell r="F980">
            <v>2779084</v>
          </cell>
        </row>
        <row r="981">
          <cell r="D981">
            <v>10742906</v>
          </cell>
          <cell r="E981">
            <v>755230</v>
          </cell>
          <cell r="F981">
            <v>11498136</v>
          </cell>
        </row>
        <row r="982">
          <cell r="D982">
            <v>23096833</v>
          </cell>
          <cell r="E982">
            <v>2576130</v>
          </cell>
          <cell r="F982">
            <v>25672963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25738073</v>
          </cell>
          <cell r="E985">
            <v>2576130</v>
          </cell>
          <cell r="F985">
            <v>28314203</v>
          </cell>
        </row>
        <row r="986">
          <cell r="D986">
            <v>3024184</v>
          </cell>
          <cell r="E986">
            <v>-894049</v>
          </cell>
          <cell r="F986">
            <v>2130135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-14677</v>
          </cell>
          <cell r="F988">
            <v>-14677</v>
          </cell>
        </row>
        <row r="989">
          <cell r="D989">
            <v>3024184</v>
          </cell>
          <cell r="E989">
            <v>-620155</v>
          </cell>
          <cell r="F989">
            <v>2404029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142760</v>
          </cell>
          <cell r="E1114">
            <v>38695</v>
          </cell>
          <cell r="F1114">
            <v>181455</v>
          </cell>
        </row>
        <row r="1115">
          <cell r="D1115">
            <v>61423</v>
          </cell>
          <cell r="E1115">
            <v>16649</v>
          </cell>
          <cell r="F1115">
            <v>78072</v>
          </cell>
        </row>
        <row r="1116">
          <cell r="D1116">
            <v>116803</v>
          </cell>
          <cell r="E1116">
            <v>31660</v>
          </cell>
          <cell r="F1116">
            <v>148463</v>
          </cell>
        </row>
        <row r="1117">
          <cell r="D1117">
            <v>59014</v>
          </cell>
          <cell r="E1117">
            <v>15996</v>
          </cell>
          <cell r="F1117">
            <v>75010</v>
          </cell>
        </row>
        <row r="1118">
          <cell r="D1118">
            <v>1477980</v>
          </cell>
          <cell r="E1118">
            <v>0</v>
          </cell>
          <cell r="F1118">
            <v>1477980</v>
          </cell>
        </row>
        <row r="1119">
          <cell r="D1119">
            <v>899640</v>
          </cell>
          <cell r="E1119">
            <v>331800</v>
          </cell>
          <cell r="F1119">
            <v>1231440</v>
          </cell>
        </row>
        <row r="1120">
          <cell r="D1120">
            <v>96390</v>
          </cell>
          <cell r="E1120">
            <v>35550</v>
          </cell>
          <cell r="F1120">
            <v>131940</v>
          </cell>
        </row>
        <row r="1121">
          <cell r="D1121">
            <v>514080</v>
          </cell>
          <cell r="E1121">
            <v>0</v>
          </cell>
          <cell r="F1121">
            <v>514080</v>
          </cell>
        </row>
        <row r="1122">
          <cell r="D1122">
            <v>128520</v>
          </cell>
          <cell r="E1122">
            <v>47400</v>
          </cell>
          <cell r="F1122">
            <v>175920</v>
          </cell>
        </row>
        <row r="1123">
          <cell r="D1123">
            <v>96390</v>
          </cell>
          <cell r="E1123">
            <v>35550</v>
          </cell>
          <cell r="F1123">
            <v>131940</v>
          </cell>
        </row>
        <row r="1124">
          <cell r="D1124">
            <v>3213000</v>
          </cell>
          <cell r="E1124">
            <v>450300</v>
          </cell>
          <cell r="F1124">
            <v>3663300</v>
          </cell>
        </row>
        <row r="1125">
          <cell r="D1125">
            <v>3593000</v>
          </cell>
          <cell r="E1125">
            <v>553300</v>
          </cell>
          <cell r="F1125">
            <v>4146300</v>
          </cell>
        </row>
        <row r="1126">
          <cell r="D1126">
            <v>15513000</v>
          </cell>
          <cell r="E1126">
            <v>2472700</v>
          </cell>
          <cell r="F1126">
            <v>17985700</v>
          </cell>
        </row>
        <row r="1127">
          <cell r="D1127">
            <v>139000</v>
          </cell>
          <cell r="E1127">
            <v>-475700</v>
          </cell>
          <cell r="F1127">
            <v>-336700</v>
          </cell>
        </row>
        <row r="1128">
          <cell r="D1128">
            <v>15652000</v>
          </cell>
          <cell r="E1128">
            <v>1997000</v>
          </cell>
          <cell r="F1128">
            <v>17649000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401000</v>
          </cell>
          <cell r="E1136">
            <v>-559000</v>
          </cell>
          <cell r="F1136">
            <v>-158000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401000</v>
          </cell>
          <cell r="E1139">
            <v>-873000</v>
          </cell>
          <cell r="F1139">
            <v>-472000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4726880</v>
          </cell>
          <cell r="E1291">
            <v>2501875</v>
          </cell>
          <cell r="F1291">
            <v>7228755</v>
          </cell>
        </row>
        <row r="1292">
          <cell r="D1292">
            <v>244704</v>
          </cell>
          <cell r="E1292">
            <v>156638</v>
          </cell>
          <cell r="F1292">
            <v>401342</v>
          </cell>
        </row>
        <row r="1293">
          <cell r="D1293">
            <v>4971584</v>
          </cell>
          <cell r="E1293">
            <v>2658513</v>
          </cell>
          <cell r="F1293">
            <v>7630097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46571</v>
          </cell>
          <cell r="E1295">
            <v>-56726</v>
          </cell>
          <cell r="F1295">
            <v>-10155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829605</v>
          </cell>
          <cell r="E1298">
            <v>0</v>
          </cell>
          <cell r="F1298">
            <v>829605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886615</v>
          </cell>
          <cell r="E1304">
            <v>364423</v>
          </cell>
          <cell r="F1304">
            <v>1251038</v>
          </cell>
        </row>
        <row r="1305">
          <cell r="D1305">
            <v>963912</v>
          </cell>
          <cell r="E1305">
            <v>386921</v>
          </cell>
          <cell r="F1305">
            <v>1350833</v>
          </cell>
        </row>
        <row r="1306">
          <cell r="D1306">
            <v>4007672</v>
          </cell>
          <cell r="E1306">
            <v>2271592</v>
          </cell>
          <cell r="F1306">
            <v>6279264</v>
          </cell>
        </row>
        <row r="1307">
          <cell r="D1307">
            <v>0</v>
          </cell>
          <cell r="E1307">
            <v>79750</v>
          </cell>
          <cell r="F1307">
            <v>79750</v>
          </cell>
        </row>
        <row r="1308">
          <cell r="D1308">
            <v>4007672</v>
          </cell>
          <cell r="E1308">
            <v>2351342</v>
          </cell>
          <cell r="F1308">
            <v>6359014</v>
          </cell>
        </row>
        <row r="1309">
          <cell r="D1309">
            <v>1810622</v>
          </cell>
          <cell r="E1309">
            <v>1519903</v>
          </cell>
          <cell r="F1309">
            <v>3330525</v>
          </cell>
        </row>
        <row r="1310">
          <cell r="D1310">
            <v>445092</v>
          </cell>
          <cell r="E1310">
            <v>237895</v>
          </cell>
          <cell r="F1310">
            <v>682987</v>
          </cell>
        </row>
        <row r="1311">
          <cell r="D1311">
            <v>1362281</v>
          </cell>
          <cell r="E1311">
            <v>694052</v>
          </cell>
          <cell r="F1311">
            <v>2056333</v>
          </cell>
        </row>
        <row r="1312">
          <cell r="D1312">
            <v>3617995</v>
          </cell>
          <cell r="E1312">
            <v>2451850</v>
          </cell>
          <cell r="F1312">
            <v>6069845</v>
          </cell>
        </row>
        <row r="1313">
          <cell r="D1313">
            <v>28697</v>
          </cell>
          <cell r="E1313">
            <v>15345</v>
          </cell>
          <cell r="F1313">
            <v>44042</v>
          </cell>
        </row>
        <row r="1314">
          <cell r="D1314">
            <v>174127</v>
          </cell>
          <cell r="E1314">
            <v>93113</v>
          </cell>
          <cell r="F1314">
            <v>267240</v>
          </cell>
        </row>
        <row r="1315">
          <cell r="D1315">
            <v>3820819</v>
          </cell>
          <cell r="E1315">
            <v>2560308</v>
          </cell>
          <cell r="F1315">
            <v>6381127</v>
          </cell>
        </row>
        <row r="1316">
          <cell r="D1316">
            <v>186853</v>
          </cell>
          <cell r="E1316">
            <v>-208966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186853</v>
          </cell>
          <cell r="E1319">
            <v>-236026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40900</v>
          </cell>
          <cell r="E1354">
            <v>0</v>
          </cell>
          <cell r="F1354">
            <v>40900</v>
          </cell>
        </row>
        <row r="1355">
          <cell r="D1355">
            <v>498980</v>
          </cell>
          <cell r="E1355">
            <v>0</v>
          </cell>
          <cell r="F1355">
            <v>498980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269120</v>
          </cell>
          <cell r="E1357">
            <v>9000</v>
          </cell>
          <cell r="F1357">
            <v>278120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313020</v>
          </cell>
          <cell r="E1360">
            <v>0</v>
          </cell>
          <cell r="F1360">
            <v>313020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496980</v>
          </cell>
          <cell r="E1363">
            <v>36000</v>
          </cell>
          <cell r="F1363">
            <v>532980</v>
          </cell>
        </row>
        <row r="1364">
          <cell r="D1364">
            <v>810000</v>
          </cell>
          <cell r="E1364">
            <v>36000</v>
          </cell>
          <cell r="F1364">
            <v>846000</v>
          </cell>
        </row>
        <row r="1365">
          <cell r="D1365">
            <v>1619000</v>
          </cell>
          <cell r="E1365">
            <v>45000</v>
          </cell>
          <cell r="F1365">
            <v>1664000</v>
          </cell>
        </row>
        <row r="1366">
          <cell r="D1366">
            <v>8752000</v>
          </cell>
          <cell r="E1366">
            <v>45000</v>
          </cell>
          <cell r="F1366">
            <v>8797000</v>
          </cell>
        </row>
        <row r="1367">
          <cell r="D1367">
            <v>374000</v>
          </cell>
          <cell r="E1367">
            <v>0</v>
          </cell>
          <cell r="F1367">
            <v>374000</v>
          </cell>
        </row>
        <row r="1368">
          <cell r="D1368">
            <v>9126000</v>
          </cell>
          <cell r="E1368">
            <v>45000</v>
          </cell>
          <cell r="F1368">
            <v>9171000</v>
          </cell>
        </row>
        <row r="1369">
          <cell r="D1369">
            <v>3885160</v>
          </cell>
          <cell r="E1369">
            <v>43000</v>
          </cell>
          <cell r="F1369">
            <v>3928160</v>
          </cell>
        </row>
        <row r="1370">
          <cell r="D1370">
            <v>852840</v>
          </cell>
          <cell r="E1370">
            <v>10000</v>
          </cell>
          <cell r="F1370">
            <v>862840</v>
          </cell>
        </row>
        <row r="1371">
          <cell r="D1371">
            <v>4398000</v>
          </cell>
          <cell r="E1371">
            <v>16000</v>
          </cell>
          <cell r="F1371">
            <v>4414000</v>
          </cell>
        </row>
        <row r="1372">
          <cell r="D1372">
            <v>9136000</v>
          </cell>
          <cell r="E1372">
            <v>69000</v>
          </cell>
          <cell r="F1372">
            <v>9205000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9692000</v>
          </cell>
          <cell r="E1375">
            <v>69000</v>
          </cell>
          <cell r="F1375">
            <v>9761000</v>
          </cell>
        </row>
        <row r="1376">
          <cell r="D1376">
            <v>-566000</v>
          </cell>
          <cell r="E1376">
            <v>-24000</v>
          </cell>
          <cell r="F1376">
            <v>-590000</v>
          </cell>
        </row>
        <row r="1377">
          <cell r="D1377">
            <v>0</v>
          </cell>
          <cell r="E1377">
            <v>53000</v>
          </cell>
          <cell r="F1377">
            <v>53000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-566000</v>
          </cell>
          <cell r="E1379">
            <v>29000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548239</v>
          </cell>
          <cell r="E1444">
            <v>0</v>
          </cell>
          <cell r="F1444">
            <v>548239</v>
          </cell>
        </row>
        <row r="1445">
          <cell r="D1445">
            <v>1750043</v>
          </cell>
          <cell r="E1445">
            <v>0</v>
          </cell>
          <cell r="F1445">
            <v>1750043</v>
          </cell>
        </row>
        <row r="1446">
          <cell r="D1446">
            <v>80743</v>
          </cell>
          <cell r="E1446">
            <v>0</v>
          </cell>
          <cell r="F1446">
            <v>80743</v>
          </cell>
        </row>
        <row r="1447">
          <cell r="D1447">
            <v>60059</v>
          </cell>
          <cell r="E1447">
            <v>0</v>
          </cell>
          <cell r="F1447">
            <v>60059</v>
          </cell>
        </row>
        <row r="1448">
          <cell r="D1448">
            <v>-1061681</v>
          </cell>
          <cell r="E1448">
            <v>0</v>
          </cell>
          <cell r="F1448">
            <v>-1061681</v>
          </cell>
        </row>
        <row r="1449">
          <cell r="D1449">
            <v>1062746</v>
          </cell>
          <cell r="E1449">
            <v>0</v>
          </cell>
          <cell r="F1449">
            <v>1062746</v>
          </cell>
        </row>
        <row r="1450">
          <cell r="D1450">
            <v>-149128</v>
          </cell>
          <cell r="E1450">
            <v>0</v>
          </cell>
          <cell r="F1450">
            <v>-149128</v>
          </cell>
        </row>
        <row r="1451">
          <cell r="D1451">
            <v>-156360</v>
          </cell>
          <cell r="E1451">
            <v>0</v>
          </cell>
          <cell r="F1451">
            <v>-156360</v>
          </cell>
        </row>
        <row r="1452">
          <cell r="D1452">
            <v>386465</v>
          </cell>
          <cell r="E1452">
            <v>0</v>
          </cell>
          <cell r="F1452">
            <v>386465</v>
          </cell>
        </row>
        <row r="1453">
          <cell r="D1453">
            <v>-54230</v>
          </cell>
          <cell r="E1453">
            <v>0</v>
          </cell>
          <cell r="F1453">
            <v>-54230</v>
          </cell>
        </row>
        <row r="1454">
          <cell r="D1454">
            <v>27812</v>
          </cell>
          <cell r="E1454">
            <v>0</v>
          </cell>
          <cell r="F1454">
            <v>27812</v>
          </cell>
        </row>
        <row r="1455">
          <cell r="D1455">
            <v>2466896</v>
          </cell>
          <cell r="E1455">
            <v>0</v>
          </cell>
          <cell r="F1455">
            <v>2466896</v>
          </cell>
        </row>
        <row r="1456">
          <cell r="D1456">
            <v>14773104</v>
          </cell>
          <cell r="E1456">
            <v>451000</v>
          </cell>
          <cell r="F1456">
            <v>15224104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15109104</v>
          </cell>
          <cell r="E1458">
            <v>451000</v>
          </cell>
          <cell r="F1458">
            <v>15560104</v>
          </cell>
        </row>
        <row r="1459">
          <cell r="D1459">
            <v>4680000</v>
          </cell>
          <cell r="E1459">
            <v>0</v>
          </cell>
          <cell r="F1459">
            <v>4680000</v>
          </cell>
        </row>
        <row r="1460">
          <cell r="D1460">
            <v>1050000</v>
          </cell>
          <cell r="E1460">
            <v>0</v>
          </cell>
          <cell r="F1460">
            <v>1050000</v>
          </cell>
        </row>
        <row r="1461">
          <cell r="D1461">
            <v>8016000</v>
          </cell>
          <cell r="E1461">
            <v>0</v>
          </cell>
          <cell r="F1461">
            <v>8016000</v>
          </cell>
        </row>
        <row r="1462">
          <cell r="D1462">
            <v>13746000</v>
          </cell>
          <cell r="E1462">
            <v>0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14648000</v>
          </cell>
          <cell r="E1465">
            <v>0</v>
          </cell>
          <cell r="F1465">
            <v>14648000</v>
          </cell>
        </row>
        <row r="1466">
          <cell r="D1466">
            <v>461104</v>
          </cell>
          <cell r="E1466">
            <v>451000</v>
          </cell>
          <cell r="F1466">
            <v>912104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461104</v>
          </cell>
          <cell r="E1469">
            <v>576000</v>
          </cell>
          <cell r="F1469">
            <v>1037104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2475385</v>
          </cell>
          <cell r="E34">
            <v>0</v>
          </cell>
          <cell r="F34">
            <v>2475385</v>
          </cell>
        </row>
        <row r="35">
          <cell r="D35">
            <v>506598</v>
          </cell>
          <cell r="E35">
            <v>-36109</v>
          </cell>
          <cell r="F35">
            <v>470489</v>
          </cell>
        </row>
        <row r="36">
          <cell r="D36">
            <v>1131042</v>
          </cell>
          <cell r="E36">
            <v>0</v>
          </cell>
          <cell r="F36">
            <v>1131042</v>
          </cell>
        </row>
        <row r="37">
          <cell r="D37">
            <v>186457</v>
          </cell>
          <cell r="E37">
            <v>0</v>
          </cell>
          <cell r="F37">
            <v>186457</v>
          </cell>
        </row>
        <row r="38">
          <cell r="D38">
            <v>6014736</v>
          </cell>
          <cell r="E38">
            <v>0</v>
          </cell>
          <cell r="F38">
            <v>6014736</v>
          </cell>
        </row>
        <row r="39">
          <cell r="D39">
            <v>794628</v>
          </cell>
          <cell r="E39">
            <v>0</v>
          </cell>
          <cell r="F39">
            <v>794628</v>
          </cell>
        </row>
        <row r="40">
          <cell r="D40">
            <v>-203295</v>
          </cell>
          <cell r="E40">
            <v>0</v>
          </cell>
          <cell r="F40">
            <v>-203295</v>
          </cell>
        </row>
        <row r="41">
          <cell r="D41">
            <v>-1608712</v>
          </cell>
          <cell r="E41">
            <v>0</v>
          </cell>
          <cell r="F41">
            <v>-1608712</v>
          </cell>
        </row>
        <row r="42">
          <cell r="D42">
            <v>4765031</v>
          </cell>
          <cell r="E42">
            <v>0</v>
          </cell>
          <cell r="F42">
            <v>4765031</v>
          </cell>
        </row>
        <row r="43">
          <cell r="D43">
            <v>-92889</v>
          </cell>
          <cell r="E43">
            <v>27611</v>
          </cell>
          <cell r="F43">
            <v>-65278</v>
          </cell>
        </row>
        <row r="44">
          <cell r="D44">
            <v>9669499</v>
          </cell>
          <cell r="E44">
            <v>27611</v>
          </cell>
          <cell r="F44">
            <v>9697110</v>
          </cell>
        </row>
        <row r="45">
          <cell r="D45">
            <v>13968981</v>
          </cell>
          <cell r="E45">
            <v>-8498</v>
          </cell>
          <cell r="F45">
            <v>13960483</v>
          </cell>
        </row>
        <row r="46">
          <cell r="D46">
            <v>84874019</v>
          </cell>
          <cell r="E46">
            <v>920498</v>
          </cell>
          <cell r="F46">
            <v>85794517</v>
          </cell>
        </row>
        <row r="47">
          <cell r="D47">
            <v>5140000</v>
          </cell>
          <cell r="E47">
            <v>0</v>
          </cell>
          <cell r="F47">
            <v>5140000</v>
          </cell>
        </row>
        <row r="48">
          <cell r="D48">
            <v>90014019</v>
          </cell>
          <cell r="E48">
            <v>920498</v>
          </cell>
          <cell r="F48">
            <v>90934517</v>
          </cell>
        </row>
        <row r="49">
          <cell r="D49">
            <v>33613000</v>
          </cell>
          <cell r="E49">
            <v>0</v>
          </cell>
          <cell r="F49">
            <v>33613000</v>
          </cell>
        </row>
        <row r="50">
          <cell r="D50">
            <v>7421000</v>
          </cell>
          <cell r="E50">
            <v>0</v>
          </cell>
          <cell r="F50">
            <v>7421000</v>
          </cell>
        </row>
        <row r="51">
          <cell r="D51">
            <v>49584000</v>
          </cell>
          <cell r="E51">
            <v>0</v>
          </cell>
          <cell r="F51">
            <v>49584000</v>
          </cell>
        </row>
        <row r="52">
          <cell r="D52">
            <v>90618000</v>
          </cell>
          <cell r="E52">
            <v>0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6127000</v>
          </cell>
          <cell r="E54">
            <v>0</v>
          </cell>
          <cell r="F54">
            <v>6127000</v>
          </cell>
        </row>
        <row r="55">
          <cell r="D55">
            <v>99975000</v>
          </cell>
          <cell r="E55">
            <v>0</v>
          </cell>
          <cell r="F55">
            <v>99975000</v>
          </cell>
        </row>
        <row r="56">
          <cell r="D56">
            <v>-9960981</v>
          </cell>
          <cell r="E56">
            <v>920498</v>
          </cell>
          <cell r="F56">
            <v>-9040483</v>
          </cell>
        </row>
        <row r="57">
          <cell r="D57">
            <v>0</v>
          </cell>
          <cell r="E57">
            <v>-11254000</v>
          </cell>
          <cell r="F57">
            <v>-11254000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-9960981</v>
          </cell>
          <cell r="E59">
            <v>-10333502</v>
          </cell>
          <cell r="F59">
            <v>-20294483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2090374</v>
          </cell>
          <cell r="F212">
            <v>69255084</v>
          </cell>
        </row>
        <row r="213">
          <cell r="D213">
            <v>178919736</v>
          </cell>
          <cell r="E213">
            <v>2305634</v>
          </cell>
          <cell r="F213">
            <v>181225370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26479</v>
          </cell>
          <cell r="F217">
            <v>26479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111211</v>
          </cell>
          <cell r="F225">
            <v>33954639</v>
          </cell>
        </row>
        <row r="226">
          <cell r="D226">
            <v>145076308</v>
          </cell>
          <cell r="E226">
            <v>2194423</v>
          </cell>
          <cell r="F226">
            <v>147270731</v>
          </cell>
        </row>
        <row r="227">
          <cell r="D227">
            <v>1505865</v>
          </cell>
          <cell r="E227">
            <v>11655928</v>
          </cell>
          <cell r="F227">
            <v>13161793</v>
          </cell>
        </row>
        <row r="228">
          <cell r="D228">
            <v>146582173</v>
          </cell>
          <cell r="E228">
            <v>13850351</v>
          </cell>
          <cell r="F228">
            <v>160432524</v>
          </cell>
        </row>
        <row r="229">
          <cell r="D229">
            <v>47305169</v>
          </cell>
          <cell r="E229">
            <v>0</v>
          </cell>
          <cell r="F229">
            <v>47305169</v>
          </cell>
        </row>
        <row r="230">
          <cell r="D230">
            <v>15706697</v>
          </cell>
          <cell r="E230">
            <v>0</v>
          </cell>
          <cell r="F230">
            <v>15706697</v>
          </cell>
        </row>
        <row r="231">
          <cell r="D231">
            <v>87278189</v>
          </cell>
          <cell r="E231">
            <v>0</v>
          </cell>
          <cell r="F231">
            <v>87278189</v>
          </cell>
        </row>
        <row r="232">
          <cell r="D232">
            <v>150290055</v>
          </cell>
          <cell r="E232">
            <v>0</v>
          </cell>
          <cell r="F232">
            <v>150290055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164321627</v>
          </cell>
          <cell r="E235">
            <v>0</v>
          </cell>
          <cell r="F235">
            <v>164321627</v>
          </cell>
        </row>
        <row r="236">
          <cell r="D236">
            <v>-17739454</v>
          </cell>
          <cell r="E236">
            <v>13850351</v>
          </cell>
          <cell r="F236">
            <v>-3889103</v>
          </cell>
        </row>
        <row r="237">
          <cell r="D237">
            <v>0</v>
          </cell>
          <cell r="E237">
            <v>2650883</v>
          </cell>
          <cell r="F237">
            <v>2650883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-17739454</v>
          </cell>
          <cell r="E239">
            <v>16501234</v>
          </cell>
          <cell r="F239">
            <v>-1238220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13562585</v>
          </cell>
          <cell r="E379">
            <v>4639667</v>
          </cell>
          <cell r="F379">
            <v>18202252</v>
          </cell>
        </row>
        <row r="380">
          <cell r="D380">
            <v>2959242</v>
          </cell>
          <cell r="E380">
            <v>1012336</v>
          </cell>
          <cell r="F380">
            <v>3971578</v>
          </cell>
        </row>
        <row r="381">
          <cell r="D381">
            <v>12551792</v>
          </cell>
          <cell r="E381">
            <v>2886406</v>
          </cell>
          <cell r="F381">
            <v>15438198</v>
          </cell>
        </row>
        <row r="382">
          <cell r="D382">
            <v>29073619</v>
          </cell>
          <cell r="E382">
            <v>8538409</v>
          </cell>
          <cell r="F382">
            <v>37612028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31800787</v>
          </cell>
          <cell r="E385">
            <v>8628175</v>
          </cell>
          <cell r="F385">
            <v>40428962</v>
          </cell>
        </row>
        <row r="386">
          <cell r="D386">
            <v>1687702</v>
          </cell>
          <cell r="E386">
            <v>-1789261</v>
          </cell>
          <cell r="F386">
            <v>-101559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1687702</v>
          </cell>
          <cell r="E389">
            <v>-1762422</v>
          </cell>
          <cell r="F389">
            <v>-74720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877354</v>
          </cell>
          <cell r="F391">
            <v>13014566</v>
          </cell>
        </row>
        <row r="392">
          <cell r="D392">
            <v>6977008</v>
          </cell>
          <cell r="E392">
            <v>510050</v>
          </cell>
          <cell r="F392">
            <v>7487058</v>
          </cell>
        </row>
        <row r="393">
          <cell r="D393">
            <v>19114220</v>
          </cell>
          <cell r="E393">
            <v>1387404</v>
          </cell>
          <cell r="F393">
            <v>20501624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-652986</v>
          </cell>
          <cell r="E400">
            <v>0</v>
          </cell>
          <cell r="F400">
            <v>-652986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-178500</v>
          </cell>
          <cell r="E403">
            <v>0</v>
          </cell>
          <cell r="F403">
            <v>-178500</v>
          </cell>
        </row>
        <row r="404">
          <cell r="D404">
            <v>606083</v>
          </cell>
          <cell r="E404">
            <v>0</v>
          </cell>
          <cell r="F404">
            <v>606083</v>
          </cell>
        </row>
        <row r="405">
          <cell r="D405">
            <v>3246069</v>
          </cell>
          <cell r="E405">
            <v>0</v>
          </cell>
          <cell r="F405">
            <v>3246069</v>
          </cell>
        </row>
        <row r="406">
          <cell r="D406">
            <v>15868151</v>
          </cell>
          <cell r="E406">
            <v>1387404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15545156</v>
          </cell>
          <cell r="E408">
            <v>1474518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-1353456</v>
          </cell>
          <cell r="E416">
            <v>1333018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-1353456</v>
          </cell>
          <cell r="E419">
            <v>1211162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14584585</v>
          </cell>
          <cell r="E511">
            <v>0</v>
          </cell>
          <cell r="F511">
            <v>14584585</v>
          </cell>
        </row>
        <row r="512">
          <cell r="D512">
            <v>8541685</v>
          </cell>
          <cell r="E512">
            <v>193034</v>
          </cell>
          <cell r="F512">
            <v>8734719</v>
          </cell>
        </row>
        <row r="513">
          <cell r="D513">
            <v>23126270</v>
          </cell>
          <cell r="E513">
            <v>193034</v>
          </cell>
          <cell r="F513">
            <v>23319304</v>
          </cell>
        </row>
        <row r="514">
          <cell r="D514">
            <v>259390</v>
          </cell>
          <cell r="E514">
            <v>0</v>
          </cell>
          <cell r="F514">
            <v>259390</v>
          </cell>
        </row>
        <row r="515">
          <cell r="D515">
            <v>463596</v>
          </cell>
          <cell r="E515">
            <v>0</v>
          </cell>
          <cell r="F515">
            <v>463596</v>
          </cell>
        </row>
        <row r="516">
          <cell r="D516">
            <v>115385</v>
          </cell>
          <cell r="E516">
            <v>2479</v>
          </cell>
          <cell r="F516">
            <v>117864</v>
          </cell>
        </row>
        <row r="517">
          <cell r="D517">
            <v>205587</v>
          </cell>
          <cell r="E517">
            <v>4606</v>
          </cell>
          <cell r="F517">
            <v>210193</v>
          </cell>
        </row>
        <row r="518">
          <cell r="D518">
            <v>772881</v>
          </cell>
          <cell r="E518">
            <v>0</v>
          </cell>
          <cell r="F518">
            <v>772881</v>
          </cell>
        </row>
        <row r="519">
          <cell r="D519">
            <v>216050</v>
          </cell>
          <cell r="E519">
            <v>0</v>
          </cell>
          <cell r="F519">
            <v>216050</v>
          </cell>
        </row>
        <row r="520">
          <cell r="D520">
            <v>780224</v>
          </cell>
          <cell r="E520">
            <v>0</v>
          </cell>
          <cell r="F520">
            <v>780224</v>
          </cell>
        </row>
        <row r="521">
          <cell r="D521">
            <v>383055</v>
          </cell>
          <cell r="E521">
            <v>0</v>
          </cell>
          <cell r="F521">
            <v>383055</v>
          </cell>
        </row>
        <row r="522">
          <cell r="D522">
            <v>107452</v>
          </cell>
          <cell r="E522">
            <v>694</v>
          </cell>
          <cell r="F522">
            <v>108146</v>
          </cell>
        </row>
        <row r="523">
          <cell r="D523">
            <v>381929</v>
          </cell>
          <cell r="E523">
            <v>21</v>
          </cell>
          <cell r="F523">
            <v>381950</v>
          </cell>
        </row>
        <row r="524">
          <cell r="D524">
            <v>2641591</v>
          </cell>
          <cell r="E524">
            <v>715</v>
          </cell>
          <cell r="F524">
            <v>2642306</v>
          </cell>
        </row>
        <row r="525">
          <cell r="D525">
            <v>3685549</v>
          </cell>
          <cell r="E525">
            <v>7800</v>
          </cell>
          <cell r="F525">
            <v>3693349</v>
          </cell>
        </row>
        <row r="526">
          <cell r="D526">
            <v>19440721</v>
          </cell>
          <cell r="E526">
            <v>185234</v>
          </cell>
          <cell r="F526">
            <v>19625955</v>
          </cell>
        </row>
        <row r="527">
          <cell r="D527">
            <v>1339578</v>
          </cell>
          <cell r="E527">
            <v>253410</v>
          </cell>
          <cell r="F527">
            <v>1592988</v>
          </cell>
        </row>
        <row r="528">
          <cell r="D528">
            <v>20780299</v>
          </cell>
          <cell r="E528">
            <v>438644</v>
          </cell>
          <cell r="F528">
            <v>21218943</v>
          </cell>
        </row>
        <row r="529">
          <cell r="D529">
            <v>7278794</v>
          </cell>
          <cell r="E529">
            <v>297361</v>
          </cell>
          <cell r="F529">
            <v>7576155</v>
          </cell>
        </row>
        <row r="530">
          <cell r="D530">
            <v>1348228</v>
          </cell>
          <cell r="E530">
            <v>54000</v>
          </cell>
          <cell r="F530">
            <v>1402228</v>
          </cell>
        </row>
        <row r="531">
          <cell r="D531">
            <v>12222398</v>
          </cell>
          <cell r="E531">
            <v>-2081393</v>
          </cell>
          <cell r="F531">
            <v>10141005</v>
          </cell>
        </row>
        <row r="532">
          <cell r="D532">
            <v>20849420</v>
          </cell>
          <cell r="E532">
            <v>-1730032</v>
          </cell>
          <cell r="F532">
            <v>19119388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1335975</v>
          </cell>
          <cell r="E534">
            <v>0</v>
          </cell>
          <cell r="F534">
            <v>1335975</v>
          </cell>
        </row>
        <row r="535">
          <cell r="D535">
            <v>22250898</v>
          </cell>
          <cell r="E535">
            <v>-1730032</v>
          </cell>
          <cell r="F535">
            <v>20520866</v>
          </cell>
        </row>
        <row r="536">
          <cell r="D536">
            <v>-1470599</v>
          </cell>
          <cell r="E536">
            <v>2168676</v>
          </cell>
          <cell r="F536">
            <v>698077</v>
          </cell>
        </row>
        <row r="537">
          <cell r="D537">
            <v>0</v>
          </cell>
          <cell r="E537">
            <v>767198</v>
          </cell>
          <cell r="F537">
            <v>767198</v>
          </cell>
        </row>
        <row r="538">
          <cell r="D538">
            <v>0</v>
          </cell>
          <cell r="E538">
            <v>-74162</v>
          </cell>
          <cell r="F538">
            <v>-74162</v>
          </cell>
        </row>
        <row r="539">
          <cell r="D539">
            <v>-1470599</v>
          </cell>
          <cell r="E539">
            <v>3010036</v>
          </cell>
          <cell r="F539">
            <v>1539437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1950967</v>
          </cell>
          <cell r="E590">
            <v>818356</v>
          </cell>
          <cell r="F590">
            <v>2769323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23142110</v>
          </cell>
          <cell r="E592">
            <v>8854196</v>
          </cell>
          <cell r="F592">
            <v>31996306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24909435</v>
          </cell>
          <cell r="E595">
            <v>8970528</v>
          </cell>
          <cell r="F595">
            <v>33879963</v>
          </cell>
        </row>
        <row r="596">
          <cell r="D596">
            <v>1736954</v>
          </cell>
          <cell r="E596">
            <v>-4059566</v>
          </cell>
          <cell r="F596">
            <v>-2322612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1736954</v>
          </cell>
          <cell r="E599">
            <v>-3683445</v>
          </cell>
          <cell r="F599">
            <v>-1946491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822088</v>
          </cell>
          <cell r="E650">
            <v>72612</v>
          </cell>
          <cell r="F650">
            <v>894700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9509097</v>
          </cell>
          <cell r="E652">
            <v>1260278</v>
          </cell>
          <cell r="F652">
            <v>10769375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10086705</v>
          </cell>
          <cell r="E655">
            <v>1368467</v>
          </cell>
          <cell r="F655">
            <v>11455172</v>
          </cell>
        </row>
        <row r="656">
          <cell r="D656">
            <v>1078421</v>
          </cell>
          <cell r="E656">
            <v>-767213</v>
          </cell>
          <cell r="F656">
            <v>311208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1078421</v>
          </cell>
          <cell r="E659">
            <v>-553522</v>
          </cell>
          <cell r="F659">
            <v>524899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1980417</v>
          </cell>
          <cell r="E691">
            <v>36637</v>
          </cell>
          <cell r="F691">
            <v>2017054</v>
          </cell>
        </row>
        <row r="692">
          <cell r="D692">
            <v>3254478</v>
          </cell>
          <cell r="E692">
            <v>210759</v>
          </cell>
          <cell r="F692">
            <v>3465237</v>
          </cell>
        </row>
        <row r="693">
          <cell r="D693">
            <v>5234895</v>
          </cell>
          <cell r="E693">
            <v>247396</v>
          </cell>
          <cell r="F693">
            <v>5482291</v>
          </cell>
        </row>
        <row r="694">
          <cell r="D694">
            <v>36124</v>
          </cell>
          <cell r="E694">
            <v>668</v>
          </cell>
          <cell r="F694">
            <v>36792</v>
          </cell>
        </row>
        <row r="695">
          <cell r="D695">
            <v>139799</v>
          </cell>
          <cell r="E695">
            <v>2586</v>
          </cell>
          <cell r="F695">
            <v>142385</v>
          </cell>
        </row>
        <row r="696">
          <cell r="D696">
            <v>59363</v>
          </cell>
          <cell r="E696">
            <v>3844</v>
          </cell>
          <cell r="F696">
            <v>63207</v>
          </cell>
        </row>
        <row r="697">
          <cell r="D697">
            <v>229737</v>
          </cell>
          <cell r="E697">
            <v>14878</v>
          </cell>
          <cell r="F697">
            <v>244615</v>
          </cell>
        </row>
        <row r="698">
          <cell r="D698">
            <v>197968</v>
          </cell>
          <cell r="E698">
            <v>0</v>
          </cell>
          <cell r="F698">
            <v>197968</v>
          </cell>
        </row>
        <row r="699">
          <cell r="D699">
            <v>7922</v>
          </cell>
          <cell r="E699">
            <v>147</v>
          </cell>
          <cell r="F699">
            <v>8069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340103</v>
          </cell>
          <cell r="E701">
            <v>0</v>
          </cell>
          <cell r="F701">
            <v>340103</v>
          </cell>
        </row>
        <row r="702">
          <cell r="D702">
            <v>13018</v>
          </cell>
          <cell r="E702">
            <v>843</v>
          </cell>
          <cell r="F702">
            <v>13861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559011</v>
          </cell>
          <cell r="E704">
            <v>990</v>
          </cell>
          <cell r="F704">
            <v>560001</v>
          </cell>
        </row>
        <row r="705">
          <cell r="D705">
            <v>1024034</v>
          </cell>
          <cell r="E705">
            <v>22966</v>
          </cell>
          <cell r="F705">
            <v>1047000</v>
          </cell>
        </row>
        <row r="706">
          <cell r="D706">
            <v>4210861</v>
          </cell>
          <cell r="E706">
            <v>224430</v>
          </cell>
          <cell r="F706">
            <v>4435291</v>
          </cell>
        </row>
        <row r="707">
          <cell r="D707">
            <v>17000</v>
          </cell>
          <cell r="E707">
            <v>0</v>
          </cell>
          <cell r="F707">
            <v>17000</v>
          </cell>
        </row>
        <row r="708">
          <cell r="D708">
            <v>4227861</v>
          </cell>
          <cell r="E708">
            <v>224430</v>
          </cell>
          <cell r="F708">
            <v>4452291</v>
          </cell>
        </row>
        <row r="709">
          <cell r="D709">
            <v>1483000</v>
          </cell>
          <cell r="E709">
            <v>0</v>
          </cell>
          <cell r="F709">
            <v>1483000</v>
          </cell>
        </row>
        <row r="710">
          <cell r="D710">
            <v>557000</v>
          </cell>
          <cell r="E710">
            <v>0</v>
          </cell>
          <cell r="F710">
            <v>557000</v>
          </cell>
        </row>
        <row r="711">
          <cell r="D711">
            <v>1392000</v>
          </cell>
          <cell r="E711">
            <v>0</v>
          </cell>
          <cell r="F711">
            <v>1392000</v>
          </cell>
        </row>
        <row r="712">
          <cell r="D712">
            <v>3432000</v>
          </cell>
          <cell r="E712">
            <v>0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3762000</v>
          </cell>
          <cell r="E715">
            <v>0</v>
          </cell>
          <cell r="F715">
            <v>3762000</v>
          </cell>
        </row>
        <row r="716">
          <cell r="D716">
            <v>465861</v>
          </cell>
          <cell r="E716">
            <v>224430</v>
          </cell>
          <cell r="F716">
            <v>690291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465861</v>
          </cell>
          <cell r="E719">
            <v>246430</v>
          </cell>
          <cell r="F719">
            <v>712291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1128937</v>
          </cell>
          <cell r="E800">
            <v>305783</v>
          </cell>
          <cell r="F800">
            <v>1434720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11926166</v>
          </cell>
          <cell r="E802">
            <v>3148583</v>
          </cell>
          <cell r="F802">
            <v>15074749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12668586</v>
          </cell>
          <cell r="E805">
            <v>3208296</v>
          </cell>
          <cell r="F805">
            <v>15876882</v>
          </cell>
        </row>
        <row r="806">
          <cell r="D806">
            <v>2926850</v>
          </cell>
          <cell r="E806">
            <v>-639216</v>
          </cell>
          <cell r="F806">
            <v>2287634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2926850</v>
          </cell>
          <cell r="E809">
            <v>-611415</v>
          </cell>
          <cell r="F809">
            <v>2315435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5476282</v>
          </cell>
          <cell r="E812">
            <v>40735</v>
          </cell>
          <cell r="F812">
            <v>5517017</v>
          </cell>
        </row>
        <row r="813">
          <cell r="D813">
            <v>11974859</v>
          </cell>
          <cell r="E813">
            <v>40735</v>
          </cell>
          <cell r="F813">
            <v>12015594</v>
          </cell>
        </row>
        <row r="814">
          <cell r="D814">
            <v>123831</v>
          </cell>
          <cell r="E814">
            <v>0</v>
          </cell>
          <cell r="F814">
            <v>123831</v>
          </cell>
        </row>
        <row r="815">
          <cell r="D815">
            <v>208702</v>
          </cell>
          <cell r="E815">
            <v>0</v>
          </cell>
          <cell r="F815">
            <v>208702</v>
          </cell>
        </row>
        <row r="816">
          <cell r="D816">
            <v>31597</v>
          </cell>
          <cell r="E816">
            <v>0</v>
          </cell>
          <cell r="F816">
            <v>31597</v>
          </cell>
        </row>
        <row r="817">
          <cell r="D817">
            <v>448877</v>
          </cell>
          <cell r="E817">
            <v>3578</v>
          </cell>
          <cell r="F817">
            <v>452455</v>
          </cell>
        </row>
        <row r="818">
          <cell r="D818">
            <v>365222</v>
          </cell>
          <cell r="E818">
            <v>0</v>
          </cell>
          <cell r="F818">
            <v>365222</v>
          </cell>
        </row>
        <row r="819">
          <cell r="D819">
            <v>175628</v>
          </cell>
          <cell r="E819">
            <v>0</v>
          </cell>
          <cell r="F819">
            <v>175628</v>
          </cell>
        </row>
        <row r="820">
          <cell r="D820">
            <v>194839</v>
          </cell>
          <cell r="E820">
            <v>0</v>
          </cell>
          <cell r="F820">
            <v>194839</v>
          </cell>
        </row>
        <row r="821">
          <cell r="D821">
            <v>196709</v>
          </cell>
          <cell r="E821">
            <v>0</v>
          </cell>
          <cell r="F821">
            <v>196709</v>
          </cell>
        </row>
        <row r="822">
          <cell r="D822">
            <v>27624</v>
          </cell>
          <cell r="E822">
            <v>0</v>
          </cell>
          <cell r="F822">
            <v>27624</v>
          </cell>
        </row>
        <row r="823">
          <cell r="D823">
            <v>242930</v>
          </cell>
          <cell r="E823">
            <v>23137</v>
          </cell>
          <cell r="F823">
            <v>266067</v>
          </cell>
        </row>
        <row r="824">
          <cell r="D824">
            <v>1202952</v>
          </cell>
          <cell r="E824">
            <v>23137</v>
          </cell>
          <cell r="F824">
            <v>1226089</v>
          </cell>
        </row>
        <row r="825">
          <cell r="D825">
            <v>2015959</v>
          </cell>
          <cell r="E825">
            <v>26715</v>
          </cell>
          <cell r="F825">
            <v>2042674</v>
          </cell>
        </row>
        <row r="826">
          <cell r="D826">
            <v>9958900</v>
          </cell>
          <cell r="E826">
            <v>14020</v>
          </cell>
          <cell r="F826">
            <v>9972920</v>
          </cell>
        </row>
        <row r="827">
          <cell r="D827">
            <v>40957</v>
          </cell>
          <cell r="E827">
            <v>0</v>
          </cell>
          <cell r="F827">
            <v>40957</v>
          </cell>
        </row>
        <row r="828">
          <cell r="D828">
            <v>9999857</v>
          </cell>
          <cell r="E828">
            <v>14020</v>
          </cell>
          <cell r="F828">
            <v>10013877</v>
          </cell>
        </row>
        <row r="829">
          <cell r="D829">
            <v>3712590</v>
          </cell>
          <cell r="E829">
            <v>55197</v>
          </cell>
          <cell r="F829">
            <v>3767787</v>
          </cell>
        </row>
        <row r="830">
          <cell r="D830">
            <v>731473</v>
          </cell>
          <cell r="E830">
            <v>3460</v>
          </cell>
          <cell r="F830">
            <v>734933</v>
          </cell>
        </row>
        <row r="831">
          <cell r="D831">
            <v>4039440</v>
          </cell>
          <cell r="E831">
            <v>7544</v>
          </cell>
          <cell r="F831">
            <v>4046984</v>
          </cell>
        </row>
        <row r="832">
          <cell r="D832">
            <v>8483503</v>
          </cell>
          <cell r="E832">
            <v>66201</v>
          </cell>
          <cell r="F832">
            <v>8549704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405407</v>
          </cell>
          <cell r="E834">
            <v>0</v>
          </cell>
          <cell r="F834">
            <v>405407</v>
          </cell>
        </row>
        <row r="835">
          <cell r="D835">
            <v>9120718</v>
          </cell>
          <cell r="E835">
            <v>66201</v>
          </cell>
          <cell r="F835">
            <v>9186919</v>
          </cell>
        </row>
        <row r="836">
          <cell r="D836">
            <v>879139</v>
          </cell>
          <cell r="E836">
            <v>-52181</v>
          </cell>
          <cell r="F836">
            <v>826958</v>
          </cell>
        </row>
        <row r="837">
          <cell r="D837">
            <v>0</v>
          </cell>
          <cell r="E837">
            <v>70156</v>
          </cell>
          <cell r="F837">
            <v>70156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879139</v>
          </cell>
          <cell r="E839">
            <v>17975</v>
          </cell>
          <cell r="F839">
            <v>897114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535485</v>
          </cell>
          <cell r="E848">
            <v>0</v>
          </cell>
          <cell r="F848">
            <v>535485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422148</v>
          </cell>
          <cell r="E851">
            <v>0</v>
          </cell>
          <cell r="F851">
            <v>422148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173365</v>
          </cell>
          <cell r="E853">
            <v>2053007</v>
          </cell>
          <cell r="F853">
            <v>2226372</v>
          </cell>
        </row>
        <row r="854">
          <cell r="D854">
            <v>1318298</v>
          </cell>
          <cell r="E854">
            <v>2053007</v>
          </cell>
          <cell r="F854">
            <v>3371305</v>
          </cell>
        </row>
        <row r="855">
          <cell r="D855">
            <v>2174497</v>
          </cell>
          <cell r="E855">
            <v>2238541</v>
          </cell>
          <cell r="F855">
            <v>4413038</v>
          </cell>
        </row>
        <row r="856">
          <cell r="D856">
            <v>13276318</v>
          </cell>
          <cell r="E856">
            <v>1322568</v>
          </cell>
          <cell r="F856">
            <v>14598886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13398284</v>
          </cell>
          <cell r="E858">
            <v>1393219</v>
          </cell>
          <cell r="F858">
            <v>14791503</v>
          </cell>
        </row>
        <row r="859">
          <cell r="D859">
            <v>4491189</v>
          </cell>
          <cell r="E859">
            <v>732898</v>
          </cell>
          <cell r="F859">
            <v>5224087</v>
          </cell>
        </row>
        <row r="860">
          <cell r="D860">
            <v>1286203</v>
          </cell>
          <cell r="E860">
            <v>209781</v>
          </cell>
          <cell r="F860">
            <v>1495984</v>
          </cell>
        </row>
        <row r="861">
          <cell r="D861">
            <v>5043931</v>
          </cell>
          <cell r="E861">
            <v>589744</v>
          </cell>
          <cell r="F861">
            <v>5633675</v>
          </cell>
        </row>
        <row r="862">
          <cell r="D862">
            <v>10821323</v>
          </cell>
          <cell r="E862">
            <v>1532423</v>
          </cell>
          <cell r="F862">
            <v>12353746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760890</v>
          </cell>
          <cell r="E864">
            <v>189838</v>
          </cell>
          <cell r="F864">
            <v>950728</v>
          </cell>
        </row>
        <row r="865">
          <cell r="D865">
            <v>11804259</v>
          </cell>
          <cell r="E865">
            <v>1759594</v>
          </cell>
          <cell r="F865">
            <v>13563853</v>
          </cell>
        </row>
        <row r="866">
          <cell r="D866">
            <v>1594025</v>
          </cell>
          <cell r="E866">
            <v>-366375</v>
          </cell>
          <cell r="F866">
            <v>1227650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1594025</v>
          </cell>
          <cell r="E869">
            <v>-20256</v>
          </cell>
          <cell r="F869">
            <v>1573769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112106</v>
          </cell>
          <cell r="E874">
            <v>0</v>
          </cell>
          <cell r="F874">
            <v>112106</v>
          </cell>
        </row>
        <row r="875">
          <cell r="D875">
            <v>311890</v>
          </cell>
          <cell r="E875">
            <v>0</v>
          </cell>
          <cell r="F875">
            <v>311890</v>
          </cell>
        </row>
        <row r="876">
          <cell r="D876">
            <v>912016</v>
          </cell>
          <cell r="E876">
            <v>0</v>
          </cell>
          <cell r="F876">
            <v>912016</v>
          </cell>
        </row>
        <row r="877">
          <cell r="D877">
            <v>293138</v>
          </cell>
          <cell r="E877">
            <v>0</v>
          </cell>
          <cell r="F877">
            <v>293138</v>
          </cell>
        </row>
        <row r="878">
          <cell r="D878">
            <v>343097</v>
          </cell>
          <cell r="E878">
            <v>0</v>
          </cell>
          <cell r="F878">
            <v>343097</v>
          </cell>
        </row>
        <row r="879">
          <cell r="D879">
            <v>300855</v>
          </cell>
          <cell r="E879">
            <v>0</v>
          </cell>
          <cell r="F879">
            <v>300855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586700</v>
          </cell>
          <cell r="E881">
            <v>0</v>
          </cell>
          <cell r="F881">
            <v>586700</v>
          </cell>
        </row>
        <row r="882">
          <cell r="D882">
            <v>223763</v>
          </cell>
          <cell r="E882">
            <v>0</v>
          </cell>
          <cell r="F882">
            <v>223763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1454415</v>
          </cell>
          <cell r="E884">
            <v>0</v>
          </cell>
          <cell r="F884">
            <v>1454415</v>
          </cell>
        </row>
        <row r="885">
          <cell r="D885">
            <v>3083565</v>
          </cell>
          <cell r="E885">
            <v>0</v>
          </cell>
          <cell r="F885">
            <v>3083565</v>
          </cell>
        </row>
        <row r="886">
          <cell r="D886">
            <v>14934199</v>
          </cell>
          <cell r="E886">
            <v>676104</v>
          </cell>
          <cell r="F886">
            <v>15610303</v>
          </cell>
        </row>
        <row r="887">
          <cell r="D887">
            <v>18450</v>
          </cell>
          <cell r="E887">
            <v>82676</v>
          </cell>
          <cell r="F887">
            <v>101126</v>
          </cell>
        </row>
        <row r="888">
          <cell r="D888">
            <v>14952649</v>
          </cell>
          <cell r="E888">
            <v>758780</v>
          </cell>
          <cell r="F888">
            <v>15711429</v>
          </cell>
        </row>
        <row r="889">
          <cell r="D889">
            <v>22980</v>
          </cell>
          <cell r="E889">
            <v>6407</v>
          </cell>
          <cell r="F889">
            <v>29387</v>
          </cell>
        </row>
        <row r="890">
          <cell r="D890">
            <v>6081908</v>
          </cell>
          <cell r="E890">
            <v>1695716</v>
          </cell>
          <cell r="F890">
            <v>7777624</v>
          </cell>
        </row>
        <row r="891">
          <cell r="D891">
            <v>6465649</v>
          </cell>
          <cell r="E891">
            <v>253858</v>
          </cell>
          <cell r="F891">
            <v>6719507</v>
          </cell>
        </row>
        <row r="892">
          <cell r="D892">
            <v>12570537</v>
          </cell>
          <cell r="E892">
            <v>1955981</v>
          </cell>
          <cell r="F892">
            <v>14526518</v>
          </cell>
        </row>
        <row r="893">
          <cell r="D893">
            <v>139125</v>
          </cell>
          <cell r="E893">
            <v>0</v>
          </cell>
          <cell r="F893">
            <v>139125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13679350</v>
          </cell>
          <cell r="E895">
            <v>1983601</v>
          </cell>
          <cell r="F895">
            <v>15662951</v>
          </cell>
        </row>
        <row r="896">
          <cell r="D896">
            <v>1273299</v>
          </cell>
          <cell r="E896">
            <v>-1224821</v>
          </cell>
          <cell r="F896">
            <v>48478</v>
          </cell>
        </row>
        <row r="897">
          <cell r="D897">
            <v>0</v>
          </cell>
          <cell r="E897">
            <v>-490</v>
          </cell>
          <cell r="F897">
            <v>-490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1273299</v>
          </cell>
          <cell r="E899">
            <v>-1225311</v>
          </cell>
          <cell r="F899">
            <v>47988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18790412</v>
          </cell>
          <cell r="E961">
            <v>2544285</v>
          </cell>
          <cell r="F961">
            <v>21334697</v>
          </cell>
        </row>
        <row r="962">
          <cell r="D962">
            <v>14832718</v>
          </cell>
          <cell r="E962">
            <v>920441</v>
          </cell>
          <cell r="F962">
            <v>15753159</v>
          </cell>
        </row>
        <row r="963">
          <cell r="D963">
            <v>33623130</v>
          </cell>
          <cell r="E963">
            <v>3464726</v>
          </cell>
          <cell r="F963">
            <v>37087856</v>
          </cell>
        </row>
        <row r="964">
          <cell r="D964">
            <v>423913</v>
          </cell>
          <cell r="E964">
            <v>0</v>
          </cell>
          <cell r="F964">
            <v>423913</v>
          </cell>
        </row>
        <row r="965">
          <cell r="D965">
            <v>947399</v>
          </cell>
          <cell r="E965">
            <v>0</v>
          </cell>
          <cell r="F965">
            <v>947399</v>
          </cell>
        </row>
        <row r="966">
          <cell r="D966">
            <v>232228</v>
          </cell>
          <cell r="E966">
            <v>0</v>
          </cell>
          <cell r="F966">
            <v>232228</v>
          </cell>
        </row>
        <row r="967">
          <cell r="D967">
            <v>463304</v>
          </cell>
          <cell r="E967">
            <v>0</v>
          </cell>
          <cell r="F967">
            <v>463304</v>
          </cell>
        </row>
        <row r="968">
          <cell r="D968">
            <v>2090950</v>
          </cell>
          <cell r="E968">
            <v>0</v>
          </cell>
          <cell r="F968">
            <v>2090950</v>
          </cell>
        </row>
        <row r="969">
          <cell r="D969">
            <v>182782</v>
          </cell>
          <cell r="E969">
            <v>69065</v>
          </cell>
          <cell r="F969">
            <v>251847</v>
          </cell>
        </row>
        <row r="970">
          <cell r="D970">
            <v>55802</v>
          </cell>
          <cell r="E970">
            <v>811160</v>
          </cell>
          <cell r="F970">
            <v>866962</v>
          </cell>
        </row>
        <row r="971">
          <cell r="D971">
            <v>513621</v>
          </cell>
          <cell r="E971">
            <v>0</v>
          </cell>
          <cell r="F971">
            <v>513621</v>
          </cell>
        </row>
        <row r="972">
          <cell r="D972">
            <v>176686</v>
          </cell>
          <cell r="E972">
            <v>62256</v>
          </cell>
          <cell r="F972">
            <v>238942</v>
          </cell>
        </row>
        <row r="973">
          <cell r="D973">
            <v>22747</v>
          </cell>
          <cell r="E973">
            <v>731193</v>
          </cell>
          <cell r="F973">
            <v>753940</v>
          </cell>
        </row>
        <row r="974">
          <cell r="D974">
            <v>3042588</v>
          </cell>
          <cell r="E974">
            <v>1673674</v>
          </cell>
          <cell r="F974">
            <v>4716262</v>
          </cell>
        </row>
        <row r="975">
          <cell r="D975">
            <v>5109432</v>
          </cell>
          <cell r="E975">
            <v>1673674</v>
          </cell>
          <cell r="F975">
            <v>6783106</v>
          </cell>
        </row>
        <row r="976">
          <cell r="D976">
            <v>28513698</v>
          </cell>
          <cell r="E976">
            <v>1791052</v>
          </cell>
          <cell r="F976">
            <v>30304750</v>
          </cell>
        </row>
        <row r="977">
          <cell r="D977">
            <v>235826</v>
          </cell>
          <cell r="E977">
            <v>0</v>
          </cell>
          <cell r="F977">
            <v>235826</v>
          </cell>
        </row>
        <row r="978">
          <cell r="D978">
            <v>28749524</v>
          </cell>
          <cell r="E978">
            <v>1791052</v>
          </cell>
          <cell r="F978">
            <v>30540576</v>
          </cell>
        </row>
        <row r="979">
          <cell r="D979">
            <v>9689255</v>
          </cell>
          <cell r="E979">
            <v>1780672</v>
          </cell>
          <cell r="F979">
            <v>11469927</v>
          </cell>
        </row>
        <row r="980">
          <cell r="D980">
            <v>2238986</v>
          </cell>
          <cell r="E980">
            <v>193369</v>
          </cell>
          <cell r="F980">
            <v>2432355</v>
          </cell>
        </row>
        <row r="981">
          <cell r="D981">
            <v>9858364</v>
          </cell>
          <cell r="E981">
            <v>935043</v>
          </cell>
          <cell r="F981">
            <v>10793407</v>
          </cell>
        </row>
        <row r="982">
          <cell r="D982">
            <v>21786605</v>
          </cell>
          <cell r="E982">
            <v>2909084</v>
          </cell>
          <cell r="F982">
            <v>24695689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24424477</v>
          </cell>
          <cell r="E985">
            <v>2909084</v>
          </cell>
          <cell r="F985">
            <v>27333561</v>
          </cell>
        </row>
        <row r="986">
          <cell r="D986">
            <v>4325047</v>
          </cell>
          <cell r="E986">
            <v>-1118032</v>
          </cell>
          <cell r="F986">
            <v>3207015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-15483</v>
          </cell>
          <cell r="F988">
            <v>-15483</v>
          </cell>
        </row>
        <row r="989">
          <cell r="D989">
            <v>4325047</v>
          </cell>
          <cell r="E989">
            <v>-924221</v>
          </cell>
          <cell r="F989">
            <v>3400826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157411</v>
          </cell>
          <cell r="E1114">
            <v>7514</v>
          </cell>
          <cell r="F1114">
            <v>164925</v>
          </cell>
        </row>
        <row r="1115">
          <cell r="D1115">
            <v>67727</v>
          </cell>
          <cell r="E1115">
            <v>3233</v>
          </cell>
          <cell r="F1115">
            <v>70960</v>
          </cell>
        </row>
        <row r="1116">
          <cell r="D1116">
            <v>128791</v>
          </cell>
          <cell r="E1116">
            <v>6148</v>
          </cell>
          <cell r="F1116">
            <v>134939</v>
          </cell>
        </row>
        <row r="1117">
          <cell r="D1117">
            <v>65071</v>
          </cell>
          <cell r="E1117">
            <v>3106</v>
          </cell>
          <cell r="F1117">
            <v>68177</v>
          </cell>
        </row>
        <row r="1118">
          <cell r="D1118">
            <v>1889680</v>
          </cell>
          <cell r="E1118">
            <v>0</v>
          </cell>
          <cell r="F1118">
            <v>1889680</v>
          </cell>
        </row>
        <row r="1119">
          <cell r="D1119">
            <v>887320</v>
          </cell>
          <cell r="E1119">
            <v>262920</v>
          </cell>
          <cell r="F1119">
            <v>1150240</v>
          </cell>
        </row>
        <row r="1120">
          <cell r="D1120">
            <v>95070</v>
          </cell>
          <cell r="E1120">
            <v>28170</v>
          </cell>
          <cell r="F1120">
            <v>123240</v>
          </cell>
        </row>
        <row r="1121">
          <cell r="D1121">
            <v>657280</v>
          </cell>
          <cell r="E1121">
            <v>0</v>
          </cell>
          <cell r="F1121">
            <v>657280</v>
          </cell>
        </row>
        <row r="1122">
          <cell r="D1122">
            <v>126760</v>
          </cell>
          <cell r="E1122">
            <v>37560</v>
          </cell>
          <cell r="F1122">
            <v>164320</v>
          </cell>
        </row>
        <row r="1123">
          <cell r="D1123">
            <v>95070</v>
          </cell>
          <cell r="E1123">
            <v>28170</v>
          </cell>
          <cell r="F1123">
            <v>123240</v>
          </cell>
        </row>
        <row r="1124">
          <cell r="D1124">
            <v>3751180</v>
          </cell>
          <cell r="E1124">
            <v>356820</v>
          </cell>
          <cell r="F1124">
            <v>4108000</v>
          </cell>
        </row>
        <row r="1125">
          <cell r="D1125">
            <v>4170180</v>
          </cell>
          <cell r="E1125">
            <v>376821</v>
          </cell>
          <cell r="F1125">
            <v>4547001</v>
          </cell>
        </row>
        <row r="1126">
          <cell r="D1126">
            <v>14314820</v>
          </cell>
          <cell r="E1126">
            <v>2505179</v>
          </cell>
          <cell r="F1126">
            <v>16819999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14875820</v>
          </cell>
          <cell r="E1128">
            <v>2783179</v>
          </cell>
          <cell r="F1128">
            <v>17658999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5047820</v>
          </cell>
          <cell r="E1131">
            <v>1870179</v>
          </cell>
          <cell r="F1131">
            <v>6917999</v>
          </cell>
        </row>
        <row r="1132">
          <cell r="D1132">
            <v>12381820</v>
          </cell>
          <cell r="E1132">
            <v>3184179</v>
          </cell>
          <cell r="F1132">
            <v>15565999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13677820</v>
          </cell>
          <cell r="E1135">
            <v>3283179</v>
          </cell>
          <cell r="F1135">
            <v>16960999</v>
          </cell>
        </row>
        <row r="1136">
          <cell r="D1136">
            <v>1198000</v>
          </cell>
          <cell r="E1136">
            <v>-500000</v>
          </cell>
          <cell r="F1136">
            <v>698000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1198000</v>
          </cell>
          <cell r="E1139">
            <v>-628000</v>
          </cell>
          <cell r="F1139">
            <v>570000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9018413</v>
          </cell>
          <cell r="E1279">
            <v>79587</v>
          </cell>
          <cell r="F1279">
            <v>9098000</v>
          </cell>
        </row>
        <row r="1280">
          <cell r="D1280">
            <v>1953758</v>
          </cell>
          <cell r="E1280">
            <v>17242</v>
          </cell>
          <cell r="F1280">
            <v>1971000</v>
          </cell>
        </row>
        <row r="1281">
          <cell r="D1281">
            <v>13338495</v>
          </cell>
          <cell r="E1281">
            <v>46505</v>
          </cell>
          <cell r="F1281">
            <v>13385000</v>
          </cell>
        </row>
        <row r="1282">
          <cell r="D1282">
            <v>24310666</v>
          </cell>
          <cell r="E1282">
            <v>143334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1184827</v>
          </cell>
          <cell r="E1284">
            <v>3173</v>
          </cell>
          <cell r="F1284">
            <v>1188000</v>
          </cell>
        </row>
        <row r="1285">
          <cell r="D1285">
            <v>26585493</v>
          </cell>
          <cell r="E1285">
            <v>146507</v>
          </cell>
          <cell r="F1285">
            <v>26732000</v>
          </cell>
        </row>
        <row r="1286">
          <cell r="D1286">
            <v>-3326425</v>
          </cell>
          <cell r="E1286">
            <v>241424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-3326425</v>
          </cell>
          <cell r="E1289">
            <v>314424</v>
          </cell>
          <cell r="F1289">
            <v>-3012001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3889135</v>
          </cell>
          <cell r="E1291">
            <v>2514594</v>
          </cell>
          <cell r="F1291">
            <v>6403729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4564592</v>
          </cell>
          <cell r="E1293">
            <v>2639935</v>
          </cell>
          <cell r="F1293">
            <v>7204527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236060</v>
          </cell>
          <cell r="E1295">
            <v>145086</v>
          </cell>
          <cell r="F1295">
            <v>381146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801256</v>
          </cell>
          <cell r="E1298">
            <v>0</v>
          </cell>
          <cell r="F1298">
            <v>801256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2379</v>
          </cell>
          <cell r="F1303">
            <v>2379</v>
          </cell>
        </row>
        <row r="1304">
          <cell r="D1304">
            <v>842047</v>
          </cell>
          <cell r="E1304">
            <v>385061</v>
          </cell>
          <cell r="F1304">
            <v>1227108</v>
          </cell>
        </row>
        <row r="1305">
          <cell r="D1305">
            <v>1076871</v>
          </cell>
          <cell r="E1305">
            <v>612810</v>
          </cell>
          <cell r="F1305">
            <v>1689681</v>
          </cell>
        </row>
        <row r="1306">
          <cell r="D1306">
            <v>3487721</v>
          </cell>
          <cell r="E1306">
            <v>2027125</v>
          </cell>
          <cell r="F1306">
            <v>5514846</v>
          </cell>
        </row>
        <row r="1307">
          <cell r="D1307">
            <v>0</v>
          </cell>
          <cell r="E1307">
            <v>116425</v>
          </cell>
          <cell r="F1307">
            <v>116425</v>
          </cell>
        </row>
        <row r="1308">
          <cell r="D1308">
            <v>3487721</v>
          </cell>
          <cell r="E1308">
            <v>2143550</v>
          </cell>
          <cell r="F1308">
            <v>5631271</v>
          </cell>
        </row>
        <row r="1309">
          <cell r="D1309">
            <v>1573493</v>
          </cell>
          <cell r="E1309">
            <v>1397265</v>
          </cell>
          <cell r="F1309">
            <v>2970758</v>
          </cell>
        </row>
        <row r="1310">
          <cell r="D1310">
            <v>388884</v>
          </cell>
          <cell r="E1310">
            <v>224911</v>
          </cell>
          <cell r="F1310">
            <v>613795</v>
          </cell>
        </row>
        <row r="1311">
          <cell r="D1311">
            <v>1165579</v>
          </cell>
          <cell r="E1311">
            <v>666138</v>
          </cell>
          <cell r="F1311">
            <v>1831717</v>
          </cell>
        </row>
        <row r="1312">
          <cell r="D1312">
            <v>3127956</v>
          </cell>
          <cell r="E1312">
            <v>2288314</v>
          </cell>
          <cell r="F1312">
            <v>5416270</v>
          </cell>
        </row>
        <row r="1313">
          <cell r="D1313">
            <v>27904</v>
          </cell>
          <cell r="E1313">
            <v>16138</v>
          </cell>
          <cell r="F1313">
            <v>44042</v>
          </cell>
        </row>
        <row r="1314">
          <cell r="D1314">
            <v>169541</v>
          </cell>
          <cell r="E1314">
            <v>98054</v>
          </cell>
          <cell r="F1314">
            <v>267595</v>
          </cell>
        </row>
        <row r="1315">
          <cell r="D1315">
            <v>3325401</v>
          </cell>
          <cell r="E1315">
            <v>2402506</v>
          </cell>
          <cell r="F1315">
            <v>5727907</v>
          </cell>
        </row>
        <row r="1316">
          <cell r="D1316">
            <v>162320</v>
          </cell>
          <cell r="E1316">
            <v>-258956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162320</v>
          </cell>
          <cell r="E1319">
            <v>-382781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35750</v>
          </cell>
          <cell r="E1354">
            <v>0</v>
          </cell>
          <cell r="F1354">
            <v>35750</v>
          </cell>
        </row>
        <row r="1355">
          <cell r="D1355">
            <v>436150</v>
          </cell>
          <cell r="E1355">
            <v>0</v>
          </cell>
          <cell r="F1355">
            <v>436150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277100</v>
          </cell>
          <cell r="E1357">
            <v>-34000</v>
          </cell>
          <cell r="F1357">
            <v>243100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295630</v>
          </cell>
          <cell r="E1360">
            <v>0</v>
          </cell>
          <cell r="F1360">
            <v>295630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476370</v>
          </cell>
          <cell r="E1363">
            <v>27000</v>
          </cell>
          <cell r="F1363">
            <v>503370</v>
          </cell>
        </row>
        <row r="1364">
          <cell r="D1364">
            <v>772000</v>
          </cell>
          <cell r="E1364">
            <v>27000</v>
          </cell>
          <cell r="F1364">
            <v>799000</v>
          </cell>
        </row>
        <row r="1365">
          <cell r="D1365">
            <v>1521000</v>
          </cell>
          <cell r="E1365">
            <v>-7000</v>
          </cell>
          <cell r="F1365">
            <v>1514000</v>
          </cell>
        </row>
        <row r="1366">
          <cell r="D1366">
            <v>7906000</v>
          </cell>
          <cell r="E1366">
            <v>83000</v>
          </cell>
          <cell r="F1366">
            <v>7989000</v>
          </cell>
        </row>
        <row r="1367">
          <cell r="D1367">
            <v>556000</v>
          </cell>
          <cell r="E1367">
            <v>0</v>
          </cell>
          <cell r="F1367">
            <v>556000</v>
          </cell>
        </row>
        <row r="1368">
          <cell r="D1368">
            <v>8462000</v>
          </cell>
          <cell r="E1368">
            <v>83000</v>
          </cell>
          <cell r="F1368">
            <v>8545000</v>
          </cell>
        </row>
        <row r="1369">
          <cell r="D1369">
            <v>3560440</v>
          </cell>
          <cell r="E1369">
            <v>39000</v>
          </cell>
          <cell r="F1369">
            <v>3599440</v>
          </cell>
        </row>
        <row r="1370">
          <cell r="D1370">
            <v>781560</v>
          </cell>
          <cell r="E1370">
            <v>9000</v>
          </cell>
          <cell r="F1370">
            <v>790560</v>
          </cell>
        </row>
        <row r="1371">
          <cell r="D1371">
            <v>3834000</v>
          </cell>
          <cell r="E1371">
            <v>20000</v>
          </cell>
          <cell r="F1371">
            <v>3854000</v>
          </cell>
        </row>
        <row r="1372">
          <cell r="D1372">
            <v>8176000</v>
          </cell>
          <cell r="E1372">
            <v>68000</v>
          </cell>
          <cell r="F1372">
            <v>8244000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8731000</v>
          </cell>
          <cell r="E1375">
            <v>68000</v>
          </cell>
          <cell r="F1375">
            <v>8799000</v>
          </cell>
        </row>
        <row r="1376">
          <cell r="D1376">
            <v>-269000</v>
          </cell>
          <cell r="E1376">
            <v>15000</v>
          </cell>
          <cell r="F1376">
            <v>-254000</v>
          </cell>
        </row>
        <row r="1377">
          <cell r="D1377">
            <v>0</v>
          </cell>
          <cell r="E1377">
            <v>36000</v>
          </cell>
          <cell r="F1377">
            <v>36000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-269000</v>
          </cell>
          <cell r="E1379">
            <v>51000</v>
          </cell>
          <cell r="F1379">
            <v>-218000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2048640</v>
          </cell>
          <cell r="E1400">
            <v>392652</v>
          </cell>
          <cell r="F1400">
            <v>2441292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17835400</v>
          </cell>
          <cell r="E1402">
            <v>5265533</v>
          </cell>
          <cell r="F1402">
            <v>23100933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19155146</v>
          </cell>
          <cell r="E1405">
            <v>5352540</v>
          </cell>
          <cell r="F1405">
            <v>24507686</v>
          </cell>
        </row>
        <row r="1406">
          <cell r="D1406">
            <v>1117441</v>
          </cell>
          <cell r="E1406">
            <v>-651873</v>
          </cell>
          <cell r="F1406">
            <v>465568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1117441</v>
          </cell>
          <cell r="E1409">
            <v>-418429</v>
          </cell>
          <cell r="F1409">
            <v>699012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458845</v>
          </cell>
          <cell r="E1444">
            <v>0</v>
          </cell>
          <cell r="F1444">
            <v>458845</v>
          </cell>
        </row>
        <row r="1445">
          <cell r="D1445">
            <v>1176537</v>
          </cell>
          <cell r="E1445">
            <v>0</v>
          </cell>
          <cell r="F1445">
            <v>1176537</v>
          </cell>
        </row>
        <row r="1446">
          <cell r="D1446">
            <v>72026</v>
          </cell>
          <cell r="E1446">
            <v>0</v>
          </cell>
          <cell r="F1446">
            <v>72026</v>
          </cell>
        </row>
        <row r="1447">
          <cell r="D1447">
            <v>-32904</v>
          </cell>
          <cell r="E1447">
            <v>0</v>
          </cell>
          <cell r="F1447">
            <v>-32904</v>
          </cell>
        </row>
        <row r="1448">
          <cell r="D1448">
            <v>-1178424</v>
          </cell>
          <cell r="E1448">
            <v>0</v>
          </cell>
          <cell r="F1448">
            <v>-1178424</v>
          </cell>
        </row>
        <row r="1449">
          <cell r="D1449">
            <v>1244807</v>
          </cell>
          <cell r="E1449">
            <v>0</v>
          </cell>
          <cell r="F1449">
            <v>1244807</v>
          </cell>
        </row>
        <row r="1450">
          <cell r="D1450">
            <v>-192011</v>
          </cell>
          <cell r="E1450">
            <v>0</v>
          </cell>
          <cell r="F1450">
            <v>-192011</v>
          </cell>
        </row>
        <row r="1451">
          <cell r="D1451">
            <v>-184979</v>
          </cell>
          <cell r="E1451">
            <v>0</v>
          </cell>
          <cell r="F1451">
            <v>-184979</v>
          </cell>
        </row>
        <row r="1452">
          <cell r="D1452">
            <v>452670</v>
          </cell>
          <cell r="E1452">
            <v>0</v>
          </cell>
          <cell r="F1452">
            <v>452670</v>
          </cell>
        </row>
        <row r="1453">
          <cell r="D1453">
            <v>-69824</v>
          </cell>
          <cell r="E1453">
            <v>0</v>
          </cell>
          <cell r="F1453">
            <v>-69824</v>
          </cell>
        </row>
        <row r="1454">
          <cell r="D1454">
            <v>72239</v>
          </cell>
          <cell r="E1454">
            <v>0</v>
          </cell>
          <cell r="F1454">
            <v>72239</v>
          </cell>
        </row>
        <row r="1455">
          <cell r="D1455">
            <v>1746743</v>
          </cell>
          <cell r="E1455">
            <v>0</v>
          </cell>
          <cell r="F1455">
            <v>1746743</v>
          </cell>
        </row>
        <row r="1456">
          <cell r="D1456">
            <v>12804257</v>
          </cell>
          <cell r="E1456">
            <v>426000</v>
          </cell>
          <cell r="F1456">
            <v>13230257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13080257</v>
          </cell>
          <cell r="E1458">
            <v>426000</v>
          </cell>
          <cell r="F1458">
            <v>13506257</v>
          </cell>
        </row>
        <row r="1459">
          <cell r="D1459">
            <v>4573000</v>
          </cell>
          <cell r="E1459">
            <v>0</v>
          </cell>
          <cell r="F1459">
            <v>4573000</v>
          </cell>
        </row>
        <row r="1460">
          <cell r="D1460">
            <v>1028000</v>
          </cell>
          <cell r="E1460">
            <v>0</v>
          </cell>
          <cell r="F1460">
            <v>1028000</v>
          </cell>
        </row>
        <row r="1461">
          <cell r="D1461">
            <v>4979000</v>
          </cell>
          <cell r="E1461">
            <v>0</v>
          </cell>
          <cell r="F1461">
            <v>4979000</v>
          </cell>
        </row>
        <row r="1462">
          <cell r="D1462">
            <v>10580000</v>
          </cell>
          <cell r="E1462">
            <v>0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11482000</v>
          </cell>
          <cell r="E1465">
            <v>0</v>
          </cell>
          <cell r="F1465">
            <v>11482000</v>
          </cell>
        </row>
        <row r="1466">
          <cell r="D1466">
            <v>1598257</v>
          </cell>
          <cell r="E1466">
            <v>426000</v>
          </cell>
          <cell r="F1466">
            <v>2024257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1598257</v>
          </cell>
          <cell r="E1469">
            <v>551000</v>
          </cell>
          <cell r="F1469">
            <v>2149257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67417210</v>
          </cell>
          <cell r="AS8">
            <v>67857397</v>
          </cell>
        </row>
        <row r="9">
          <cell r="AQ9">
            <v>113075851</v>
          </cell>
          <cell r="AS9">
            <v>113798693</v>
          </cell>
        </row>
        <row r="10">
          <cell r="AQ10">
            <v>75882517</v>
          </cell>
          <cell r="AS10">
            <v>78942304</v>
          </cell>
        </row>
        <row r="11">
          <cell r="AQ11">
            <v>100111450</v>
          </cell>
          <cell r="AS11">
            <v>111886825</v>
          </cell>
        </row>
        <row r="41">
          <cell r="AQ41">
            <v>124368157</v>
          </cell>
          <cell r="AS41">
            <v>151240567</v>
          </cell>
        </row>
        <row r="42">
          <cell r="AQ42">
            <v>2595529</v>
          </cell>
          <cell r="AS42">
            <v>2595529</v>
          </cell>
        </row>
        <row r="43">
          <cell r="AQ43">
            <v>3934470</v>
          </cell>
          <cell r="AS43">
            <v>3934470</v>
          </cell>
        </row>
        <row r="44">
          <cell r="AQ44">
            <v>1527720</v>
          </cell>
          <cell r="AS44">
            <v>1573555</v>
          </cell>
        </row>
        <row r="45">
          <cell r="AQ45">
            <v>2316480</v>
          </cell>
          <cell r="AS45">
            <v>2356061</v>
          </cell>
        </row>
        <row r="56">
          <cell r="AS56">
            <v>126955575</v>
          </cell>
        </row>
        <row r="64">
          <cell r="AS64">
            <v>6956494</v>
          </cell>
        </row>
        <row r="71">
          <cell r="AQ71">
            <v>542154000</v>
          </cell>
          <cell r="AS71">
            <v>546969000</v>
          </cell>
        </row>
        <row r="72">
          <cell r="AQ72">
            <v>13228487</v>
          </cell>
          <cell r="AS72">
            <v>13228487</v>
          </cell>
        </row>
        <row r="73">
          <cell r="AQ73">
            <v>4511971</v>
          </cell>
          <cell r="AS73">
            <v>4537052</v>
          </cell>
        </row>
        <row r="74">
          <cell r="AQ74">
            <v>6552765</v>
          </cell>
          <cell r="AS74">
            <v>6552765</v>
          </cell>
        </row>
        <row r="75">
          <cell r="AQ75">
            <v>2197859</v>
          </cell>
          <cell r="AS75">
            <v>2197859</v>
          </cell>
        </row>
        <row r="86">
          <cell r="AS86">
            <v>490784248</v>
          </cell>
        </row>
        <row r="94">
          <cell r="AS94">
            <v>-10310752</v>
          </cell>
        </row>
        <row r="101">
          <cell r="AQ101">
            <v>116392935</v>
          </cell>
          <cell r="AS101">
            <v>116392935</v>
          </cell>
        </row>
        <row r="102">
          <cell r="AQ102">
            <v>2845881</v>
          </cell>
          <cell r="AS102">
            <v>2845881</v>
          </cell>
        </row>
        <row r="103">
          <cell r="AQ103">
            <v>6355508</v>
          </cell>
          <cell r="AS103">
            <v>6355508</v>
          </cell>
        </row>
        <row r="104">
          <cell r="AQ104">
            <v>3496409</v>
          </cell>
          <cell r="AS104">
            <v>3496409</v>
          </cell>
        </row>
        <row r="105">
          <cell r="AQ105">
            <v>2140462</v>
          </cell>
          <cell r="AS105">
            <v>2140462</v>
          </cell>
        </row>
        <row r="116">
          <cell r="AS116">
            <v>95962330</v>
          </cell>
        </row>
        <row r="124">
          <cell r="AS124">
            <v>-7636957</v>
          </cell>
        </row>
        <row r="131">
          <cell r="AQ131">
            <v>198516117</v>
          </cell>
          <cell r="AS131">
            <v>210780779</v>
          </cell>
        </row>
        <row r="132">
          <cell r="AQ132">
            <v>3246290</v>
          </cell>
          <cell r="AS132">
            <v>3246290</v>
          </cell>
        </row>
        <row r="133">
          <cell r="AQ133">
            <v>2883260</v>
          </cell>
          <cell r="AS133">
            <v>2883260</v>
          </cell>
        </row>
        <row r="134">
          <cell r="AQ134">
            <v>6324520</v>
          </cell>
          <cell r="AS134">
            <v>7262523</v>
          </cell>
        </row>
        <row r="135">
          <cell r="AQ135">
            <v>3487726</v>
          </cell>
          <cell r="AS135">
            <v>4907538</v>
          </cell>
        </row>
        <row r="146">
          <cell r="AS146">
            <v>181067171</v>
          </cell>
        </row>
        <row r="154">
          <cell r="AS154">
            <v>14826943</v>
          </cell>
        </row>
        <row r="161">
          <cell r="AQ161">
            <v>141553869</v>
          </cell>
          <cell r="AS161">
            <v>166162087</v>
          </cell>
        </row>
        <row r="162">
          <cell r="AQ162">
            <v>1675934</v>
          </cell>
          <cell r="AS162">
            <v>1675934</v>
          </cell>
        </row>
        <row r="163">
          <cell r="AQ163">
            <v>-287105</v>
          </cell>
          <cell r="AS163">
            <v>-287105</v>
          </cell>
        </row>
        <row r="164">
          <cell r="AQ164">
            <v>3030463</v>
          </cell>
          <cell r="AS164">
            <v>3302612</v>
          </cell>
        </row>
        <row r="165">
          <cell r="AQ165">
            <v>401243</v>
          </cell>
          <cell r="AS165">
            <v>649196</v>
          </cell>
        </row>
        <row r="176">
          <cell r="AS176">
            <v>136971732</v>
          </cell>
        </row>
        <row r="184">
          <cell r="AS184">
            <v>2695895</v>
          </cell>
        </row>
        <row r="191">
          <cell r="AQ191">
            <v>42372057</v>
          </cell>
          <cell r="AS191">
            <v>42444731</v>
          </cell>
        </row>
        <row r="192">
          <cell r="AQ192">
            <v>2401783</v>
          </cell>
          <cell r="AS192">
            <v>2401783</v>
          </cell>
        </row>
        <row r="193">
          <cell r="AQ193">
            <v>1299205</v>
          </cell>
          <cell r="AS193">
            <v>1299205</v>
          </cell>
        </row>
        <row r="194">
          <cell r="AQ194">
            <v>-922069</v>
          </cell>
          <cell r="AS194">
            <v>-922069</v>
          </cell>
        </row>
        <row r="195">
          <cell r="AQ195">
            <v>1744380</v>
          </cell>
          <cell r="AS195">
            <v>1744380</v>
          </cell>
        </row>
        <row r="206">
          <cell r="AS206">
            <v>36272887</v>
          </cell>
        </row>
        <row r="214">
          <cell r="AS214">
            <v>3593366</v>
          </cell>
        </row>
        <row r="221">
          <cell r="AQ221">
            <v>204719451</v>
          </cell>
          <cell r="AS221">
            <v>205028099</v>
          </cell>
        </row>
        <row r="222">
          <cell r="AQ222">
            <v>3074024</v>
          </cell>
          <cell r="AS222">
            <v>3074024</v>
          </cell>
        </row>
        <row r="223">
          <cell r="AQ223">
            <v>4075545</v>
          </cell>
          <cell r="AS223">
            <v>4075545</v>
          </cell>
        </row>
        <row r="224">
          <cell r="AQ224">
            <v>2934153</v>
          </cell>
          <cell r="AS224">
            <v>2934153</v>
          </cell>
        </row>
        <row r="225">
          <cell r="AQ225">
            <v>3890101</v>
          </cell>
          <cell r="AS225">
            <v>3890101</v>
          </cell>
        </row>
        <row r="236">
          <cell r="AS236">
            <v>180721411</v>
          </cell>
        </row>
        <row r="244">
          <cell r="AS244">
            <v>143535</v>
          </cell>
        </row>
        <row r="251">
          <cell r="AQ251">
            <v>935526954</v>
          </cell>
          <cell r="AS251">
            <v>948532878</v>
          </cell>
        </row>
        <row r="252">
          <cell r="AQ252">
            <v>383480</v>
          </cell>
          <cell r="AS252">
            <v>383480</v>
          </cell>
        </row>
        <row r="253">
          <cell r="AQ253">
            <v>3276854</v>
          </cell>
          <cell r="AS253">
            <v>3276854</v>
          </cell>
        </row>
        <row r="254">
          <cell r="AQ254">
            <v>14057070</v>
          </cell>
          <cell r="AS254">
            <v>14057070</v>
          </cell>
        </row>
        <row r="255">
          <cell r="AQ255">
            <v>5138732</v>
          </cell>
          <cell r="AS255">
            <v>5290167</v>
          </cell>
        </row>
        <row r="266">
          <cell r="AS266">
            <v>858863236</v>
          </cell>
        </row>
        <row r="274">
          <cell r="AS274">
            <v>14500104</v>
          </cell>
        </row>
        <row r="281">
          <cell r="AQ281">
            <v>24789027</v>
          </cell>
          <cell r="AS281">
            <v>26200290</v>
          </cell>
        </row>
        <row r="282">
          <cell r="AQ282">
            <v>323472</v>
          </cell>
          <cell r="AS282">
            <v>323472</v>
          </cell>
        </row>
        <row r="283">
          <cell r="AQ283">
            <v>532964</v>
          </cell>
          <cell r="AS283">
            <v>532964</v>
          </cell>
        </row>
        <row r="284">
          <cell r="AQ284">
            <v>263994</v>
          </cell>
          <cell r="AS284">
            <v>288771</v>
          </cell>
        </row>
        <row r="285">
          <cell r="AQ285">
            <v>428016</v>
          </cell>
          <cell r="AS285">
            <v>466888</v>
          </cell>
        </row>
        <row r="296">
          <cell r="AS296">
            <v>18980796</v>
          </cell>
        </row>
        <row r="304">
          <cell r="AS304">
            <v>2434605</v>
          </cell>
        </row>
        <row r="311">
          <cell r="AQ311">
            <v>167968860</v>
          </cell>
          <cell r="AS311">
            <v>242040844</v>
          </cell>
        </row>
        <row r="312">
          <cell r="AQ312">
            <v>109287</v>
          </cell>
          <cell r="AS312">
            <v>109287</v>
          </cell>
        </row>
        <row r="313">
          <cell r="AQ313">
            <v>4363705</v>
          </cell>
          <cell r="AS313">
            <v>4363705</v>
          </cell>
        </row>
        <row r="314">
          <cell r="AQ314">
            <v>95204</v>
          </cell>
          <cell r="AS314">
            <v>663674</v>
          </cell>
        </row>
        <row r="315">
          <cell r="AQ315">
            <v>3801408</v>
          </cell>
          <cell r="AS315">
            <v>6397075</v>
          </cell>
        </row>
        <row r="326">
          <cell r="AS326">
            <v>181800413</v>
          </cell>
        </row>
        <row r="334">
          <cell r="AS334">
            <v>10564691</v>
          </cell>
        </row>
        <row r="341">
          <cell r="AQ341">
            <v>298652989</v>
          </cell>
          <cell r="AS341">
            <v>378379791</v>
          </cell>
        </row>
        <row r="342">
          <cell r="AQ342">
            <v>-988197</v>
          </cell>
          <cell r="AS342">
            <v>-988197</v>
          </cell>
        </row>
        <row r="343">
          <cell r="AQ343">
            <v>1302536</v>
          </cell>
          <cell r="AS343">
            <v>1302536</v>
          </cell>
        </row>
        <row r="344">
          <cell r="AQ344">
            <v>1322664</v>
          </cell>
          <cell r="AS344">
            <v>1322664</v>
          </cell>
        </row>
        <row r="345">
          <cell r="AQ345">
            <v>8610724</v>
          </cell>
          <cell r="AS345">
            <v>11157598</v>
          </cell>
        </row>
        <row r="356">
          <cell r="AS356">
            <v>303200703</v>
          </cell>
        </row>
        <row r="364">
          <cell r="AS364">
            <v>18719208</v>
          </cell>
        </row>
        <row r="371">
          <cell r="AQ371">
            <v>54548566</v>
          </cell>
          <cell r="AS371">
            <v>65391135</v>
          </cell>
        </row>
        <row r="372">
          <cell r="AQ372">
            <v>941924</v>
          </cell>
          <cell r="AS372">
            <v>941924</v>
          </cell>
        </row>
        <row r="373">
          <cell r="AQ373">
            <v>1965101</v>
          </cell>
          <cell r="AS373">
            <v>1965101</v>
          </cell>
        </row>
        <row r="374">
          <cell r="AQ374">
            <v>685304</v>
          </cell>
          <cell r="AS374">
            <v>862181</v>
          </cell>
        </row>
        <row r="375">
          <cell r="AQ375">
            <v>1575148</v>
          </cell>
          <cell r="AS375">
            <v>2034208</v>
          </cell>
        </row>
        <row r="386">
          <cell r="AS386">
            <v>51395873</v>
          </cell>
        </row>
        <row r="394">
          <cell r="AS394">
            <v>3190812</v>
          </cell>
        </row>
        <row r="401">
          <cell r="AQ401">
            <v>199991621</v>
          </cell>
          <cell r="AS401">
            <v>273615002</v>
          </cell>
        </row>
        <row r="402">
          <cell r="AQ402">
            <v>2017914</v>
          </cell>
          <cell r="AS402">
            <v>2017914</v>
          </cell>
        </row>
        <row r="403">
          <cell r="AQ403">
            <v>2723060</v>
          </cell>
          <cell r="AS403">
            <v>2778673</v>
          </cell>
        </row>
        <row r="404">
          <cell r="AQ404">
            <v>1297217</v>
          </cell>
          <cell r="AS404">
            <v>1297217</v>
          </cell>
        </row>
        <row r="405">
          <cell r="AQ405">
            <v>4544800</v>
          </cell>
          <cell r="AS405">
            <v>4884644</v>
          </cell>
        </row>
        <row r="416">
          <cell r="AS416">
            <v>207340693</v>
          </cell>
        </row>
        <row r="424">
          <cell r="AS424">
            <v>7451135</v>
          </cell>
        </row>
        <row r="431">
          <cell r="AQ431">
            <v>104869862</v>
          </cell>
          <cell r="AS431">
            <v>111861993</v>
          </cell>
        </row>
        <row r="432">
          <cell r="AQ432">
            <v>3991065</v>
          </cell>
          <cell r="AS432">
            <v>3991065</v>
          </cell>
        </row>
        <row r="433">
          <cell r="AQ433">
            <v>3935832</v>
          </cell>
          <cell r="AS433">
            <v>3935832</v>
          </cell>
        </row>
        <row r="434">
          <cell r="AQ434">
            <v>2482863</v>
          </cell>
          <cell r="AS434">
            <v>2482863</v>
          </cell>
        </row>
        <row r="435">
          <cell r="AQ435">
            <v>2396970</v>
          </cell>
          <cell r="AS435">
            <v>2396970</v>
          </cell>
        </row>
        <row r="446">
          <cell r="AS446">
            <v>89919196</v>
          </cell>
        </row>
        <row r="454">
          <cell r="AS454">
            <v>1676956</v>
          </cell>
        </row>
        <row r="461">
          <cell r="AQ461">
            <v>18825650</v>
          </cell>
          <cell r="AS461">
            <v>20387239</v>
          </cell>
        </row>
        <row r="462">
          <cell r="AQ462">
            <v>293925</v>
          </cell>
          <cell r="AS462">
            <v>293925</v>
          </cell>
        </row>
        <row r="463">
          <cell r="AQ463">
            <v>110150</v>
          </cell>
          <cell r="AS463">
            <v>110250</v>
          </cell>
        </row>
        <row r="464">
          <cell r="AQ464">
            <v>794237</v>
          </cell>
          <cell r="AS464">
            <v>794976</v>
          </cell>
        </row>
        <row r="465">
          <cell r="AQ465">
            <v>348901</v>
          </cell>
          <cell r="AS465">
            <v>359046</v>
          </cell>
        </row>
        <row r="476">
          <cell r="AS476">
            <v>16798002</v>
          </cell>
        </row>
        <row r="484">
          <cell r="AS484">
            <v>704611</v>
          </cell>
        </row>
        <row r="491">
          <cell r="AQ491">
            <v>69331116</v>
          </cell>
          <cell r="AS491">
            <v>72893037</v>
          </cell>
        </row>
        <row r="492">
          <cell r="AQ492">
            <v>303245</v>
          </cell>
          <cell r="AS492">
            <v>303245</v>
          </cell>
        </row>
        <row r="493">
          <cell r="AQ493">
            <v>454446</v>
          </cell>
          <cell r="AS493">
            <v>495223</v>
          </cell>
        </row>
        <row r="494">
          <cell r="AQ494">
            <v>277306</v>
          </cell>
          <cell r="AS494">
            <v>277306</v>
          </cell>
        </row>
        <row r="495">
          <cell r="AQ495">
            <v>1617132</v>
          </cell>
          <cell r="AS495">
            <v>1657911</v>
          </cell>
        </row>
        <row r="506">
          <cell r="AS506">
            <v>61904637</v>
          </cell>
        </row>
        <row r="514">
          <cell r="AS514">
            <v>1577249</v>
          </cell>
        </row>
        <row r="521">
          <cell r="AQ521">
            <v>175880413</v>
          </cell>
          <cell r="AS521">
            <v>203959399</v>
          </cell>
        </row>
        <row r="522">
          <cell r="AQ522">
            <v>1508000</v>
          </cell>
          <cell r="AS522">
            <v>1508000</v>
          </cell>
        </row>
        <row r="523">
          <cell r="AQ523">
            <v>3286970</v>
          </cell>
          <cell r="AS523">
            <v>3286710</v>
          </cell>
        </row>
        <row r="524">
          <cell r="AQ524">
            <v>2183405</v>
          </cell>
          <cell r="AS524">
            <v>2578682</v>
          </cell>
        </row>
        <row r="525">
          <cell r="AQ525">
            <v>2514138</v>
          </cell>
          <cell r="AS525">
            <v>2811495</v>
          </cell>
        </row>
        <row r="536">
          <cell r="AS536">
            <v>161909262</v>
          </cell>
        </row>
        <row r="544">
          <cell r="AS544">
            <v>6518496</v>
          </cell>
        </row>
        <row r="551">
          <cell r="AQ551">
            <v>120559659</v>
          </cell>
          <cell r="AS551">
            <v>121699546</v>
          </cell>
        </row>
        <row r="552">
          <cell r="AQ552">
            <v>1442154</v>
          </cell>
          <cell r="AS552">
            <v>1442154</v>
          </cell>
        </row>
        <row r="553">
          <cell r="AQ553">
            <v>2391493</v>
          </cell>
          <cell r="AS553">
            <v>2391493</v>
          </cell>
        </row>
        <row r="554">
          <cell r="AQ554">
            <v>619050</v>
          </cell>
          <cell r="AS554">
            <v>639019</v>
          </cell>
        </row>
        <row r="555">
          <cell r="AQ555">
            <v>1026557</v>
          </cell>
          <cell r="AS555">
            <v>1059671</v>
          </cell>
        </row>
        <row r="566">
          <cell r="AS566">
            <v>109675515</v>
          </cell>
        </row>
        <row r="574">
          <cell r="AS574">
            <v>2979523</v>
          </cell>
        </row>
        <row r="581">
          <cell r="AQ581">
            <v>234261344</v>
          </cell>
          <cell r="AS581">
            <v>236019530</v>
          </cell>
        </row>
        <row r="582">
          <cell r="AQ582">
            <v>338026</v>
          </cell>
          <cell r="AS582">
            <v>338026</v>
          </cell>
        </row>
        <row r="583">
          <cell r="AQ583">
            <v>7217717</v>
          </cell>
          <cell r="AS583">
            <v>7217717</v>
          </cell>
        </row>
        <row r="584">
          <cell r="AQ584">
            <v>576896</v>
          </cell>
          <cell r="AS584">
            <v>576896</v>
          </cell>
        </row>
        <row r="585">
          <cell r="AQ585">
            <v>391183</v>
          </cell>
          <cell r="AS585">
            <v>391183</v>
          </cell>
        </row>
        <row r="596">
          <cell r="AS596">
            <v>208044511</v>
          </cell>
        </row>
        <row r="604">
          <cell r="AS604">
            <v>8568658</v>
          </cell>
        </row>
        <row r="611">
          <cell r="AQ611">
            <v>171416796</v>
          </cell>
          <cell r="AS611">
            <v>227648487</v>
          </cell>
        </row>
        <row r="612">
          <cell r="AQ612">
            <v>665398</v>
          </cell>
          <cell r="AS612">
            <v>665398</v>
          </cell>
        </row>
        <row r="613">
          <cell r="AQ613">
            <v>1263873</v>
          </cell>
          <cell r="AS613">
            <v>1265242</v>
          </cell>
        </row>
        <row r="614">
          <cell r="AQ614">
            <v>1134367</v>
          </cell>
          <cell r="AS614">
            <v>1134994</v>
          </cell>
        </row>
        <row r="615">
          <cell r="AQ615">
            <v>3607693</v>
          </cell>
          <cell r="AS615">
            <v>3693630</v>
          </cell>
        </row>
        <row r="626">
          <cell r="AS626">
            <v>170633812</v>
          </cell>
        </row>
        <row r="634">
          <cell r="AS634">
            <v>-2757384</v>
          </cell>
        </row>
        <row r="641">
          <cell r="AQ641">
            <v>133935175</v>
          </cell>
          <cell r="AS641">
            <v>164888374</v>
          </cell>
        </row>
        <row r="642">
          <cell r="AQ642">
            <v>2223261</v>
          </cell>
          <cell r="AS642">
            <v>2224748</v>
          </cell>
        </row>
        <row r="643">
          <cell r="AQ643">
            <v>1702627</v>
          </cell>
          <cell r="AS643">
            <v>1706692</v>
          </cell>
        </row>
        <row r="644">
          <cell r="AQ644">
            <v>1819032</v>
          </cell>
          <cell r="AS644">
            <v>2019951</v>
          </cell>
        </row>
        <row r="645">
          <cell r="AQ645">
            <v>1393060</v>
          </cell>
          <cell r="AS645">
            <v>1576187</v>
          </cell>
        </row>
        <row r="656">
          <cell r="AS656">
            <v>129495114</v>
          </cell>
        </row>
        <row r="664">
          <cell r="AS664">
            <v>8156196</v>
          </cell>
        </row>
        <row r="671">
          <cell r="AQ671">
            <v>68832834</v>
          </cell>
          <cell r="AS671">
            <v>74011341</v>
          </cell>
        </row>
        <row r="672">
          <cell r="AQ672">
            <v>249161</v>
          </cell>
          <cell r="AS672">
            <v>249161</v>
          </cell>
        </row>
        <row r="673">
          <cell r="AQ673">
            <v>217007</v>
          </cell>
          <cell r="AS673">
            <v>256645</v>
          </cell>
        </row>
        <row r="674">
          <cell r="AQ674">
            <v>503511</v>
          </cell>
          <cell r="AS674">
            <v>503511</v>
          </cell>
        </row>
        <row r="675">
          <cell r="AQ675">
            <v>1914897</v>
          </cell>
          <cell r="AS675">
            <v>2072624</v>
          </cell>
        </row>
        <row r="686">
          <cell r="AS686">
            <v>63472906</v>
          </cell>
        </row>
        <row r="694">
          <cell r="AS694">
            <v>5595650</v>
          </cell>
        </row>
        <row r="701">
          <cell r="AQ701">
            <v>261057000</v>
          </cell>
          <cell r="AS701">
            <v>262360000</v>
          </cell>
        </row>
        <row r="702">
          <cell r="AQ702">
            <v>1571000</v>
          </cell>
          <cell r="AS702">
            <v>1571000</v>
          </cell>
        </row>
        <row r="703">
          <cell r="AQ703">
            <v>5817000</v>
          </cell>
          <cell r="AS703">
            <v>5817000</v>
          </cell>
        </row>
        <row r="704">
          <cell r="AQ704">
            <v>2174000</v>
          </cell>
          <cell r="AS704">
            <v>2174000</v>
          </cell>
        </row>
        <row r="705">
          <cell r="AQ705">
            <v>5810000</v>
          </cell>
          <cell r="AS705">
            <v>5830000</v>
          </cell>
        </row>
        <row r="716">
          <cell r="AS716">
            <v>240318000</v>
          </cell>
        </row>
        <row r="724">
          <cell r="AS724">
            <v>4190000</v>
          </cell>
        </row>
        <row r="731">
          <cell r="AQ731">
            <v>27091672</v>
          </cell>
          <cell r="AS731">
            <v>28605191</v>
          </cell>
        </row>
        <row r="732">
          <cell r="AQ732">
            <v>236195</v>
          </cell>
          <cell r="AS732">
            <v>241563</v>
          </cell>
        </row>
        <row r="733">
          <cell r="AQ733">
            <v>675914</v>
          </cell>
          <cell r="AS733">
            <v>691272</v>
          </cell>
        </row>
        <row r="734">
          <cell r="AQ734">
            <v>390649</v>
          </cell>
          <cell r="AS734">
            <v>420435</v>
          </cell>
        </row>
        <row r="735">
          <cell r="AQ735">
            <v>1096251</v>
          </cell>
          <cell r="AS735">
            <v>1179727</v>
          </cell>
        </row>
        <row r="746">
          <cell r="AS746">
            <v>23097191</v>
          </cell>
        </row>
        <row r="754">
          <cell r="AS754">
            <v>1634191</v>
          </cell>
        </row>
        <row r="761">
          <cell r="AQ761">
            <v>65509425</v>
          </cell>
          <cell r="AS761">
            <v>80005469</v>
          </cell>
        </row>
        <row r="762">
          <cell r="AQ762">
            <v>93145</v>
          </cell>
          <cell r="AS762">
            <v>93158</v>
          </cell>
        </row>
        <row r="763">
          <cell r="AQ763">
            <v>2160320</v>
          </cell>
          <cell r="AS763">
            <v>2160320</v>
          </cell>
        </row>
        <row r="764">
          <cell r="AQ764">
            <v>110592</v>
          </cell>
          <cell r="AS764">
            <v>113000</v>
          </cell>
        </row>
        <row r="765">
          <cell r="AQ765">
            <v>376095</v>
          </cell>
          <cell r="AS765">
            <v>376095</v>
          </cell>
        </row>
        <row r="776">
          <cell r="AS776">
            <v>63980812</v>
          </cell>
        </row>
        <row r="784">
          <cell r="AS784">
            <v>977410</v>
          </cell>
        </row>
        <row r="791">
          <cell r="AQ791">
            <v>105555344</v>
          </cell>
          <cell r="AS791">
            <v>136703066</v>
          </cell>
        </row>
        <row r="792">
          <cell r="AQ792">
            <v>817560</v>
          </cell>
          <cell r="AS792">
            <v>817560</v>
          </cell>
        </row>
        <row r="793">
          <cell r="AQ793">
            <v>1344776</v>
          </cell>
          <cell r="AS793">
            <v>1344776</v>
          </cell>
        </row>
        <row r="794">
          <cell r="AQ794">
            <v>148946</v>
          </cell>
          <cell r="AS794">
            <v>148946</v>
          </cell>
        </row>
        <row r="795">
          <cell r="AQ795">
            <v>821334</v>
          </cell>
          <cell r="AS795">
            <v>863552</v>
          </cell>
        </row>
        <row r="806">
          <cell r="AS806">
            <v>105642264</v>
          </cell>
        </row>
        <row r="814">
          <cell r="AS814">
            <v>7928674</v>
          </cell>
        </row>
        <row r="821">
          <cell r="AQ821">
            <v>82361468</v>
          </cell>
          <cell r="AS821">
            <v>107811531</v>
          </cell>
        </row>
        <row r="822">
          <cell r="AQ822">
            <v>1009977</v>
          </cell>
          <cell r="AS822">
            <v>1009977</v>
          </cell>
        </row>
        <row r="823">
          <cell r="AQ823">
            <v>1671199</v>
          </cell>
          <cell r="AS823">
            <v>1675104</v>
          </cell>
        </row>
        <row r="824">
          <cell r="AQ824">
            <v>883315</v>
          </cell>
          <cell r="AS824">
            <v>884850</v>
          </cell>
        </row>
        <row r="825">
          <cell r="AQ825">
            <v>2164014</v>
          </cell>
          <cell r="AS825">
            <v>2166004</v>
          </cell>
        </row>
        <row r="836">
          <cell r="AS836">
            <v>88042171</v>
          </cell>
        </row>
        <row r="844">
          <cell r="AS844">
            <v>7497796</v>
          </cell>
        </row>
        <row r="851">
          <cell r="AQ851">
            <v>61861177</v>
          </cell>
          <cell r="AS851">
            <v>62082145</v>
          </cell>
        </row>
        <row r="852">
          <cell r="AQ852">
            <v>532523</v>
          </cell>
          <cell r="AS852">
            <v>532523</v>
          </cell>
        </row>
        <row r="853">
          <cell r="AQ853">
            <v>1350858</v>
          </cell>
          <cell r="AS853">
            <v>1350858</v>
          </cell>
        </row>
        <row r="854">
          <cell r="AQ854">
            <v>270386</v>
          </cell>
          <cell r="AS854">
            <v>270386</v>
          </cell>
        </row>
        <row r="855">
          <cell r="AQ855">
            <v>2046050</v>
          </cell>
          <cell r="AS855">
            <v>2065850</v>
          </cell>
        </row>
        <row r="866">
          <cell r="AS866">
            <v>51816422</v>
          </cell>
        </row>
        <row r="874">
          <cell r="AS874">
            <v>4575445</v>
          </cell>
        </row>
        <row r="881">
          <cell r="AQ881">
            <v>78500059</v>
          </cell>
          <cell r="AS881">
            <v>97842113</v>
          </cell>
        </row>
        <row r="882">
          <cell r="AQ882">
            <v>762177</v>
          </cell>
          <cell r="AS882">
            <v>762177</v>
          </cell>
        </row>
        <row r="883">
          <cell r="AQ883">
            <v>1473268</v>
          </cell>
          <cell r="AS883">
            <v>1473268</v>
          </cell>
        </row>
        <row r="884">
          <cell r="AQ884">
            <v>706113</v>
          </cell>
          <cell r="AS884">
            <v>922417</v>
          </cell>
        </row>
        <row r="885">
          <cell r="AQ885">
            <v>1353838</v>
          </cell>
          <cell r="AS885">
            <v>2145255</v>
          </cell>
        </row>
        <row r="896">
          <cell r="AS896">
            <v>75788072</v>
          </cell>
        </row>
        <row r="904">
          <cell r="AS904">
            <v>7056952</v>
          </cell>
        </row>
        <row r="911">
          <cell r="AQ911">
            <v>95647266</v>
          </cell>
          <cell r="AS911">
            <v>98678437</v>
          </cell>
        </row>
        <row r="912">
          <cell r="AQ912">
            <v>508719</v>
          </cell>
          <cell r="AS912">
            <v>508719</v>
          </cell>
        </row>
        <row r="913">
          <cell r="AQ913">
            <v>1075225</v>
          </cell>
          <cell r="AS913">
            <v>1075225</v>
          </cell>
        </row>
        <row r="914">
          <cell r="AQ914">
            <v>5707586</v>
          </cell>
          <cell r="AS914">
            <v>5707586</v>
          </cell>
        </row>
        <row r="915">
          <cell r="AQ915">
            <v>1010578</v>
          </cell>
          <cell r="AS915">
            <v>1010578</v>
          </cell>
        </row>
        <row r="926">
          <cell r="AS926">
            <v>81730857</v>
          </cell>
        </row>
        <row r="934">
          <cell r="AS934">
            <v>865978</v>
          </cell>
        </row>
        <row r="941">
          <cell r="AQ941">
            <v>60132026</v>
          </cell>
          <cell r="AS941">
            <v>64775278</v>
          </cell>
        </row>
        <row r="942">
          <cell r="AQ942">
            <v>436360</v>
          </cell>
          <cell r="AS942">
            <v>453973</v>
          </cell>
        </row>
        <row r="943">
          <cell r="AQ943">
            <v>251121</v>
          </cell>
          <cell r="AS943">
            <v>251970</v>
          </cell>
        </row>
        <row r="944">
          <cell r="AQ944">
            <v>1324002</v>
          </cell>
          <cell r="AS944">
            <v>1403077</v>
          </cell>
        </row>
        <row r="945">
          <cell r="AQ945">
            <v>346672</v>
          </cell>
          <cell r="AS945">
            <v>382381</v>
          </cell>
        </row>
        <row r="956">
          <cell r="AS956">
            <v>54700273</v>
          </cell>
        </row>
        <row r="964">
          <cell r="AS964">
            <v>2938557</v>
          </cell>
        </row>
        <row r="971">
          <cell r="AQ971">
            <v>103923416</v>
          </cell>
          <cell r="AS971">
            <v>120896606</v>
          </cell>
        </row>
        <row r="972">
          <cell r="AQ972">
            <v>1072790</v>
          </cell>
          <cell r="AS972">
            <v>1085680</v>
          </cell>
        </row>
        <row r="973">
          <cell r="AQ973">
            <v>2056444</v>
          </cell>
          <cell r="AS973">
            <v>2056444</v>
          </cell>
        </row>
        <row r="974">
          <cell r="AQ974">
            <v>480534</v>
          </cell>
          <cell r="AS974">
            <v>480534</v>
          </cell>
        </row>
        <row r="975">
          <cell r="AQ975">
            <v>3304760</v>
          </cell>
          <cell r="AS975">
            <v>4082766</v>
          </cell>
        </row>
        <row r="986">
          <cell r="AS986">
            <v>95699811</v>
          </cell>
        </row>
        <row r="994">
          <cell r="AS994">
            <v>8082539</v>
          </cell>
        </row>
        <row r="1001">
          <cell r="AQ1001">
            <v>165443638</v>
          </cell>
          <cell r="AS1001">
            <v>181406608</v>
          </cell>
        </row>
        <row r="1002">
          <cell r="AQ1002">
            <v>1889797</v>
          </cell>
          <cell r="AS1002">
            <v>1889797</v>
          </cell>
        </row>
        <row r="1003">
          <cell r="AQ1003">
            <v>4783559</v>
          </cell>
          <cell r="AS1003">
            <v>4783559</v>
          </cell>
        </row>
        <row r="1004">
          <cell r="AQ1004">
            <v>1426352</v>
          </cell>
          <cell r="AS1004">
            <v>1426352</v>
          </cell>
        </row>
        <row r="1005">
          <cell r="AQ1005">
            <v>2346161</v>
          </cell>
          <cell r="AS1005">
            <v>2346161</v>
          </cell>
        </row>
        <row r="1016">
          <cell r="AS1016">
            <v>148674866</v>
          </cell>
        </row>
        <row r="1024">
          <cell r="AS1024">
            <v>11055326</v>
          </cell>
        </row>
        <row r="1031">
          <cell r="AQ1031">
            <v>176620691</v>
          </cell>
          <cell r="AS1031">
            <v>197718871</v>
          </cell>
        </row>
        <row r="1032">
          <cell r="AQ1032">
            <v>315180</v>
          </cell>
          <cell r="AS1032">
            <v>315180</v>
          </cell>
        </row>
        <row r="1033">
          <cell r="AQ1033">
            <v>1086829</v>
          </cell>
          <cell r="AS1033">
            <v>1086829</v>
          </cell>
        </row>
        <row r="1034">
          <cell r="AQ1034">
            <v>368894</v>
          </cell>
          <cell r="AS1034">
            <v>368894</v>
          </cell>
        </row>
        <row r="1035">
          <cell r="AQ1035">
            <v>2241162</v>
          </cell>
          <cell r="AS1035">
            <v>2500093</v>
          </cell>
        </row>
        <row r="1046">
          <cell r="AS1046">
            <v>167880964</v>
          </cell>
        </row>
        <row r="1054">
          <cell r="AS1054">
            <v>7735759</v>
          </cell>
        </row>
        <row r="1061">
          <cell r="AQ1061">
            <v>6373902</v>
          </cell>
          <cell r="AS1061">
            <v>6915822</v>
          </cell>
        </row>
        <row r="1062">
          <cell r="AQ1062">
            <v>21167</v>
          </cell>
          <cell r="AS1062">
            <v>21167</v>
          </cell>
        </row>
        <row r="1063">
          <cell r="AQ1063">
            <v>53971</v>
          </cell>
          <cell r="AS1063">
            <v>53971</v>
          </cell>
        </row>
        <row r="1064">
          <cell r="AQ1064">
            <v>82291</v>
          </cell>
          <cell r="AS1064">
            <v>85466</v>
          </cell>
        </row>
        <row r="1065">
          <cell r="AQ1065">
            <v>206866</v>
          </cell>
          <cell r="AS1065">
            <v>244072</v>
          </cell>
        </row>
        <row r="1076">
          <cell r="AS1076">
            <v>5656669</v>
          </cell>
        </row>
        <row r="1084">
          <cell r="AS1084">
            <v>-67405</v>
          </cell>
        </row>
        <row r="1091">
          <cell r="AQ1091">
            <v>120684000</v>
          </cell>
          <cell r="AS1091">
            <v>120684000</v>
          </cell>
        </row>
        <row r="1092">
          <cell r="AQ1092">
            <v>422000</v>
          </cell>
          <cell r="AS1092">
            <v>422000</v>
          </cell>
        </row>
        <row r="1093">
          <cell r="AQ1093">
            <v>2728000</v>
          </cell>
          <cell r="AS1093">
            <v>2728000</v>
          </cell>
        </row>
        <row r="1094">
          <cell r="AQ1094">
            <v>979000</v>
          </cell>
          <cell r="AS1094">
            <v>979000</v>
          </cell>
        </row>
        <row r="1095">
          <cell r="AQ1095">
            <v>1680000</v>
          </cell>
          <cell r="AS1095">
            <v>1680000</v>
          </cell>
        </row>
        <row r="1106">
          <cell r="AS1106">
            <v>103010000</v>
          </cell>
        </row>
        <row r="1114">
          <cell r="AS1114">
            <v>3543000</v>
          </cell>
        </row>
        <row r="1121">
          <cell r="AQ1121">
            <v>130675705</v>
          </cell>
          <cell r="AS1121">
            <v>130900203</v>
          </cell>
        </row>
        <row r="1122">
          <cell r="AQ1122">
            <v>1555390</v>
          </cell>
          <cell r="AS1122">
            <v>1555390</v>
          </cell>
        </row>
        <row r="1123">
          <cell r="AQ1123">
            <v>2133771</v>
          </cell>
          <cell r="AS1123">
            <v>2133771</v>
          </cell>
        </row>
        <row r="1124">
          <cell r="AQ1124">
            <v>2156025</v>
          </cell>
          <cell r="AS1124">
            <v>2156025</v>
          </cell>
        </row>
        <row r="1125">
          <cell r="AQ1125">
            <v>2988885</v>
          </cell>
          <cell r="AS1125">
            <v>2988885</v>
          </cell>
        </row>
        <row r="1136">
          <cell r="AS1136">
            <v>109437111</v>
          </cell>
        </row>
        <row r="1144">
          <cell r="AS1144">
            <v>3468977</v>
          </cell>
        </row>
        <row r="1151">
          <cell r="AQ1151">
            <v>92594304</v>
          </cell>
          <cell r="AS1151">
            <v>103501304</v>
          </cell>
        </row>
        <row r="1152">
          <cell r="AQ1152">
            <v>1390208</v>
          </cell>
          <cell r="AS1152">
            <v>1440173</v>
          </cell>
        </row>
        <row r="1153">
          <cell r="AQ1153">
            <v>-11216</v>
          </cell>
          <cell r="AS1153">
            <v>10282</v>
          </cell>
        </row>
        <row r="1154">
          <cell r="AQ1154">
            <v>778521</v>
          </cell>
          <cell r="AS1154">
            <v>819403</v>
          </cell>
        </row>
        <row r="1155">
          <cell r="AQ1155">
            <v>30699</v>
          </cell>
          <cell r="AS1155">
            <v>51354</v>
          </cell>
        </row>
        <row r="1166">
          <cell r="AS1166">
            <v>85197207</v>
          </cell>
        </row>
        <row r="1174">
          <cell r="AS1174">
            <v>1104352</v>
          </cell>
        </row>
        <row r="1181">
          <cell r="AQ1181">
            <v>45133442</v>
          </cell>
          <cell r="AS1181">
            <v>45133442</v>
          </cell>
        </row>
        <row r="1182">
          <cell r="AQ1182">
            <v>1370894</v>
          </cell>
          <cell r="AS1182">
            <v>1370894</v>
          </cell>
        </row>
        <row r="1183">
          <cell r="AQ1183">
            <v>749051</v>
          </cell>
          <cell r="AS1183">
            <v>749051</v>
          </cell>
        </row>
        <row r="1184">
          <cell r="AQ1184">
            <v>1083104</v>
          </cell>
          <cell r="AS1184">
            <v>1083104</v>
          </cell>
        </row>
        <row r="1185">
          <cell r="AQ1185">
            <v>2137771</v>
          </cell>
          <cell r="AS1185">
            <v>2137771</v>
          </cell>
        </row>
        <row r="1196">
          <cell r="AS1196">
            <v>37376463</v>
          </cell>
        </row>
        <row r="1204">
          <cell r="AS1204">
            <v>-9197927</v>
          </cell>
        </row>
        <row r="1211">
          <cell r="AQ1211">
            <v>20559399</v>
          </cell>
          <cell r="AS1211">
            <v>20559399</v>
          </cell>
        </row>
        <row r="1212">
          <cell r="AQ1212">
            <v>487777</v>
          </cell>
          <cell r="AS1212">
            <v>487777</v>
          </cell>
        </row>
        <row r="1213">
          <cell r="AQ1213">
            <v>628346</v>
          </cell>
          <cell r="AS1213">
            <v>628346</v>
          </cell>
        </row>
        <row r="1214">
          <cell r="AQ1214">
            <v>161533</v>
          </cell>
          <cell r="AS1214">
            <v>161533</v>
          </cell>
        </row>
        <row r="1215">
          <cell r="AQ1215">
            <v>699677</v>
          </cell>
          <cell r="AS1215">
            <v>699677</v>
          </cell>
        </row>
        <row r="1226">
          <cell r="AS1226">
            <v>18236386</v>
          </cell>
        </row>
        <row r="1234">
          <cell r="AS1234">
            <v>696460</v>
          </cell>
        </row>
        <row r="1241">
          <cell r="AQ1241">
            <v>44345129</v>
          </cell>
          <cell r="AS1241">
            <v>61559384</v>
          </cell>
        </row>
        <row r="1242">
          <cell r="AQ1242">
            <v>430690</v>
          </cell>
          <cell r="AS1242">
            <v>430690</v>
          </cell>
        </row>
        <row r="1243">
          <cell r="AQ1243">
            <v>502345</v>
          </cell>
          <cell r="AS1243">
            <v>502345</v>
          </cell>
        </row>
        <row r="1244">
          <cell r="AQ1244">
            <v>912330</v>
          </cell>
          <cell r="AS1244">
            <v>913415</v>
          </cell>
        </row>
        <row r="1245">
          <cell r="AQ1245">
            <v>1425371</v>
          </cell>
          <cell r="AS1245">
            <v>2027225</v>
          </cell>
        </row>
        <row r="1256">
          <cell r="AS1256">
            <v>46395240</v>
          </cell>
        </row>
        <row r="1264">
          <cell r="AS1264">
            <v>3018823</v>
          </cell>
        </row>
        <row r="1271">
          <cell r="AQ1271">
            <v>105714370</v>
          </cell>
          <cell r="AS1271">
            <v>110204788</v>
          </cell>
        </row>
        <row r="1272">
          <cell r="AQ1272">
            <v>1047104</v>
          </cell>
          <cell r="AS1272">
            <v>1047104</v>
          </cell>
        </row>
        <row r="1273">
          <cell r="AQ1273">
            <v>3922229</v>
          </cell>
          <cell r="AS1273">
            <v>3922229</v>
          </cell>
        </row>
        <row r="1274">
          <cell r="AQ1274">
            <v>115070</v>
          </cell>
          <cell r="AS1274">
            <v>115070</v>
          </cell>
        </row>
        <row r="1275">
          <cell r="AQ1275">
            <v>2772709</v>
          </cell>
          <cell r="AS1275">
            <v>2772709</v>
          </cell>
        </row>
        <row r="1286">
          <cell r="AS1286">
            <v>90460864</v>
          </cell>
        </row>
        <row r="1294">
          <cell r="AS1294">
            <v>1914440</v>
          </cell>
        </row>
        <row r="1301">
          <cell r="AQ1301">
            <v>148012000</v>
          </cell>
          <cell r="AS1301">
            <v>149433000</v>
          </cell>
        </row>
        <row r="1302">
          <cell r="AQ1302">
            <v>1851132</v>
          </cell>
          <cell r="AS1302">
            <v>1851132</v>
          </cell>
        </row>
        <row r="1303">
          <cell r="AQ1303">
            <v>3256371</v>
          </cell>
          <cell r="AS1303">
            <v>3256371</v>
          </cell>
        </row>
        <row r="1304">
          <cell r="AQ1304">
            <v>1183868</v>
          </cell>
          <cell r="AS1304">
            <v>1183868</v>
          </cell>
        </row>
        <row r="1305">
          <cell r="AQ1305">
            <v>2031857</v>
          </cell>
          <cell r="AS1305">
            <v>2082630</v>
          </cell>
        </row>
        <row r="1316">
          <cell r="AS1316">
            <v>122820998</v>
          </cell>
        </row>
        <row r="1324">
          <cell r="AS1324">
            <v>-18516002</v>
          </cell>
        </row>
        <row r="1331">
          <cell r="AQ1331">
            <v>23164210</v>
          </cell>
          <cell r="AS1331">
            <v>36931777</v>
          </cell>
        </row>
        <row r="1332">
          <cell r="AQ1332">
            <v>68753</v>
          </cell>
          <cell r="AS1332">
            <v>403025</v>
          </cell>
        </row>
        <row r="1333">
          <cell r="AQ1333">
            <v>760866</v>
          </cell>
          <cell r="AS1333">
            <v>1243326</v>
          </cell>
        </row>
        <row r="1334">
          <cell r="AQ1334">
            <v>0</v>
          </cell>
          <cell r="AS1334">
            <v>1050</v>
          </cell>
        </row>
        <row r="1335">
          <cell r="AQ1335">
            <v>0</v>
          </cell>
          <cell r="AS1335">
            <v>0</v>
          </cell>
        </row>
        <row r="1346">
          <cell r="AS1346">
            <v>30259251</v>
          </cell>
        </row>
        <row r="1354">
          <cell r="AS1354">
            <v>155394</v>
          </cell>
        </row>
        <row r="1361">
          <cell r="AQ1361">
            <v>6734849</v>
          </cell>
          <cell r="AS1361">
            <v>6735191</v>
          </cell>
        </row>
        <row r="1362">
          <cell r="AQ1362">
            <v>190371</v>
          </cell>
          <cell r="AS1362">
            <v>190371</v>
          </cell>
        </row>
        <row r="1363">
          <cell r="AQ1363">
            <v>75019</v>
          </cell>
          <cell r="AS1363">
            <v>75019</v>
          </cell>
        </row>
        <row r="1364">
          <cell r="AQ1364">
            <v>268030</v>
          </cell>
          <cell r="AS1364">
            <v>268030</v>
          </cell>
        </row>
        <row r="1365">
          <cell r="AQ1365">
            <v>105528</v>
          </cell>
          <cell r="AS1365">
            <v>105528</v>
          </cell>
        </row>
        <row r="1376">
          <cell r="AS1376">
            <v>5402440</v>
          </cell>
        </row>
        <row r="1384">
          <cell r="AS1384">
            <v>-11666046</v>
          </cell>
        </row>
        <row r="1391">
          <cell r="AQ1391">
            <v>50055000</v>
          </cell>
          <cell r="AS1391">
            <v>50383000</v>
          </cell>
        </row>
        <row r="1392">
          <cell r="AQ1392">
            <v>191000</v>
          </cell>
          <cell r="AS1392">
            <v>191000</v>
          </cell>
        </row>
        <row r="1393">
          <cell r="AQ1393">
            <v>2330200</v>
          </cell>
          <cell r="AS1393">
            <v>2330200</v>
          </cell>
        </row>
        <row r="1394">
          <cell r="AQ1394">
            <v>0</v>
          </cell>
          <cell r="AS1394">
            <v>0</v>
          </cell>
        </row>
        <row r="1395">
          <cell r="AQ1395">
            <v>1297800</v>
          </cell>
          <cell r="AS1395">
            <v>1291800</v>
          </cell>
        </row>
        <row r="1406">
          <cell r="AS1406">
            <v>44287000</v>
          </cell>
        </row>
        <row r="1414">
          <cell r="AS1414">
            <v>-896000</v>
          </cell>
        </row>
        <row r="1421">
          <cell r="AQ1421">
            <v>126465937</v>
          </cell>
          <cell r="AS1421">
            <v>185012833</v>
          </cell>
        </row>
        <row r="1422">
          <cell r="AQ1422">
            <v>1276460</v>
          </cell>
          <cell r="AS1422">
            <v>1295039</v>
          </cell>
        </row>
        <row r="1423">
          <cell r="AQ1423">
            <v>1139850</v>
          </cell>
          <cell r="AS1423">
            <v>1172239</v>
          </cell>
        </row>
        <row r="1424">
          <cell r="AQ1424">
            <v>1092354</v>
          </cell>
          <cell r="AS1424">
            <v>1133199</v>
          </cell>
        </row>
        <row r="1425">
          <cell r="AQ1425">
            <v>2887324</v>
          </cell>
          <cell r="AS1425">
            <v>3279380</v>
          </cell>
        </row>
        <row r="1436">
          <cell r="AS1436">
            <v>126892817</v>
          </cell>
        </row>
        <row r="1444">
          <cell r="AS1444">
            <v>2101531</v>
          </cell>
        </row>
        <row r="1451">
          <cell r="AQ1451">
            <v>159732338</v>
          </cell>
          <cell r="AS1451">
            <v>163304838</v>
          </cell>
        </row>
        <row r="1452">
          <cell r="AQ1452">
            <v>2346643</v>
          </cell>
          <cell r="AS1452">
            <v>2346643</v>
          </cell>
        </row>
        <row r="1453">
          <cell r="AQ1453">
            <v>3727589</v>
          </cell>
          <cell r="AS1453">
            <v>3727589</v>
          </cell>
        </row>
        <row r="1454">
          <cell r="AQ1454">
            <v>1611510</v>
          </cell>
          <cell r="AS1454">
            <v>1611510</v>
          </cell>
        </row>
        <row r="1455">
          <cell r="AQ1455">
            <v>2559847</v>
          </cell>
          <cell r="AS1455">
            <v>2559847</v>
          </cell>
        </row>
        <row r="1466">
          <cell r="AS1466">
            <v>138338770</v>
          </cell>
        </row>
        <row r="1474">
          <cell r="AS1474">
            <v>9700797</v>
          </cell>
        </row>
        <row r="1481">
          <cell r="AQ1481">
            <v>83973000</v>
          </cell>
          <cell r="AS1481">
            <v>86036000</v>
          </cell>
        </row>
        <row r="1482">
          <cell r="AQ1482">
            <v>2652155</v>
          </cell>
          <cell r="AS1482">
            <v>2652155</v>
          </cell>
        </row>
        <row r="1483">
          <cell r="AQ1483">
            <v>9815757</v>
          </cell>
          <cell r="AS1483">
            <v>9815757</v>
          </cell>
        </row>
        <row r="1484">
          <cell r="AQ1484">
            <v>411431</v>
          </cell>
          <cell r="AS1484">
            <v>411431</v>
          </cell>
        </row>
        <row r="1485">
          <cell r="AQ1485">
            <v>882591</v>
          </cell>
          <cell r="AS1485">
            <v>882591</v>
          </cell>
        </row>
        <row r="1496">
          <cell r="AS1496">
            <v>74901562</v>
          </cell>
        </row>
        <row r="1504">
          <cell r="AS1504">
            <v>8671562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6" sqref="A6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779405853</v>
      </c>
      <c r="E5" s="39">
        <f t="shared" si="0"/>
        <v>21953620</v>
      </c>
      <c r="F5" s="40">
        <f t="shared" si="0"/>
        <v>801359473</v>
      </c>
      <c r="G5" s="38">
        <f t="shared" si="0"/>
        <v>764934022</v>
      </c>
      <c r="H5" s="39">
        <f t="shared" si="0"/>
        <v>24071840</v>
      </c>
      <c r="I5" s="40">
        <f t="shared" si="0"/>
        <v>789005862</v>
      </c>
      <c r="J5" s="38">
        <f t="shared" si="0"/>
        <v>767721722</v>
      </c>
      <c r="K5" s="39">
        <f t="shared" si="0"/>
        <v>23437982</v>
      </c>
      <c r="L5" s="40">
        <f t="shared" si="0"/>
        <v>791159704</v>
      </c>
      <c r="M5" s="38">
        <f t="shared" si="0"/>
        <v>799951184</v>
      </c>
      <c r="N5" s="39">
        <f t="shared" si="0"/>
        <v>23641495</v>
      </c>
      <c r="O5" s="39">
        <f t="shared" si="0"/>
        <v>823592679</v>
      </c>
      <c r="P5" s="38">
        <f t="shared" si="0"/>
        <v>739308799</v>
      </c>
      <c r="Q5" s="39">
        <f t="shared" si="0"/>
        <v>27335815</v>
      </c>
      <c r="R5" s="40">
        <f t="shared" si="0"/>
        <v>766644614</v>
      </c>
      <c r="S5" s="39">
        <f t="shared" si="0"/>
        <v>0</v>
      </c>
      <c r="T5" s="39">
        <f t="shared" ref="T5:AI20" si="1">SUMIF($B$39:$B$1507,$B5,T$39:T$1507)</f>
        <v>0</v>
      </c>
      <c r="U5" s="40">
        <f t="shared" si="1"/>
        <v>0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3851321580</v>
      </c>
      <c r="AR5" s="42">
        <f>E5+H5+K5+N5+Q5+T5+W5+Z5+AC5+AF5+AI5+AL5+AO5</f>
        <v>120440752</v>
      </c>
      <c r="AS5" s="42">
        <f>F5+I5+L5+O5+R5+U5+X5+AA5+AD5+AG5+AJ5+AM5+AP5</f>
        <v>3971762332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561943130</v>
      </c>
      <c r="E6" s="39">
        <f t="shared" si="0"/>
        <v>117116383</v>
      </c>
      <c r="F6" s="40">
        <f t="shared" si="0"/>
        <v>679059513</v>
      </c>
      <c r="G6" s="38">
        <f t="shared" si="0"/>
        <v>550213918</v>
      </c>
      <c r="H6" s="39">
        <f t="shared" si="0"/>
        <v>117095095</v>
      </c>
      <c r="I6" s="40">
        <f t="shared" si="0"/>
        <v>667309013</v>
      </c>
      <c r="J6" s="38">
        <f t="shared" si="0"/>
        <v>546659502</v>
      </c>
      <c r="K6" s="39">
        <f t="shared" si="0"/>
        <v>119222210</v>
      </c>
      <c r="L6" s="40">
        <f t="shared" si="0"/>
        <v>665881712</v>
      </c>
      <c r="M6" s="38">
        <f t="shared" si="0"/>
        <v>582223712</v>
      </c>
      <c r="N6" s="39">
        <f t="shared" si="0"/>
        <v>133116250</v>
      </c>
      <c r="O6" s="39">
        <f t="shared" si="0"/>
        <v>715339962</v>
      </c>
      <c r="P6" s="38">
        <f t="shared" si="0"/>
        <v>505026377</v>
      </c>
      <c r="Q6" s="39">
        <f t="shared" si="0"/>
        <v>118348471</v>
      </c>
      <c r="R6" s="40">
        <f t="shared" si="0"/>
        <v>623374848</v>
      </c>
      <c r="S6" s="39">
        <f t="shared" si="0"/>
        <v>0</v>
      </c>
      <c r="T6" s="39">
        <f t="shared" si="1"/>
        <v>0</v>
      </c>
      <c r="U6" s="40">
        <f t="shared" si="1"/>
        <v>0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 t="shared" ref="AQ6:AS34" si="3">D6+G6+J6+M6+P6+S6+V6+Y6+AB6+AE6+AH6+AK6+AN6</f>
        <v>2746066639</v>
      </c>
      <c r="AR6" s="42">
        <f t="shared" si="3"/>
        <v>604898409</v>
      </c>
      <c r="AS6" s="42">
        <f t="shared" si="3"/>
        <v>3350965048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1341348983</v>
      </c>
      <c r="E7" s="39">
        <f t="shared" si="0"/>
        <v>139070003</v>
      </c>
      <c r="F7" s="40">
        <f t="shared" si="0"/>
        <v>1480418986</v>
      </c>
      <c r="G7" s="38">
        <f t="shared" si="0"/>
        <v>1315147940</v>
      </c>
      <c r="H7" s="39">
        <f t="shared" si="0"/>
        <v>141166935</v>
      </c>
      <c r="I7" s="40">
        <f t="shared" si="0"/>
        <v>1456314875</v>
      </c>
      <c r="J7" s="38">
        <f t="shared" si="0"/>
        <v>1314381224</v>
      </c>
      <c r="K7" s="39">
        <f t="shared" si="0"/>
        <v>142660192</v>
      </c>
      <c r="L7" s="40">
        <f t="shared" si="0"/>
        <v>1457041416</v>
      </c>
      <c r="M7" s="38">
        <f t="shared" si="0"/>
        <v>1382174896</v>
      </c>
      <c r="N7" s="39">
        <f t="shared" si="0"/>
        <v>156757745</v>
      </c>
      <c r="O7" s="39">
        <f t="shared" si="0"/>
        <v>1538932641</v>
      </c>
      <c r="P7" s="38">
        <f t="shared" si="0"/>
        <v>1244335176</v>
      </c>
      <c r="Q7" s="39">
        <f t="shared" si="0"/>
        <v>145684286</v>
      </c>
      <c r="R7" s="40">
        <f t="shared" si="0"/>
        <v>1390019462</v>
      </c>
      <c r="S7" s="39">
        <f t="shared" si="0"/>
        <v>0</v>
      </c>
      <c r="T7" s="39">
        <f t="shared" si="1"/>
        <v>0</v>
      </c>
      <c r="U7" s="40">
        <f t="shared" si="1"/>
        <v>0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 t="shared" si="3"/>
        <v>6597388219</v>
      </c>
      <c r="AR7" s="42">
        <f t="shared" si="3"/>
        <v>725339161</v>
      </c>
      <c r="AS7" s="42">
        <f t="shared" si="3"/>
        <v>7322727380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17640600</v>
      </c>
      <c r="E8" s="39">
        <f t="shared" si="0"/>
        <v>35855</v>
      </c>
      <c r="F8" s="40">
        <f t="shared" si="0"/>
        <v>17676455</v>
      </c>
      <c r="G8" s="38">
        <f t="shared" si="0"/>
        <v>14492222</v>
      </c>
      <c r="H8" s="39">
        <f t="shared" si="0"/>
        <v>100577</v>
      </c>
      <c r="I8" s="40">
        <f t="shared" si="0"/>
        <v>14592799</v>
      </c>
      <c r="J8" s="38">
        <f t="shared" si="0"/>
        <v>15953949</v>
      </c>
      <c r="K8" s="39">
        <f t="shared" si="0"/>
        <v>75432</v>
      </c>
      <c r="L8" s="40">
        <f t="shared" si="0"/>
        <v>16029381</v>
      </c>
      <c r="M8" s="38">
        <f t="shared" si="0"/>
        <v>6712426</v>
      </c>
      <c r="N8" s="39">
        <f t="shared" si="0"/>
        <v>136379</v>
      </c>
      <c r="O8" s="39">
        <f t="shared" si="0"/>
        <v>6848805</v>
      </c>
      <c r="P8" s="38">
        <f t="shared" si="0"/>
        <v>12618013</v>
      </c>
      <c r="Q8" s="39">
        <f t="shared" si="0"/>
        <v>91944</v>
      </c>
      <c r="R8" s="40">
        <f t="shared" si="0"/>
        <v>12709957</v>
      </c>
      <c r="S8" s="39">
        <f t="shared" si="0"/>
        <v>0</v>
      </c>
      <c r="T8" s="39">
        <f t="shared" si="1"/>
        <v>0</v>
      </c>
      <c r="U8" s="40">
        <f t="shared" si="1"/>
        <v>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si="3"/>
        <v>67417210</v>
      </c>
      <c r="AR8" s="42">
        <f t="shared" si="3"/>
        <v>440187</v>
      </c>
      <c r="AS8" s="42">
        <f t="shared" si="3"/>
        <v>67857397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23003299</v>
      </c>
      <c r="E9" s="39">
        <f t="shared" si="0"/>
        <v>136917</v>
      </c>
      <c r="F9" s="40">
        <f t="shared" si="0"/>
        <v>23140216</v>
      </c>
      <c r="G9" s="38">
        <f t="shared" si="0"/>
        <v>25495531</v>
      </c>
      <c r="H9" s="39">
        <f t="shared" si="0"/>
        <v>217693</v>
      </c>
      <c r="I9" s="40">
        <f t="shared" si="0"/>
        <v>25713224</v>
      </c>
      <c r="J9" s="38">
        <f t="shared" si="0"/>
        <v>23932072</v>
      </c>
      <c r="K9" s="39">
        <f t="shared" si="0"/>
        <v>174007</v>
      </c>
      <c r="L9" s="40">
        <f t="shared" si="0"/>
        <v>24106079</v>
      </c>
      <c r="M9" s="38">
        <f t="shared" si="0"/>
        <v>22721791</v>
      </c>
      <c r="N9" s="39">
        <f t="shared" si="0"/>
        <v>51323</v>
      </c>
      <c r="O9" s="39">
        <f t="shared" si="0"/>
        <v>22773114</v>
      </c>
      <c r="P9" s="38">
        <f t="shared" si="0"/>
        <v>17923158</v>
      </c>
      <c r="Q9" s="39">
        <f t="shared" si="0"/>
        <v>142902</v>
      </c>
      <c r="R9" s="40">
        <f t="shared" si="0"/>
        <v>18066060</v>
      </c>
      <c r="S9" s="39">
        <f t="shared" si="0"/>
        <v>0</v>
      </c>
      <c r="T9" s="39">
        <f t="shared" si="1"/>
        <v>0</v>
      </c>
      <c r="U9" s="40">
        <f t="shared" si="1"/>
        <v>0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3"/>
        <v>113075851</v>
      </c>
      <c r="AR9" s="42">
        <f t="shared" si="3"/>
        <v>722842</v>
      </c>
      <c r="AS9" s="42">
        <f t="shared" si="3"/>
        <v>113798693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15333257</v>
      </c>
      <c r="E10" s="39">
        <f t="shared" si="0"/>
        <v>781754</v>
      </c>
      <c r="F10" s="40">
        <f t="shared" si="0"/>
        <v>16115011</v>
      </c>
      <c r="G10" s="38">
        <f t="shared" si="0"/>
        <v>14822169</v>
      </c>
      <c r="H10" s="39">
        <f t="shared" si="0"/>
        <v>471957</v>
      </c>
      <c r="I10" s="40">
        <f t="shared" si="0"/>
        <v>15294126</v>
      </c>
      <c r="J10" s="38">
        <f t="shared" si="0"/>
        <v>17931920</v>
      </c>
      <c r="K10" s="39">
        <f t="shared" si="0"/>
        <v>614879</v>
      </c>
      <c r="L10" s="40">
        <f t="shared" si="0"/>
        <v>18546799</v>
      </c>
      <c r="M10" s="38">
        <f t="shared" si="0"/>
        <v>15272499</v>
      </c>
      <c r="N10" s="39">
        <f t="shared" si="0"/>
        <v>696448</v>
      </c>
      <c r="O10" s="39">
        <f t="shared" si="0"/>
        <v>15968947</v>
      </c>
      <c r="P10" s="38">
        <f t="shared" si="0"/>
        <v>12522672</v>
      </c>
      <c r="Q10" s="39">
        <f t="shared" si="0"/>
        <v>494749</v>
      </c>
      <c r="R10" s="40">
        <f t="shared" si="0"/>
        <v>13017421</v>
      </c>
      <c r="S10" s="39">
        <f t="shared" si="0"/>
        <v>0</v>
      </c>
      <c r="T10" s="39">
        <f t="shared" si="1"/>
        <v>0</v>
      </c>
      <c r="U10" s="40">
        <f t="shared" si="1"/>
        <v>0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3"/>
        <v>75882517</v>
      </c>
      <c r="AR10" s="42">
        <f t="shared" si="3"/>
        <v>3059787</v>
      </c>
      <c r="AS10" s="42">
        <f t="shared" si="3"/>
        <v>78942304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20688549</v>
      </c>
      <c r="E11" s="39">
        <f t="shared" si="0"/>
        <v>1837318</v>
      </c>
      <c r="F11" s="40">
        <f t="shared" si="0"/>
        <v>22525867</v>
      </c>
      <c r="G11" s="38">
        <f t="shared" si="0"/>
        <v>20954590</v>
      </c>
      <c r="H11" s="39">
        <f t="shared" si="0"/>
        <v>2443909</v>
      </c>
      <c r="I11" s="40">
        <f t="shared" si="0"/>
        <v>23398499</v>
      </c>
      <c r="J11" s="38">
        <f t="shared" si="0"/>
        <v>19513958</v>
      </c>
      <c r="K11" s="39">
        <f t="shared" si="0"/>
        <v>2411068</v>
      </c>
      <c r="L11" s="40">
        <f t="shared" si="0"/>
        <v>21925026</v>
      </c>
      <c r="M11" s="38">
        <f t="shared" si="0"/>
        <v>19220684</v>
      </c>
      <c r="N11" s="39">
        <f t="shared" si="0"/>
        <v>2149297</v>
      </c>
      <c r="O11" s="39">
        <f t="shared" si="0"/>
        <v>21369981</v>
      </c>
      <c r="P11" s="38">
        <f t="shared" si="0"/>
        <v>19733669</v>
      </c>
      <c r="Q11" s="39">
        <f t="shared" si="0"/>
        <v>2933783</v>
      </c>
      <c r="R11" s="40">
        <f t="shared" si="0"/>
        <v>22667452</v>
      </c>
      <c r="S11" s="39">
        <f t="shared" si="0"/>
        <v>0</v>
      </c>
      <c r="T11" s="39">
        <f t="shared" si="1"/>
        <v>0</v>
      </c>
      <c r="U11" s="40">
        <f t="shared" si="1"/>
        <v>0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3"/>
        <v>100111450</v>
      </c>
      <c r="AR11" s="42">
        <f t="shared" si="3"/>
        <v>11775375</v>
      </c>
      <c r="AS11" s="42">
        <f t="shared" si="3"/>
        <v>111886825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123102230</v>
      </c>
      <c r="E12" s="39">
        <f t="shared" si="0"/>
        <v>0</v>
      </c>
      <c r="F12" s="40">
        <f t="shared" si="0"/>
        <v>123102230</v>
      </c>
      <c r="G12" s="38">
        <f t="shared" si="0"/>
        <v>25018310</v>
      </c>
      <c r="H12" s="39">
        <f t="shared" si="0"/>
        <v>0</v>
      </c>
      <c r="I12" s="40">
        <f t="shared" si="0"/>
        <v>25018310</v>
      </c>
      <c r="J12" s="38">
        <f t="shared" si="0"/>
        <v>66041805</v>
      </c>
      <c r="K12" s="39">
        <f t="shared" si="0"/>
        <v>0</v>
      </c>
      <c r="L12" s="40">
        <f t="shared" si="0"/>
        <v>66041805</v>
      </c>
      <c r="M12" s="38">
        <f t="shared" si="0"/>
        <v>80439964</v>
      </c>
      <c r="N12" s="39">
        <f t="shared" si="0"/>
        <v>0</v>
      </c>
      <c r="O12" s="39">
        <f t="shared" si="0"/>
        <v>80439964</v>
      </c>
      <c r="P12" s="38">
        <f t="shared" si="0"/>
        <v>72863852</v>
      </c>
      <c r="Q12" s="39">
        <f t="shared" si="0"/>
        <v>0</v>
      </c>
      <c r="R12" s="40">
        <f t="shared" si="0"/>
        <v>72863852</v>
      </c>
      <c r="S12" s="39">
        <f t="shared" si="0"/>
        <v>0</v>
      </c>
      <c r="T12" s="39">
        <f t="shared" si="1"/>
        <v>0</v>
      </c>
      <c r="U12" s="40">
        <f t="shared" si="1"/>
        <v>0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3"/>
        <v>367466161</v>
      </c>
      <c r="AR12" s="42">
        <f t="shared" si="3"/>
        <v>0</v>
      </c>
      <c r="AS12" s="42">
        <f t="shared" si="3"/>
        <v>367466161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12480005</v>
      </c>
      <c r="E13" s="39">
        <f t="shared" si="0"/>
        <v>244917</v>
      </c>
      <c r="F13" s="40">
        <f t="shared" si="0"/>
        <v>12724922</v>
      </c>
      <c r="G13" s="38">
        <f t="shared" si="0"/>
        <v>12343813</v>
      </c>
      <c r="H13" s="39">
        <f t="shared" si="0"/>
        <v>447599</v>
      </c>
      <c r="I13" s="40">
        <f t="shared" si="0"/>
        <v>12791412</v>
      </c>
      <c r="J13" s="38">
        <f t="shared" si="0"/>
        <v>13670047</v>
      </c>
      <c r="K13" s="39">
        <f t="shared" si="0"/>
        <v>176996</v>
      </c>
      <c r="L13" s="40">
        <f t="shared" si="0"/>
        <v>13847043</v>
      </c>
      <c r="M13" s="38">
        <f t="shared" si="0"/>
        <v>12814532</v>
      </c>
      <c r="N13" s="39">
        <f t="shared" si="0"/>
        <v>399675</v>
      </c>
      <c r="O13" s="39">
        <f t="shared" si="0"/>
        <v>13214207</v>
      </c>
      <c r="P13" s="38">
        <f t="shared" si="0"/>
        <v>13244459</v>
      </c>
      <c r="Q13" s="39">
        <f t="shared" si="0"/>
        <v>354594</v>
      </c>
      <c r="R13" s="40">
        <f t="shared" si="0"/>
        <v>13599053</v>
      </c>
      <c r="S13" s="39">
        <f t="shared" si="0"/>
        <v>0</v>
      </c>
      <c r="T13" s="39">
        <f t="shared" si="1"/>
        <v>0</v>
      </c>
      <c r="U13" s="40">
        <f t="shared" si="1"/>
        <v>0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3"/>
        <v>64552856</v>
      </c>
      <c r="AR13" s="42">
        <f t="shared" si="3"/>
        <v>1623781</v>
      </c>
      <c r="AS13" s="42">
        <f t="shared" si="3"/>
        <v>66176637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-34802526</v>
      </c>
      <c r="E14" s="39">
        <f t="shared" si="0"/>
        <v>11928810</v>
      </c>
      <c r="F14" s="40">
        <f t="shared" si="0"/>
        <v>-22873716</v>
      </c>
      <c r="G14" s="38">
        <f t="shared" si="0"/>
        <v>52214926</v>
      </c>
      <c r="H14" s="39">
        <f t="shared" si="0"/>
        <v>10135765</v>
      </c>
      <c r="I14" s="40">
        <f t="shared" si="0"/>
        <v>62350691</v>
      </c>
      <c r="J14" s="38">
        <f t="shared" si="0"/>
        <v>15801755</v>
      </c>
      <c r="K14" s="39">
        <f t="shared" si="0"/>
        <v>10197960</v>
      </c>
      <c r="L14" s="40">
        <f t="shared" si="0"/>
        <v>25999715</v>
      </c>
      <c r="M14" s="38">
        <f t="shared" si="0"/>
        <v>19218252</v>
      </c>
      <c r="N14" s="39">
        <f t="shared" si="0"/>
        <v>11030780</v>
      </c>
      <c r="O14" s="39">
        <f t="shared" si="0"/>
        <v>30249032</v>
      </c>
      <c r="P14" s="38">
        <f t="shared" si="0"/>
        <v>6384946</v>
      </c>
      <c r="Q14" s="39">
        <f t="shared" si="0"/>
        <v>10034940</v>
      </c>
      <c r="R14" s="40">
        <f t="shared" si="0"/>
        <v>16419886</v>
      </c>
      <c r="S14" s="39">
        <f t="shared" si="0"/>
        <v>0</v>
      </c>
      <c r="T14" s="39">
        <f t="shared" si="1"/>
        <v>0</v>
      </c>
      <c r="U14" s="40">
        <f t="shared" si="1"/>
        <v>0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3"/>
        <v>58817353</v>
      </c>
      <c r="AR14" s="42">
        <f t="shared" si="3"/>
        <v>53328255</v>
      </c>
      <c r="AS14" s="42">
        <f t="shared" si="3"/>
        <v>112145608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59261604</v>
      </c>
      <c r="E15" s="39">
        <f t="shared" si="0"/>
        <v>0</v>
      </c>
      <c r="F15" s="40">
        <f t="shared" si="0"/>
        <v>59261604</v>
      </c>
      <c r="G15" s="38">
        <f t="shared" si="0"/>
        <v>9401678</v>
      </c>
      <c r="H15" s="39">
        <f t="shared" si="0"/>
        <v>0</v>
      </c>
      <c r="I15" s="40">
        <f t="shared" si="0"/>
        <v>9401678</v>
      </c>
      <c r="J15" s="38">
        <f t="shared" si="0"/>
        <v>33047219</v>
      </c>
      <c r="K15" s="39">
        <f t="shared" si="0"/>
        <v>0</v>
      </c>
      <c r="L15" s="40">
        <f t="shared" si="0"/>
        <v>33047219</v>
      </c>
      <c r="M15" s="38">
        <f t="shared" si="0"/>
        <v>32697856</v>
      </c>
      <c r="N15" s="39">
        <f t="shared" si="0"/>
        <v>0</v>
      </c>
      <c r="O15" s="39">
        <f t="shared" si="0"/>
        <v>32697856</v>
      </c>
      <c r="P15" s="38">
        <f t="shared" si="0"/>
        <v>27762881</v>
      </c>
      <c r="Q15" s="39">
        <f t="shared" si="0"/>
        <v>0</v>
      </c>
      <c r="R15" s="40">
        <f t="shared" si="0"/>
        <v>27762881</v>
      </c>
      <c r="S15" s="39">
        <f t="shared" si="0"/>
        <v>0</v>
      </c>
      <c r="T15" s="39">
        <f t="shared" si="1"/>
        <v>0</v>
      </c>
      <c r="U15" s="40">
        <f t="shared" si="1"/>
        <v>0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3"/>
        <v>162171238</v>
      </c>
      <c r="AR15" s="42">
        <f t="shared" si="3"/>
        <v>0</v>
      </c>
      <c r="AS15" s="42">
        <f t="shared" si="3"/>
        <v>162171238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6781423</v>
      </c>
      <c r="E16" s="39">
        <f t="shared" si="0"/>
        <v>1227767</v>
      </c>
      <c r="F16" s="40">
        <f t="shared" si="0"/>
        <v>8009190</v>
      </c>
      <c r="G16" s="38">
        <f t="shared" si="0"/>
        <v>8800612</v>
      </c>
      <c r="H16" s="39">
        <f t="shared" si="0"/>
        <v>1201719</v>
      </c>
      <c r="I16" s="40">
        <f t="shared" si="0"/>
        <v>10002331</v>
      </c>
      <c r="J16" s="38">
        <f t="shared" si="0"/>
        <v>10498614</v>
      </c>
      <c r="K16" s="39">
        <f t="shared" si="0"/>
        <v>1120712</v>
      </c>
      <c r="L16" s="40">
        <f t="shared" si="0"/>
        <v>11619326</v>
      </c>
      <c r="M16" s="38">
        <f t="shared" si="0"/>
        <v>11058982</v>
      </c>
      <c r="N16" s="39">
        <f t="shared" si="0"/>
        <v>1098545</v>
      </c>
      <c r="O16" s="39">
        <f t="shared" si="0"/>
        <v>12157527</v>
      </c>
      <c r="P16" s="38">
        <f t="shared" si="0"/>
        <v>12132302</v>
      </c>
      <c r="Q16" s="39">
        <f t="shared" si="0"/>
        <v>890230</v>
      </c>
      <c r="R16" s="40">
        <f t="shared" si="0"/>
        <v>13022532</v>
      </c>
      <c r="S16" s="39">
        <f t="shared" si="0"/>
        <v>0</v>
      </c>
      <c r="T16" s="39">
        <f t="shared" si="1"/>
        <v>0</v>
      </c>
      <c r="U16" s="40">
        <f t="shared" si="1"/>
        <v>0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3"/>
        <v>49271933</v>
      </c>
      <c r="AR16" s="42">
        <f t="shared" si="3"/>
        <v>5538973</v>
      </c>
      <c r="AS16" s="42">
        <f t="shared" si="3"/>
        <v>54810906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-20159397</v>
      </c>
      <c r="E17" s="39">
        <f t="shared" si="0"/>
        <v>61598509</v>
      </c>
      <c r="F17" s="40">
        <f t="shared" si="0"/>
        <v>41439112</v>
      </c>
      <c r="G17" s="38">
        <f t="shared" si="0"/>
        <v>32010872</v>
      </c>
      <c r="H17" s="39">
        <f t="shared" si="0"/>
        <v>55744446</v>
      </c>
      <c r="I17" s="40">
        <f t="shared" si="0"/>
        <v>87755318</v>
      </c>
      <c r="J17" s="38">
        <f t="shared" si="0"/>
        <v>10148268</v>
      </c>
      <c r="K17" s="39">
        <f t="shared" si="0"/>
        <v>56750154</v>
      </c>
      <c r="L17" s="40">
        <f t="shared" si="0"/>
        <v>66898422</v>
      </c>
      <c r="M17" s="38">
        <f t="shared" si="0"/>
        <v>15146232</v>
      </c>
      <c r="N17" s="39">
        <f t="shared" si="0"/>
        <v>61931345</v>
      </c>
      <c r="O17" s="39">
        <f t="shared" si="0"/>
        <v>77077577</v>
      </c>
      <c r="P17" s="38">
        <f t="shared" si="0"/>
        <v>4247657</v>
      </c>
      <c r="Q17" s="39">
        <f t="shared" si="0"/>
        <v>52902887</v>
      </c>
      <c r="R17" s="40">
        <f t="shared" si="0"/>
        <v>57150544</v>
      </c>
      <c r="S17" s="39">
        <f t="shared" si="0"/>
        <v>0</v>
      </c>
      <c r="T17" s="39">
        <f t="shared" si="1"/>
        <v>0</v>
      </c>
      <c r="U17" s="40">
        <f t="shared" si="1"/>
        <v>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3"/>
        <v>41393632</v>
      </c>
      <c r="AR17" s="42">
        <f t="shared" si="3"/>
        <v>288927341</v>
      </c>
      <c r="AS17" s="42">
        <f t="shared" si="3"/>
        <v>330320973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146663339</v>
      </c>
      <c r="E18" s="39">
        <f t="shared" si="0"/>
        <v>75000003</v>
      </c>
      <c r="F18" s="40">
        <f t="shared" si="0"/>
        <v>221663342</v>
      </c>
      <c r="G18" s="38">
        <f t="shared" si="0"/>
        <v>139790211</v>
      </c>
      <c r="H18" s="39">
        <f t="shared" si="0"/>
        <v>67529529</v>
      </c>
      <c r="I18" s="40">
        <f t="shared" si="0"/>
        <v>207319740</v>
      </c>
      <c r="J18" s="38">
        <f t="shared" si="0"/>
        <v>149207708</v>
      </c>
      <c r="K18" s="39">
        <f t="shared" si="0"/>
        <v>68245822</v>
      </c>
      <c r="L18" s="40">
        <f t="shared" si="0"/>
        <v>217453530</v>
      </c>
      <c r="M18" s="38">
        <f t="shared" si="0"/>
        <v>171375818</v>
      </c>
      <c r="N18" s="39">
        <f t="shared" si="0"/>
        <v>74460345</v>
      </c>
      <c r="O18" s="39">
        <f t="shared" si="0"/>
        <v>245836163</v>
      </c>
      <c r="P18" s="38">
        <f t="shared" si="0"/>
        <v>136636097</v>
      </c>
      <c r="Q18" s="39">
        <f t="shared" si="0"/>
        <v>64182651</v>
      </c>
      <c r="R18" s="40">
        <f t="shared" si="0"/>
        <v>200818748</v>
      </c>
      <c r="S18" s="39">
        <f t="shared" si="0"/>
        <v>0</v>
      </c>
      <c r="T18" s="39">
        <f t="shared" si="1"/>
        <v>0</v>
      </c>
      <c r="U18" s="40">
        <f t="shared" si="1"/>
        <v>0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3"/>
        <v>743673173</v>
      </c>
      <c r="AR18" s="42">
        <f t="shared" si="3"/>
        <v>349418350</v>
      </c>
      <c r="AS18" s="42">
        <f t="shared" si="3"/>
        <v>1093091523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223329044</v>
      </c>
      <c r="E19" s="39">
        <f t="shared" si="0"/>
        <v>77791847</v>
      </c>
      <c r="F19" s="40">
        <f t="shared" si="0"/>
        <v>301120891</v>
      </c>
      <c r="G19" s="38">
        <f t="shared" si="0"/>
        <v>215554723</v>
      </c>
      <c r="H19" s="39">
        <f t="shared" si="0"/>
        <v>70763665</v>
      </c>
      <c r="I19" s="40">
        <f t="shared" si="0"/>
        <v>286318388</v>
      </c>
      <c r="J19" s="38">
        <f t="shared" si="0"/>
        <v>226539607</v>
      </c>
      <c r="K19" s="39">
        <f t="shared" si="0"/>
        <v>71521208</v>
      </c>
      <c r="L19" s="40">
        <f t="shared" si="0"/>
        <v>298060815</v>
      </c>
      <c r="M19" s="38">
        <f t="shared" si="0"/>
        <v>235303218</v>
      </c>
      <c r="N19" s="39">
        <f t="shared" si="0"/>
        <v>77493792</v>
      </c>
      <c r="O19" s="39">
        <f t="shared" si="0"/>
        <v>312797010</v>
      </c>
      <c r="P19" s="38">
        <f t="shared" si="0"/>
        <v>199433609</v>
      </c>
      <c r="Q19" s="39">
        <f t="shared" si="0"/>
        <v>67846029</v>
      </c>
      <c r="R19" s="40">
        <f t="shared" si="0"/>
        <v>267279638</v>
      </c>
      <c r="S19" s="39">
        <f t="shared" si="0"/>
        <v>0</v>
      </c>
      <c r="T19" s="39">
        <f t="shared" si="1"/>
        <v>0</v>
      </c>
      <c r="U19" s="40">
        <f t="shared" si="1"/>
        <v>0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3"/>
        <v>1100160201</v>
      </c>
      <c r="AR19" s="42">
        <f t="shared" si="3"/>
        <v>365416541</v>
      </c>
      <c r="AS19" s="42">
        <f t="shared" si="3"/>
        <v>1465576742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1118019939</v>
      </c>
      <c r="E20" s="39">
        <f t="shared" si="0"/>
        <v>61278156</v>
      </c>
      <c r="F20" s="40">
        <f t="shared" si="0"/>
        <v>1179298095</v>
      </c>
      <c r="G20" s="38">
        <f t="shared" si="0"/>
        <v>1099593217</v>
      </c>
      <c r="H20" s="39">
        <f t="shared" si="0"/>
        <v>70403270</v>
      </c>
      <c r="I20" s="40">
        <f t="shared" si="0"/>
        <v>1169996487</v>
      </c>
      <c r="J20" s="38">
        <f t="shared" si="0"/>
        <v>1087841617</v>
      </c>
      <c r="K20" s="39">
        <f t="shared" si="0"/>
        <v>71138984</v>
      </c>
      <c r="L20" s="40">
        <f t="shared" si="0"/>
        <v>1158980601</v>
      </c>
      <c r="M20" s="38">
        <f t="shared" si="0"/>
        <v>1146871678</v>
      </c>
      <c r="N20" s="39">
        <f t="shared" si="0"/>
        <v>79263953</v>
      </c>
      <c r="O20" s="39">
        <f t="shared" si="0"/>
        <v>1226135631</v>
      </c>
      <c r="P20" s="38">
        <f t="shared" si="0"/>
        <v>1044901567</v>
      </c>
      <c r="Q20" s="39">
        <f t="shared" si="0"/>
        <v>77838257</v>
      </c>
      <c r="R20" s="40">
        <f t="shared" si="0"/>
        <v>1122739824</v>
      </c>
      <c r="S20" s="39">
        <f t="shared" ref="N20:AC27" si="4">SUMIF($B$39:$B$1507,$B20,S$39:S$1507)</f>
        <v>0</v>
      </c>
      <c r="T20" s="39">
        <f t="shared" si="4"/>
        <v>0</v>
      </c>
      <c r="U20" s="40">
        <f t="shared" si="4"/>
        <v>0</v>
      </c>
      <c r="V20" s="38">
        <f t="shared" si="4"/>
        <v>0</v>
      </c>
      <c r="W20" s="39">
        <f t="shared" si="4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3"/>
        <v>5497228018</v>
      </c>
      <c r="AR20" s="42">
        <f t="shared" si="3"/>
        <v>359922620</v>
      </c>
      <c r="AS20" s="42">
        <f t="shared" si="3"/>
        <v>5857150638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5">SUMIF($B$39:$B$1507,$B21,D$39:D$1507)</f>
        <v>22028380</v>
      </c>
      <c r="E21" s="39">
        <f t="shared" si="5"/>
        <v>31819153</v>
      </c>
      <c r="F21" s="40">
        <f t="shared" si="5"/>
        <v>53847533</v>
      </c>
      <c r="G21" s="38">
        <f t="shared" si="5"/>
        <v>20774855</v>
      </c>
      <c r="H21" s="39">
        <f t="shared" si="5"/>
        <v>28997381</v>
      </c>
      <c r="I21" s="40">
        <f t="shared" si="5"/>
        <v>49772236</v>
      </c>
      <c r="J21" s="38">
        <f t="shared" si="5"/>
        <v>18428734</v>
      </c>
      <c r="K21" s="39">
        <f t="shared" si="5"/>
        <v>31178527</v>
      </c>
      <c r="L21" s="40">
        <f t="shared" si="5"/>
        <v>49607261</v>
      </c>
      <c r="M21" s="38">
        <f t="shared" si="5"/>
        <v>21849594</v>
      </c>
      <c r="N21" s="39">
        <f t="shared" si="4"/>
        <v>33476467</v>
      </c>
      <c r="O21" s="39">
        <f t="shared" si="4"/>
        <v>55326061</v>
      </c>
      <c r="P21" s="38">
        <f t="shared" si="4"/>
        <v>21913614</v>
      </c>
      <c r="Q21" s="39">
        <f t="shared" si="4"/>
        <v>30597161</v>
      </c>
      <c r="R21" s="40">
        <f t="shared" si="4"/>
        <v>52510775</v>
      </c>
      <c r="S21" s="39">
        <f t="shared" si="4"/>
        <v>0</v>
      </c>
      <c r="T21" s="39">
        <f t="shared" si="4"/>
        <v>0</v>
      </c>
      <c r="U21" s="40">
        <f t="shared" si="4"/>
        <v>0</v>
      </c>
      <c r="V21" s="38">
        <f t="shared" si="4"/>
        <v>0</v>
      </c>
      <c r="W21" s="39">
        <f t="shared" si="4"/>
        <v>0</v>
      </c>
      <c r="X21" s="40">
        <f t="shared" si="4"/>
        <v>0</v>
      </c>
      <c r="Y21" s="38">
        <f t="shared" si="4"/>
        <v>0</v>
      </c>
      <c r="Z21" s="39">
        <f t="shared" si="4"/>
        <v>0</v>
      </c>
      <c r="AA21" s="40">
        <f t="shared" si="4"/>
        <v>0</v>
      </c>
      <c r="AB21" s="38">
        <f t="shared" si="4"/>
        <v>0</v>
      </c>
      <c r="AC21" s="38">
        <f t="shared" si="4"/>
        <v>0</v>
      </c>
      <c r="AD21" s="41">
        <f t="shared" ref="AD21:AP28" si="6">SUMIF($B$39:$B$1507,$B21,AD$39:AD$1507)</f>
        <v>0</v>
      </c>
      <c r="AE21" s="38">
        <f t="shared" si="6"/>
        <v>0</v>
      </c>
      <c r="AF21" s="39">
        <f t="shared" si="6"/>
        <v>0</v>
      </c>
      <c r="AG21" s="40">
        <f t="shared" si="6"/>
        <v>0</v>
      </c>
      <c r="AH21" s="38">
        <f t="shared" si="6"/>
        <v>0</v>
      </c>
      <c r="AI21" s="39">
        <f t="shared" si="6"/>
        <v>0</v>
      </c>
      <c r="AJ21" s="40">
        <f t="shared" si="6"/>
        <v>0</v>
      </c>
      <c r="AK21" s="38">
        <f t="shared" si="6"/>
        <v>0</v>
      </c>
      <c r="AL21" s="39">
        <f t="shared" si="6"/>
        <v>0</v>
      </c>
      <c r="AM21" s="40">
        <f t="shared" si="6"/>
        <v>0</v>
      </c>
      <c r="AN21" s="38">
        <f t="shared" si="6"/>
        <v>0</v>
      </c>
      <c r="AO21" s="39">
        <f t="shared" si="6"/>
        <v>0</v>
      </c>
      <c r="AP21" s="40">
        <f t="shared" si="6"/>
        <v>0</v>
      </c>
      <c r="AQ21" s="42">
        <f t="shared" si="3"/>
        <v>104995177</v>
      </c>
      <c r="AR21" s="42">
        <f t="shared" si="3"/>
        <v>156068689</v>
      </c>
      <c r="AS21" s="42">
        <f t="shared" si="3"/>
        <v>261063866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5"/>
        <v>1140048319</v>
      </c>
      <c r="E22" s="39">
        <f t="shared" si="5"/>
        <v>93097309</v>
      </c>
      <c r="F22" s="40">
        <f t="shared" si="5"/>
        <v>1233145628</v>
      </c>
      <c r="G22" s="38">
        <f t="shared" si="5"/>
        <v>1120368072</v>
      </c>
      <c r="H22" s="39">
        <f t="shared" si="5"/>
        <v>99400651</v>
      </c>
      <c r="I22" s="40">
        <f t="shared" si="5"/>
        <v>1219768723</v>
      </c>
      <c r="J22" s="38">
        <f t="shared" si="5"/>
        <v>1106270351</v>
      </c>
      <c r="K22" s="39">
        <f t="shared" si="5"/>
        <v>102317511</v>
      </c>
      <c r="L22" s="40">
        <f t="shared" si="5"/>
        <v>1208587862</v>
      </c>
      <c r="M22" s="38">
        <f t="shared" si="5"/>
        <v>1168721272</v>
      </c>
      <c r="N22" s="39">
        <f t="shared" si="4"/>
        <v>112740420</v>
      </c>
      <c r="O22" s="39">
        <f t="shared" si="4"/>
        <v>1281461692</v>
      </c>
      <c r="P22" s="38">
        <f t="shared" si="4"/>
        <v>1066815181</v>
      </c>
      <c r="Q22" s="39">
        <f t="shared" si="4"/>
        <v>108435418</v>
      </c>
      <c r="R22" s="40">
        <f t="shared" si="4"/>
        <v>1175250599</v>
      </c>
      <c r="S22" s="39">
        <f t="shared" si="4"/>
        <v>0</v>
      </c>
      <c r="T22" s="39">
        <f t="shared" si="4"/>
        <v>0</v>
      </c>
      <c r="U22" s="40">
        <f t="shared" si="4"/>
        <v>0</v>
      </c>
      <c r="V22" s="38">
        <f t="shared" si="4"/>
        <v>0</v>
      </c>
      <c r="W22" s="39">
        <f t="shared" si="4"/>
        <v>0</v>
      </c>
      <c r="X22" s="40">
        <f t="shared" si="4"/>
        <v>0</v>
      </c>
      <c r="Y22" s="38">
        <f t="shared" si="4"/>
        <v>0</v>
      </c>
      <c r="Z22" s="39">
        <f t="shared" si="4"/>
        <v>0</v>
      </c>
      <c r="AA22" s="40">
        <f t="shared" si="4"/>
        <v>0</v>
      </c>
      <c r="AB22" s="38">
        <f t="shared" si="4"/>
        <v>0</v>
      </c>
      <c r="AC22" s="38">
        <f t="shared" si="4"/>
        <v>0</v>
      </c>
      <c r="AD22" s="41">
        <f t="shared" si="6"/>
        <v>0</v>
      </c>
      <c r="AE22" s="38">
        <f t="shared" si="6"/>
        <v>0</v>
      </c>
      <c r="AF22" s="39">
        <f t="shared" si="6"/>
        <v>0</v>
      </c>
      <c r="AG22" s="40">
        <f t="shared" si="6"/>
        <v>0</v>
      </c>
      <c r="AH22" s="38">
        <f t="shared" si="6"/>
        <v>0</v>
      </c>
      <c r="AI22" s="39">
        <f t="shared" si="6"/>
        <v>0</v>
      </c>
      <c r="AJ22" s="40">
        <f t="shared" si="6"/>
        <v>0</v>
      </c>
      <c r="AK22" s="38">
        <f t="shared" si="6"/>
        <v>0</v>
      </c>
      <c r="AL22" s="39">
        <f t="shared" si="6"/>
        <v>0</v>
      </c>
      <c r="AM22" s="40">
        <f t="shared" si="6"/>
        <v>0</v>
      </c>
      <c r="AN22" s="38">
        <f t="shared" si="6"/>
        <v>0</v>
      </c>
      <c r="AO22" s="39">
        <f t="shared" si="6"/>
        <v>0</v>
      </c>
      <c r="AP22" s="40">
        <f t="shared" si="6"/>
        <v>0</v>
      </c>
      <c r="AQ22" s="42">
        <f t="shared" si="3"/>
        <v>5602223195</v>
      </c>
      <c r="AR22" s="42">
        <f t="shared" si="3"/>
        <v>515991309</v>
      </c>
      <c r="AS22" s="42">
        <f t="shared" si="3"/>
        <v>6118214504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7">SUMIF($B$39:$B$1507,$B24,D$39:D$1507)</f>
        <v>394462777</v>
      </c>
      <c r="E24" s="39">
        <f t="shared" si="7"/>
        <v>53747646</v>
      </c>
      <c r="F24" s="40">
        <f t="shared" si="7"/>
        <v>448210423</v>
      </c>
      <c r="G24" s="38">
        <f t="shared" si="7"/>
        <v>391947323</v>
      </c>
      <c r="H24" s="39">
        <f t="shared" si="7"/>
        <v>54670273</v>
      </c>
      <c r="I24" s="40">
        <f t="shared" si="7"/>
        <v>446617596</v>
      </c>
      <c r="J24" s="38">
        <f t="shared" si="7"/>
        <v>384261936</v>
      </c>
      <c r="K24" s="39">
        <f t="shared" si="7"/>
        <v>54862021</v>
      </c>
      <c r="L24" s="40">
        <f t="shared" si="7"/>
        <v>439123957</v>
      </c>
      <c r="M24" s="38">
        <f t="shared" si="7"/>
        <v>402666419</v>
      </c>
      <c r="N24" s="39">
        <f t="shared" si="7"/>
        <v>53807933</v>
      </c>
      <c r="O24" s="39">
        <f t="shared" si="7"/>
        <v>456474352</v>
      </c>
      <c r="P24" s="38">
        <f t="shared" si="7"/>
        <v>393555306</v>
      </c>
      <c r="Q24" s="39">
        <f t="shared" si="7"/>
        <v>51108825</v>
      </c>
      <c r="R24" s="40">
        <f t="shared" si="7"/>
        <v>444664131</v>
      </c>
      <c r="S24" s="39">
        <f t="shared" si="7"/>
        <v>0</v>
      </c>
      <c r="T24" s="39">
        <f t="shared" ref="T24:AI34" si="8">SUMIF($B$39:$B$1507,$B24,T$39:T$1507)</f>
        <v>0</v>
      </c>
      <c r="U24" s="40">
        <f t="shared" si="8"/>
        <v>0</v>
      </c>
      <c r="V24" s="38">
        <f t="shared" si="8"/>
        <v>0</v>
      </c>
      <c r="W24" s="39">
        <f t="shared" si="8"/>
        <v>0</v>
      </c>
      <c r="X24" s="40">
        <f t="shared" si="8"/>
        <v>0</v>
      </c>
      <c r="Y24" s="38">
        <f t="shared" si="8"/>
        <v>0</v>
      </c>
      <c r="Z24" s="39">
        <f t="shared" si="8"/>
        <v>0</v>
      </c>
      <c r="AA24" s="40">
        <f t="shared" si="8"/>
        <v>0</v>
      </c>
      <c r="AB24" s="38">
        <f t="shared" si="8"/>
        <v>0</v>
      </c>
      <c r="AC24" s="38">
        <f t="shared" si="8"/>
        <v>0</v>
      </c>
      <c r="AD24" s="41">
        <f t="shared" si="8"/>
        <v>0</v>
      </c>
      <c r="AE24" s="38">
        <f t="shared" si="8"/>
        <v>0</v>
      </c>
      <c r="AF24" s="39">
        <f t="shared" si="8"/>
        <v>0</v>
      </c>
      <c r="AG24" s="40">
        <f t="shared" si="8"/>
        <v>0</v>
      </c>
      <c r="AH24" s="38">
        <f t="shared" si="8"/>
        <v>0</v>
      </c>
      <c r="AI24" s="39">
        <f t="shared" si="8"/>
        <v>0</v>
      </c>
      <c r="AJ24" s="40">
        <f t="shared" ref="AJ24:AX34" si="9">SUMIF($B$39:$B$1507,$B24,AJ$39:AJ$1507)</f>
        <v>0</v>
      </c>
      <c r="AK24" s="38">
        <f t="shared" si="9"/>
        <v>0</v>
      </c>
      <c r="AL24" s="39">
        <f t="shared" si="9"/>
        <v>0</v>
      </c>
      <c r="AM24" s="40">
        <f t="shared" si="9"/>
        <v>0</v>
      </c>
      <c r="AN24" s="38">
        <f t="shared" si="9"/>
        <v>0</v>
      </c>
      <c r="AO24" s="39">
        <f t="shared" si="9"/>
        <v>0</v>
      </c>
      <c r="AP24" s="40">
        <f t="shared" si="9"/>
        <v>0</v>
      </c>
      <c r="AQ24" s="42">
        <f t="shared" si="3"/>
        <v>1966893761</v>
      </c>
      <c r="AR24" s="42">
        <f t="shared" si="3"/>
        <v>268196698</v>
      </c>
      <c r="AS24" s="42">
        <f t="shared" si="3"/>
        <v>2235090459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7"/>
        <v>96435264</v>
      </c>
      <c r="E25" s="39">
        <f t="shared" si="7"/>
        <v>9560944</v>
      </c>
      <c r="F25" s="40">
        <f t="shared" si="7"/>
        <v>105996208</v>
      </c>
      <c r="G25" s="38">
        <f t="shared" si="7"/>
        <v>96862090</v>
      </c>
      <c r="H25" s="39">
        <f t="shared" si="7"/>
        <v>9703152</v>
      </c>
      <c r="I25" s="40">
        <f t="shared" si="7"/>
        <v>106565242</v>
      </c>
      <c r="J25" s="38">
        <f t="shared" si="7"/>
        <v>98351298</v>
      </c>
      <c r="K25" s="39">
        <f t="shared" si="7"/>
        <v>10632064</v>
      </c>
      <c r="L25" s="40">
        <f t="shared" si="7"/>
        <v>108983362</v>
      </c>
      <c r="M25" s="38">
        <f t="shared" si="7"/>
        <v>102075148</v>
      </c>
      <c r="N25" s="39">
        <f t="shared" si="7"/>
        <v>10337528</v>
      </c>
      <c r="O25" s="39">
        <f t="shared" si="7"/>
        <v>112412676</v>
      </c>
      <c r="P25" s="38">
        <f t="shared" si="7"/>
        <v>97267631</v>
      </c>
      <c r="Q25" s="39">
        <f t="shared" si="7"/>
        <v>9748554</v>
      </c>
      <c r="R25" s="40">
        <f t="shared" si="7"/>
        <v>107016185</v>
      </c>
      <c r="S25" s="39">
        <f t="shared" si="7"/>
        <v>0</v>
      </c>
      <c r="T25" s="39">
        <f t="shared" si="8"/>
        <v>0</v>
      </c>
      <c r="U25" s="40">
        <f t="shared" si="8"/>
        <v>0</v>
      </c>
      <c r="V25" s="38">
        <f t="shared" si="8"/>
        <v>0</v>
      </c>
      <c r="W25" s="39">
        <f t="shared" si="8"/>
        <v>0</v>
      </c>
      <c r="X25" s="40">
        <f t="shared" si="8"/>
        <v>0</v>
      </c>
      <c r="Y25" s="38">
        <f t="shared" si="8"/>
        <v>0</v>
      </c>
      <c r="Z25" s="39">
        <f t="shared" si="8"/>
        <v>0</v>
      </c>
      <c r="AA25" s="40">
        <f t="shared" si="8"/>
        <v>0</v>
      </c>
      <c r="AB25" s="38">
        <f t="shared" si="8"/>
        <v>0</v>
      </c>
      <c r="AC25" s="38">
        <f t="shared" si="8"/>
        <v>0</v>
      </c>
      <c r="AD25" s="41">
        <f t="shared" si="8"/>
        <v>0</v>
      </c>
      <c r="AE25" s="38">
        <f t="shared" si="8"/>
        <v>0</v>
      </c>
      <c r="AF25" s="39">
        <f t="shared" si="8"/>
        <v>0</v>
      </c>
      <c r="AG25" s="40">
        <f t="shared" si="8"/>
        <v>0</v>
      </c>
      <c r="AH25" s="38">
        <f t="shared" si="8"/>
        <v>0</v>
      </c>
      <c r="AI25" s="39">
        <f t="shared" si="8"/>
        <v>0</v>
      </c>
      <c r="AJ25" s="40">
        <f t="shared" si="9"/>
        <v>0</v>
      </c>
      <c r="AK25" s="38">
        <f t="shared" si="9"/>
        <v>0</v>
      </c>
      <c r="AL25" s="39">
        <f t="shared" si="9"/>
        <v>0</v>
      </c>
      <c r="AM25" s="40">
        <f t="shared" si="9"/>
        <v>0</v>
      </c>
      <c r="AN25" s="38">
        <f t="shared" si="9"/>
        <v>0</v>
      </c>
      <c r="AO25" s="39">
        <f t="shared" si="9"/>
        <v>0</v>
      </c>
      <c r="AP25" s="40">
        <f t="shared" si="9"/>
        <v>0</v>
      </c>
      <c r="AQ25" s="42">
        <f t="shared" si="3"/>
        <v>490991431</v>
      </c>
      <c r="AR25" s="42">
        <f t="shared" si="3"/>
        <v>49982242</v>
      </c>
      <c r="AS25" s="42">
        <f t="shared" si="3"/>
        <v>540973673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7"/>
        <v>487229710</v>
      </c>
      <c r="E26" s="39">
        <f t="shared" si="7"/>
        <v>54911073</v>
      </c>
      <c r="F26" s="40">
        <f t="shared" si="7"/>
        <v>542140783</v>
      </c>
      <c r="G26" s="38">
        <f t="shared" si="7"/>
        <v>483259303</v>
      </c>
      <c r="H26" s="39">
        <f t="shared" si="7"/>
        <v>54412046</v>
      </c>
      <c r="I26" s="40">
        <f t="shared" si="7"/>
        <v>537671349</v>
      </c>
      <c r="J26" s="38">
        <f t="shared" si="7"/>
        <v>482214319</v>
      </c>
      <c r="K26" s="39">
        <f t="shared" si="7"/>
        <v>53687017</v>
      </c>
      <c r="L26" s="40">
        <f t="shared" si="7"/>
        <v>535901336</v>
      </c>
      <c r="M26" s="38">
        <f t="shared" si="7"/>
        <v>519514080</v>
      </c>
      <c r="N26" s="39">
        <f t="shared" si="7"/>
        <v>50091025</v>
      </c>
      <c r="O26" s="39">
        <f t="shared" si="7"/>
        <v>569605105</v>
      </c>
      <c r="P26" s="38">
        <f t="shared" si="7"/>
        <v>478921296</v>
      </c>
      <c r="Q26" s="39">
        <f t="shared" si="7"/>
        <v>45345150</v>
      </c>
      <c r="R26" s="40">
        <f t="shared" si="7"/>
        <v>524266446</v>
      </c>
      <c r="S26" s="39">
        <f t="shared" si="7"/>
        <v>0</v>
      </c>
      <c r="T26" s="39">
        <f t="shared" si="8"/>
        <v>0</v>
      </c>
      <c r="U26" s="40">
        <f t="shared" si="8"/>
        <v>0</v>
      </c>
      <c r="V26" s="38">
        <f t="shared" si="8"/>
        <v>0</v>
      </c>
      <c r="W26" s="39">
        <f t="shared" si="8"/>
        <v>0</v>
      </c>
      <c r="X26" s="40">
        <f t="shared" si="8"/>
        <v>0</v>
      </c>
      <c r="Y26" s="38">
        <f t="shared" si="8"/>
        <v>0</v>
      </c>
      <c r="Z26" s="39">
        <f t="shared" si="8"/>
        <v>0</v>
      </c>
      <c r="AA26" s="40">
        <f t="shared" si="8"/>
        <v>0</v>
      </c>
      <c r="AB26" s="38">
        <f t="shared" si="8"/>
        <v>0</v>
      </c>
      <c r="AC26" s="38">
        <f t="shared" si="8"/>
        <v>0</v>
      </c>
      <c r="AD26" s="41">
        <f t="shared" si="8"/>
        <v>0</v>
      </c>
      <c r="AE26" s="38">
        <f t="shared" si="8"/>
        <v>0</v>
      </c>
      <c r="AF26" s="39">
        <f t="shared" si="8"/>
        <v>0</v>
      </c>
      <c r="AG26" s="40">
        <f t="shared" si="8"/>
        <v>0</v>
      </c>
      <c r="AH26" s="38">
        <f t="shared" si="8"/>
        <v>0</v>
      </c>
      <c r="AI26" s="39">
        <f t="shared" si="8"/>
        <v>0</v>
      </c>
      <c r="AJ26" s="40">
        <f t="shared" si="9"/>
        <v>0</v>
      </c>
      <c r="AK26" s="38">
        <f t="shared" si="9"/>
        <v>0</v>
      </c>
      <c r="AL26" s="39">
        <f t="shared" si="9"/>
        <v>0</v>
      </c>
      <c r="AM26" s="40">
        <f t="shared" si="9"/>
        <v>0</v>
      </c>
      <c r="AN26" s="38">
        <f t="shared" si="9"/>
        <v>0</v>
      </c>
      <c r="AO26" s="39">
        <f t="shared" si="9"/>
        <v>0</v>
      </c>
      <c r="AP26" s="40">
        <f t="shared" si="9"/>
        <v>0</v>
      </c>
      <c r="AQ26" s="42">
        <f t="shared" si="3"/>
        <v>2451138708</v>
      </c>
      <c r="AR26" s="42">
        <f t="shared" si="3"/>
        <v>258446311</v>
      </c>
      <c r="AS26" s="42">
        <f t="shared" si="3"/>
        <v>2709585019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7"/>
        <v>978127751</v>
      </c>
      <c r="E27" s="39">
        <f t="shared" si="7"/>
        <v>118219663</v>
      </c>
      <c r="F27" s="40">
        <f t="shared" si="7"/>
        <v>1096347414</v>
      </c>
      <c r="G27" s="38">
        <f t="shared" si="7"/>
        <v>972068716</v>
      </c>
      <c r="H27" s="39">
        <f t="shared" si="7"/>
        <v>118785471</v>
      </c>
      <c r="I27" s="40">
        <f t="shared" si="7"/>
        <v>1090854187</v>
      </c>
      <c r="J27" s="38">
        <f t="shared" si="7"/>
        <v>964827553</v>
      </c>
      <c r="K27" s="39">
        <f t="shared" si="7"/>
        <v>119181102</v>
      </c>
      <c r="L27" s="40">
        <f t="shared" si="7"/>
        <v>1084008655</v>
      </c>
      <c r="M27" s="38">
        <f t="shared" si="7"/>
        <v>1024255647</v>
      </c>
      <c r="N27" s="39">
        <f t="shared" si="7"/>
        <v>114236486</v>
      </c>
      <c r="O27" s="39">
        <f t="shared" si="7"/>
        <v>1138492133</v>
      </c>
      <c r="P27" s="38">
        <f t="shared" si="7"/>
        <v>969744233</v>
      </c>
      <c r="Q27" s="39">
        <f t="shared" si="7"/>
        <v>106202529</v>
      </c>
      <c r="R27" s="40">
        <f t="shared" si="7"/>
        <v>1075946762</v>
      </c>
      <c r="S27" s="39">
        <f t="shared" si="7"/>
        <v>0</v>
      </c>
      <c r="T27" s="39">
        <f t="shared" si="8"/>
        <v>0</v>
      </c>
      <c r="U27" s="40">
        <f t="shared" si="8"/>
        <v>0</v>
      </c>
      <c r="V27" s="38">
        <f t="shared" si="8"/>
        <v>0</v>
      </c>
      <c r="W27" s="39">
        <f t="shared" si="8"/>
        <v>0</v>
      </c>
      <c r="X27" s="40">
        <f t="shared" si="8"/>
        <v>0</v>
      </c>
      <c r="Y27" s="38">
        <f t="shared" si="8"/>
        <v>0</v>
      </c>
      <c r="Z27" s="39">
        <f t="shared" si="8"/>
        <v>0</v>
      </c>
      <c r="AA27" s="40">
        <f t="shared" si="8"/>
        <v>0</v>
      </c>
      <c r="AB27" s="38">
        <f t="shared" si="8"/>
        <v>0</v>
      </c>
      <c r="AC27" s="38">
        <f t="shared" si="8"/>
        <v>0</v>
      </c>
      <c r="AD27" s="41">
        <f t="shared" si="8"/>
        <v>0</v>
      </c>
      <c r="AE27" s="38">
        <f t="shared" si="8"/>
        <v>0</v>
      </c>
      <c r="AF27" s="39">
        <f t="shared" si="8"/>
        <v>0</v>
      </c>
      <c r="AG27" s="40">
        <f t="shared" si="8"/>
        <v>0</v>
      </c>
      <c r="AH27" s="38">
        <f t="shared" si="8"/>
        <v>0</v>
      </c>
      <c r="AI27" s="39">
        <f t="shared" si="8"/>
        <v>0</v>
      </c>
      <c r="AJ27" s="40">
        <f t="shared" si="9"/>
        <v>0</v>
      </c>
      <c r="AK27" s="38">
        <f t="shared" si="9"/>
        <v>0</v>
      </c>
      <c r="AL27" s="39">
        <f t="shared" si="9"/>
        <v>0</v>
      </c>
      <c r="AM27" s="40">
        <f t="shared" si="9"/>
        <v>0</v>
      </c>
      <c r="AN27" s="38">
        <f t="shared" si="9"/>
        <v>0</v>
      </c>
      <c r="AO27" s="39">
        <f t="shared" si="9"/>
        <v>0</v>
      </c>
      <c r="AP27" s="40">
        <f t="shared" si="9"/>
        <v>0</v>
      </c>
      <c r="AQ27" s="42">
        <f t="shared" si="3"/>
        <v>4909023900</v>
      </c>
      <c r="AR27" s="42">
        <f t="shared" si="3"/>
        <v>576625251</v>
      </c>
      <c r="AS27" s="42">
        <f t="shared" si="3"/>
        <v>5485649151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7"/>
        <v>23843051</v>
      </c>
      <c r="E28" s="39">
        <f t="shared" si="7"/>
        <v>452014</v>
      </c>
      <c r="F28" s="40">
        <f t="shared" si="7"/>
        <v>24295065</v>
      </c>
      <c r="G28" s="38">
        <f t="shared" si="7"/>
        <v>25168937</v>
      </c>
      <c r="H28" s="39">
        <f t="shared" si="7"/>
        <v>440744</v>
      </c>
      <c r="I28" s="40">
        <f t="shared" si="7"/>
        <v>25609681</v>
      </c>
      <c r="J28" s="38">
        <f t="shared" si="7"/>
        <v>24175228</v>
      </c>
      <c r="K28" s="39">
        <f t="shared" si="7"/>
        <v>576834</v>
      </c>
      <c r="L28" s="40">
        <f t="shared" si="7"/>
        <v>24752062</v>
      </c>
      <c r="M28" s="38">
        <f t="shared" si="7"/>
        <v>24895922</v>
      </c>
      <c r="N28" s="39">
        <f t="shared" si="7"/>
        <v>451632</v>
      </c>
      <c r="O28" s="39">
        <f t="shared" si="7"/>
        <v>25347554</v>
      </c>
      <c r="P28" s="38">
        <f t="shared" si="7"/>
        <v>24374316</v>
      </c>
      <c r="Q28" s="39">
        <f t="shared" si="7"/>
        <v>460422</v>
      </c>
      <c r="R28" s="40">
        <f t="shared" si="7"/>
        <v>24834738</v>
      </c>
      <c r="S28" s="39">
        <f t="shared" si="7"/>
        <v>0</v>
      </c>
      <c r="T28" s="39">
        <f t="shared" si="8"/>
        <v>0</v>
      </c>
      <c r="U28" s="40">
        <f t="shared" si="8"/>
        <v>0</v>
      </c>
      <c r="V28" s="38">
        <f t="shared" si="8"/>
        <v>0</v>
      </c>
      <c r="W28" s="39">
        <f t="shared" si="8"/>
        <v>0</v>
      </c>
      <c r="X28" s="40">
        <f t="shared" si="8"/>
        <v>0</v>
      </c>
      <c r="Y28" s="38">
        <f t="shared" si="8"/>
        <v>0</v>
      </c>
      <c r="Z28" s="39">
        <f t="shared" si="8"/>
        <v>0</v>
      </c>
      <c r="AA28" s="40">
        <f t="shared" si="8"/>
        <v>0</v>
      </c>
      <c r="AB28" s="38">
        <f t="shared" si="8"/>
        <v>0</v>
      </c>
      <c r="AC28" s="38">
        <f t="shared" si="8"/>
        <v>0</v>
      </c>
      <c r="AD28" s="41">
        <f t="shared" si="8"/>
        <v>0</v>
      </c>
      <c r="AE28" s="38">
        <f t="shared" si="8"/>
        <v>0</v>
      </c>
      <c r="AF28" s="39">
        <f t="shared" si="8"/>
        <v>0</v>
      </c>
      <c r="AG28" s="40">
        <f t="shared" si="8"/>
        <v>0</v>
      </c>
      <c r="AH28" s="38">
        <f t="shared" si="8"/>
        <v>0</v>
      </c>
      <c r="AI28" s="39">
        <f t="shared" si="8"/>
        <v>0</v>
      </c>
      <c r="AJ28" s="40">
        <f t="shared" si="9"/>
        <v>0</v>
      </c>
      <c r="AK28" s="38">
        <f t="shared" si="9"/>
        <v>0</v>
      </c>
      <c r="AL28" s="39">
        <f t="shared" si="9"/>
        <v>0</v>
      </c>
      <c r="AM28" s="40">
        <f t="shared" si="9"/>
        <v>0</v>
      </c>
      <c r="AN28" s="38">
        <f t="shared" si="9"/>
        <v>0</v>
      </c>
      <c r="AO28" s="39">
        <f t="shared" si="9"/>
        <v>0</v>
      </c>
      <c r="AP28" s="40">
        <f t="shared" si="9"/>
        <v>0</v>
      </c>
      <c r="AQ28" s="42">
        <f t="shared" si="3"/>
        <v>122457454</v>
      </c>
      <c r="AR28" s="42">
        <f t="shared" si="3"/>
        <v>2381646</v>
      </c>
      <c r="AS28" s="42">
        <f t="shared" si="3"/>
        <v>124839100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7"/>
        <v>66074367</v>
      </c>
      <c r="E29" s="39">
        <f t="shared" si="7"/>
        <v>3035928</v>
      </c>
      <c r="F29" s="40">
        <f t="shared" si="7"/>
        <v>69110295</v>
      </c>
      <c r="G29" s="38">
        <f t="shared" si="7"/>
        <v>65182957</v>
      </c>
      <c r="H29" s="39">
        <f t="shared" si="7"/>
        <v>3226150</v>
      </c>
      <c r="I29" s="40">
        <f t="shared" si="7"/>
        <v>68409107</v>
      </c>
      <c r="J29" s="38">
        <f t="shared" si="7"/>
        <v>66233954</v>
      </c>
      <c r="K29" s="39">
        <f t="shared" si="7"/>
        <v>3301132</v>
      </c>
      <c r="L29" s="40">
        <f t="shared" si="7"/>
        <v>69535086</v>
      </c>
      <c r="M29" s="38">
        <f t="shared" si="7"/>
        <v>67191284</v>
      </c>
      <c r="N29" s="39">
        <f t="shared" si="7"/>
        <v>3357563</v>
      </c>
      <c r="O29" s="39">
        <f t="shared" si="7"/>
        <v>70548847</v>
      </c>
      <c r="P29" s="38">
        <f t="shared" si="7"/>
        <v>68293224</v>
      </c>
      <c r="Q29" s="39">
        <f t="shared" si="7"/>
        <v>3110077</v>
      </c>
      <c r="R29" s="40">
        <f t="shared" si="7"/>
        <v>71403301</v>
      </c>
      <c r="S29" s="39">
        <f t="shared" si="7"/>
        <v>0</v>
      </c>
      <c r="T29" s="39">
        <f t="shared" si="8"/>
        <v>0</v>
      </c>
      <c r="U29" s="40">
        <f t="shared" si="8"/>
        <v>0</v>
      </c>
      <c r="V29" s="38">
        <f t="shared" si="8"/>
        <v>0</v>
      </c>
      <c r="W29" s="39">
        <f t="shared" si="8"/>
        <v>0</v>
      </c>
      <c r="X29" s="40">
        <f t="shared" si="8"/>
        <v>0</v>
      </c>
      <c r="Y29" s="38">
        <f t="shared" si="8"/>
        <v>0</v>
      </c>
      <c r="Z29" s="39">
        <f t="shared" si="8"/>
        <v>0</v>
      </c>
      <c r="AA29" s="40">
        <f t="shared" si="8"/>
        <v>0</v>
      </c>
      <c r="AB29" s="38">
        <f t="shared" si="8"/>
        <v>0</v>
      </c>
      <c r="AC29" s="38">
        <f t="shared" si="8"/>
        <v>0</v>
      </c>
      <c r="AD29" s="41">
        <f t="shared" si="8"/>
        <v>0</v>
      </c>
      <c r="AE29" s="38">
        <f t="shared" si="8"/>
        <v>0</v>
      </c>
      <c r="AF29" s="39">
        <f t="shared" si="8"/>
        <v>0</v>
      </c>
      <c r="AG29" s="40">
        <f t="shared" si="8"/>
        <v>0</v>
      </c>
      <c r="AH29" s="38">
        <f t="shared" si="8"/>
        <v>0</v>
      </c>
      <c r="AI29" s="39">
        <f t="shared" si="8"/>
        <v>0</v>
      </c>
      <c r="AJ29" s="40">
        <f t="shared" si="9"/>
        <v>0</v>
      </c>
      <c r="AK29" s="38">
        <f t="shared" si="9"/>
        <v>0</v>
      </c>
      <c r="AL29" s="39">
        <f t="shared" si="9"/>
        <v>0</v>
      </c>
      <c r="AM29" s="40">
        <f t="shared" si="9"/>
        <v>0</v>
      </c>
      <c r="AN29" s="38">
        <f t="shared" si="9"/>
        <v>0</v>
      </c>
      <c r="AO29" s="39">
        <f t="shared" si="9"/>
        <v>0</v>
      </c>
      <c r="AP29" s="40">
        <f t="shared" si="9"/>
        <v>0</v>
      </c>
      <c r="AQ29" s="42">
        <f t="shared" si="3"/>
        <v>332975786</v>
      </c>
      <c r="AR29" s="42">
        <f t="shared" si="3"/>
        <v>16030850</v>
      </c>
      <c r="AS29" s="42">
        <f t="shared" si="3"/>
        <v>349006636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7"/>
        <v>1068045169</v>
      </c>
      <c r="E30" s="39">
        <f t="shared" si="7"/>
        <v>121707605</v>
      </c>
      <c r="F30" s="40">
        <f t="shared" si="7"/>
        <v>1189752774</v>
      </c>
      <c r="G30" s="38">
        <f t="shared" si="7"/>
        <v>1062420610</v>
      </c>
      <c r="H30" s="39">
        <f t="shared" si="7"/>
        <v>122452365</v>
      </c>
      <c r="I30" s="40">
        <f t="shared" si="7"/>
        <v>1184872975</v>
      </c>
      <c r="J30" s="38">
        <f t="shared" si="7"/>
        <v>1055236735</v>
      </c>
      <c r="K30" s="39">
        <f t="shared" si="7"/>
        <v>123059068</v>
      </c>
      <c r="L30" s="40">
        <f t="shared" si="7"/>
        <v>1178295803</v>
      </c>
      <c r="M30" s="38">
        <f t="shared" si="7"/>
        <v>1116342853</v>
      </c>
      <c r="N30" s="39">
        <f t="shared" si="7"/>
        <v>118045681</v>
      </c>
      <c r="O30" s="39">
        <f t="shared" si="7"/>
        <v>1234388534</v>
      </c>
      <c r="P30" s="38">
        <f t="shared" si="7"/>
        <v>1062411773</v>
      </c>
      <c r="Q30" s="39">
        <f t="shared" si="7"/>
        <v>109773028</v>
      </c>
      <c r="R30" s="40">
        <f t="shared" si="7"/>
        <v>1172184801</v>
      </c>
      <c r="S30" s="39">
        <f t="shared" si="7"/>
        <v>0</v>
      </c>
      <c r="T30" s="39">
        <f t="shared" si="8"/>
        <v>0</v>
      </c>
      <c r="U30" s="40">
        <f t="shared" si="8"/>
        <v>0</v>
      </c>
      <c r="V30" s="38">
        <f t="shared" si="8"/>
        <v>0</v>
      </c>
      <c r="W30" s="39">
        <f t="shared" si="8"/>
        <v>0</v>
      </c>
      <c r="X30" s="40">
        <f t="shared" si="8"/>
        <v>0</v>
      </c>
      <c r="Y30" s="38">
        <f t="shared" si="8"/>
        <v>0</v>
      </c>
      <c r="Z30" s="39">
        <f t="shared" si="8"/>
        <v>0</v>
      </c>
      <c r="AA30" s="40">
        <f t="shared" si="8"/>
        <v>0</v>
      </c>
      <c r="AB30" s="38">
        <f t="shared" si="8"/>
        <v>0</v>
      </c>
      <c r="AC30" s="38">
        <f t="shared" si="8"/>
        <v>0</v>
      </c>
      <c r="AD30" s="41">
        <f t="shared" si="8"/>
        <v>0</v>
      </c>
      <c r="AE30" s="38">
        <f t="shared" si="8"/>
        <v>0</v>
      </c>
      <c r="AF30" s="39">
        <f t="shared" si="8"/>
        <v>0</v>
      </c>
      <c r="AG30" s="40">
        <f t="shared" si="8"/>
        <v>0</v>
      </c>
      <c r="AH30" s="38">
        <f t="shared" si="8"/>
        <v>0</v>
      </c>
      <c r="AI30" s="39">
        <f t="shared" si="8"/>
        <v>0</v>
      </c>
      <c r="AJ30" s="40">
        <f t="shared" si="9"/>
        <v>0</v>
      </c>
      <c r="AK30" s="38">
        <f t="shared" si="9"/>
        <v>0</v>
      </c>
      <c r="AL30" s="39">
        <f t="shared" si="9"/>
        <v>0</v>
      </c>
      <c r="AM30" s="40">
        <f t="shared" si="9"/>
        <v>0</v>
      </c>
      <c r="AN30" s="38">
        <f t="shared" si="9"/>
        <v>0</v>
      </c>
      <c r="AO30" s="39">
        <f t="shared" si="9"/>
        <v>0</v>
      </c>
      <c r="AP30" s="40">
        <f t="shared" si="9"/>
        <v>0</v>
      </c>
      <c r="AQ30" s="42">
        <f t="shared" si="3"/>
        <v>5364457140</v>
      </c>
      <c r="AR30" s="42">
        <f t="shared" si="3"/>
        <v>595037747</v>
      </c>
      <c r="AS30" s="42">
        <f t="shared" si="3"/>
        <v>5959494887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7"/>
        <v>72003150</v>
      </c>
      <c r="E31" s="39">
        <f t="shared" si="7"/>
        <v>-28610296</v>
      </c>
      <c r="F31" s="40">
        <f t="shared" si="7"/>
        <v>43392854</v>
      </c>
      <c r="G31" s="38">
        <f t="shared" si="7"/>
        <v>57947462</v>
      </c>
      <c r="H31" s="39">
        <f t="shared" si="7"/>
        <v>-23051714</v>
      </c>
      <c r="I31" s="40">
        <f t="shared" si="7"/>
        <v>34895748</v>
      </c>
      <c r="J31" s="38">
        <f t="shared" si="7"/>
        <v>51033616</v>
      </c>
      <c r="K31" s="39">
        <f t="shared" si="7"/>
        <v>-20741557</v>
      </c>
      <c r="L31" s="40">
        <f t="shared" si="7"/>
        <v>30292059</v>
      </c>
      <c r="M31" s="38">
        <f t="shared" si="7"/>
        <v>52378419</v>
      </c>
      <c r="N31" s="39">
        <f t="shared" si="7"/>
        <v>-5305261</v>
      </c>
      <c r="O31" s="39">
        <f t="shared" si="7"/>
        <v>47073158</v>
      </c>
      <c r="P31" s="38">
        <f t="shared" si="7"/>
        <v>4403408</v>
      </c>
      <c r="Q31" s="39">
        <f t="shared" si="7"/>
        <v>-1337610</v>
      </c>
      <c r="R31" s="40">
        <f t="shared" si="7"/>
        <v>3065798</v>
      </c>
      <c r="S31" s="39">
        <f t="shared" si="7"/>
        <v>0</v>
      </c>
      <c r="T31" s="39">
        <f t="shared" si="8"/>
        <v>0</v>
      </c>
      <c r="U31" s="40">
        <f t="shared" si="8"/>
        <v>0</v>
      </c>
      <c r="V31" s="38">
        <f t="shared" si="8"/>
        <v>0</v>
      </c>
      <c r="W31" s="39">
        <f t="shared" si="8"/>
        <v>0</v>
      </c>
      <c r="X31" s="40">
        <f t="shared" si="8"/>
        <v>0</v>
      </c>
      <c r="Y31" s="38">
        <f t="shared" si="8"/>
        <v>0</v>
      </c>
      <c r="Z31" s="39">
        <f t="shared" si="8"/>
        <v>0</v>
      </c>
      <c r="AA31" s="40">
        <f t="shared" si="8"/>
        <v>0</v>
      </c>
      <c r="AB31" s="38">
        <f t="shared" si="8"/>
        <v>0</v>
      </c>
      <c r="AC31" s="38">
        <f t="shared" si="8"/>
        <v>0</v>
      </c>
      <c r="AD31" s="41">
        <f t="shared" si="8"/>
        <v>0</v>
      </c>
      <c r="AE31" s="38">
        <f t="shared" si="8"/>
        <v>0</v>
      </c>
      <c r="AF31" s="39">
        <f t="shared" si="8"/>
        <v>0</v>
      </c>
      <c r="AG31" s="40">
        <f t="shared" si="8"/>
        <v>0</v>
      </c>
      <c r="AH31" s="38">
        <f t="shared" si="8"/>
        <v>0</v>
      </c>
      <c r="AI31" s="39">
        <f t="shared" si="8"/>
        <v>0</v>
      </c>
      <c r="AJ31" s="40">
        <f t="shared" si="9"/>
        <v>0</v>
      </c>
      <c r="AK31" s="38">
        <f t="shared" si="9"/>
        <v>0</v>
      </c>
      <c r="AL31" s="39">
        <f t="shared" si="9"/>
        <v>0</v>
      </c>
      <c r="AM31" s="40">
        <f t="shared" si="9"/>
        <v>0</v>
      </c>
      <c r="AN31" s="38">
        <f t="shared" si="9"/>
        <v>0</v>
      </c>
      <c r="AO31" s="39">
        <f t="shared" si="9"/>
        <v>0</v>
      </c>
      <c r="AP31" s="40">
        <f t="shared" si="9"/>
        <v>0</v>
      </c>
      <c r="AQ31" s="42">
        <f t="shared" si="3"/>
        <v>237766055</v>
      </c>
      <c r="AR31" s="42">
        <f t="shared" si="3"/>
        <v>-79046438</v>
      </c>
      <c r="AS31" s="42">
        <f t="shared" si="3"/>
        <v>158719617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7"/>
        <v>0</v>
      </c>
      <c r="E32" s="39">
        <f t="shared" si="7"/>
        <v>-19814971</v>
      </c>
      <c r="F32" s="40">
        <f t="shared" si="7"/>
        <v>-19814971</v>
      </c>
      <c r="G32" s="38">
        <f t="shared" si="7"/>
        <v>0</v>
      </c>
      <c r="H32" s="39">
        <f t="shared" si="7"/>
        <v>24936709</v>
      </c>
      <c r="I32" s="40">
        <f t="shared" si="7"/>
        <v>24936709</v>
      </c>
      <c r="J32" s="38">
        <f t="shared" si="7"/>
        <v>0</v>
      </c>
      <c r="K32" s="39">
        <f t="shared" si="7"/>
        <v>-7089483</v>
      </c>
      <c r="L32" s="40">
        <f t="shared" si="7"/>
        <v>-7089483</v>
      </c>
      <c r="M32" s="38">
        <f t="shared" si="7"/>
        <v>0</v>
      </c>
      <c r="N32" s="39">
        <f t="shared" si="7"/>
        <v>-1648664</v>
      </c>
      <c r="O32" s="39">
        <f t="shared" si="7"/>
        <v>-1648664</v>
      </c>
      <c r="P32" s="38">
        <f t="shared" si="7"/>
        <v>0</v>
      </c>
      <c r="Q32" s="39">
        <f t="shared" si="7"/>
        <v>-28022381</v>
      </c>
      <c r="R32" s="40">
        <f t="shared" si="7"/>
        <v>-28022381</v>
      </c>
      <c r="S32" s="39">
        <f t="shared" si="7"/>
        <v>0</v>
      </c>
      <c r="T32" s="39">
        <f t="shared" si="8"/>
        <v>0</v>
      </c>
      <c r="U32" s="40">
        <f t="shared" si="8"/>
        <v>0</v>
      </c>
      <c r="V32" s="38">
        <f t="shared" si="8"/>
        <v>0</v>
      </c>
      <c r="W32" s="39">
        <f t="shared" si="8"/>
        <v>0</v>
      </c>
      <c r="X32" s="40">
        <f t="shared" si="8"/>
        <v>0</v>
      </c>
      <c r="Y32" s="38">
        <f t="shared" si="8"/>
        <v>0</v>
      </c>
      <c r="Z32" s="39">
        <f t="shared" si="8"/>
        <v>0</v>
      </c>
      <c r="AA32" s="40">
        <f t="shared" si="8"/>
        <v>0</v>
      </c>
      <c r="AB32" s="38">
        <f t="shared" si="8"/>
        <v>0</v>
      </c>
      <c r="AC32" s="38">
        <f t="shared" si="8"/>
        <v>0</v>
      </c>
      <c r="AD32" s="41">
        <f t="shared" si="8"/>
        <v>0</v>
      </c>
      <c r="AE32" s="38">
        <f t="shared" si="8"/>
        <v>0</v>
      </c>
      <c r="AF32" s="39">
        <f t="shared" si="8"/>
        <v>0</v>
      </c>
      <c r="AG32" s="40">
        <f t="shared" si="8"/>
        <v>0</v>
      </c>
      <c r="AH32" s="38">
        <f t="shared" si="8"/>
        <v>0</v>
      </c>
      <c r="AI32" s="39">
        <f t="shared" si="8"/>
        <v>0</v>
      </c>
      <c r="AJ32" s="40">
        <f t="shared" si="9"/>
        <v>0</v>
      </c>
      <c r="AK32" s="38">
        <f t="shared" si="9"/>
        <v>0</v>
      </c>
      <c r="AL32" s="39">
        <f t="shared" si="9"/>
        <v>0</v>
      </c>
      <c r="AM32" s="40">
        <f t="shared" si="9"/>
        <v>0</v>
      </c>
      <c r="AN32" s="38">
        <f t="shared" si="9"/>
        <v>0</v>
      </c>
      <c r="AO32" s="39">
        <f t="shared" si="9"/>
        <v>0</v>
      </c>
      <c r="AP32" s="40">
        <f t="shared" si="9"/>
        <v>0</v>
      </c>
      <c r="AQ32" s="42">
        <f t="shared" si="3"/>
        <v>0</v>
      </c>
      <c r="AR32" s="42">
        <f t="shared" si="3"/>
        <v>-31638790</v>
      </c>
      <c r="AS32" s="42">
        <f t="shared" si="3"/>
        <v>-31638790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7"/>
        <v>0</v>
      </c>
      <c r="E33" s="39">
        <f t="shared" si="7"/>
        <v>7620408</v>
      </c>
      <c r="F33" s="40">
        <f t="shared" si="7"/>
        <v>7620408</v>
      </c>
      <c r="G33" s="38">
        <f t="shared" si="7"/>
        <v>0</v>
      </c>
      <c r="H33" s="39">
        <f t="shared" si="7"/>
        <v>-929149</v>
      </c>
      <c r="I33" s="40">
        <f t="shared" si="7"/>
        <v>-929149</v>
      </c>
      <c r="J33" s="38">
        <f t="shared" si="7"/>
        <v>0</v>
      </c>
      <c r="K33" s="39">
        <f t="shared" si="7"/>
        <v>6952184</v>
      </c>
      <c r="L33" s="40">
        <f t="shared" si="7"/>
        <v>6952184</v>
      </c>
      <c r="M33" s="38">
        <f t="shared" si="7"/>
        <v>0</v>
      </c>
      <c r="N33" s="39">
        <f t="shared" si="7"/>
        <v>2167926</v>
      </c>
      <c r="O33" s="39">
        <f t="shared" si="7"/>
        <v>2167926</v>
      </c>
      <c r="P33" s="38">
        <f t="shared" si="7"/>
        <v>0</v>
      </c>
      <c r="Q33" s="39">
        <f t="shared" si="7"/>
        <v>1705549</v>
      </c>
      <c r="R33" s="40">
        <f t="shared" si="7"/>
        <v>1705549</v>
      </c>
      <c r="S33" s="39">
        <f t="shared" si="7"/>
        <v>0</v>
      </c>
      <c r="T33" s="39">
        <f t="shared" si="8"/>
        <v>0</v>
      </c>
      <c r="U33" s="40">
        <f t="shared" si="8"/>
        <v>0</v>
      </c>
      <c r="V33" s="38">
        <f t="shared" si="8"/>
        <v>0</v>
      </c>
      <c r="W33" s="39">
        <f t="shared" si="8"/>
        <v>0</v>
      </c>
      <c r="X33" s="40">
        <f t="shared" si="8"/>
        <v>0</v>
      </c>
      <c r="Y33" s="38">
        <f t="shared" si="8"/>
        <v>0</v>
      </c>
      <c r="Z33" s="39">
        <f t="shared" si="8"/>
        <v>0</v>
      </c>
      <c r="AA33" s="40">
        <f t="shared" si="8"/>
        <v>0</v>
      </c>
      <c r="AB33" s="38">
        <f t="shared" si="8"/>
        <v>0</v>
      </c>
      <c r="AC33" s="38">
        <f t="shared" si="8"/>
        <v>0</v>
      </c>
      <c r="AD33" s="41">
        <f t="shared" si="8"/>
        <v>0</v>
      </c>
      <c r="AE33" s="38">
        <f t="shared" si="8"/>
        <v>0</v>
      </c>
      <c r="AF33" s="39">
        <f t="shared" si="8"/>
        <v>0</v>
      </c>
      <c r="AG33" s="40">
        <f t="shared" si="8"/>
        <v>0</v>
      </c>
      <c r="AH33" s="38">
        <f t="shared" si="8"/>
        <v>0</v>
      </c>
      <c r="AI33" s="39">
        <f t="shared" si="8"/>
        <v>0</v>
      </c>
      <c r="AJ33" s="40">
        <f t="shared" si="9"/>
        <v>0</v>
      </c>
      <c r="AK33" s="38">
        <f t="shared" si="9"/>
        <v>0</v>
      </c>
      <c r="AL33" s="39">
        <f t="shared" si="9"/>
        <v>0</v>
      </c>
      <c r="AM33" s="40">
        <f t="shared" si="9"/>
        <v>0</v>
      </c>
      <c r="AN33" s="38">
        <f t="shared" si="9"/>
        <v>0</v>
      </c>
      <c r="AO33" s="39">
        <f t="shared" si="9"/>
        <v>0</v>
      </c>
      <c r="AP33" s="40">
        <f t="shared" si="9"/>
        <v>0</v>
      </c>
      <c r="AQ33" s="42">
        <f t="shared" si="3"/>
        <v>0</v>
      </c>
      <c r="AR33" s="42">
        <f t="shared" si="3"/>
        <v>17516918</v>
      </c>
      <c r="AS33" s="42">
        <f t="shared" si="3"/>
        <v>17516918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7"/>
        <v>72003150</v>
      </c>
      <c r="E34" s="39">
        <f t="shared" si="7"/>
        <v>-56045675</v>
      </c>
      <c r="F34" s="40">
        <f t="shared" si="7"/>
        <v>15957475</v>
      </c>
      <c r="G34" s="38">
        <f t="shared" si="7"/>
        <v>57947462</v>
      </c>
      <c r="H34" s="39">
        <f t="shared" si="7"/>
        <v>2814144</v>
      </c>
      <c r="I34" s="40">
        <f t="shared" si="7"/>
        <v>60761606</v>
      </c>
      <c r="J34" s="38">
        <f t="shared" si="7"/>
        <v>51033616</v>
      </c>
      <c r="K34" s="39">
        <f t="shared" si="7"/>
        <v>-34783224</v>
      </c>
      <c r="L34" s="40">
        <f t="shared" si="7"/>
        <v>16250392</v>
      </c>
      <c r="M34" s="38">
        <f t="shared" si="7"/>
        <v>52378419</v>
      </c>
      <c r="N34" s="39">
        <f t="shared" si="7"/>
        <v>-9121851</v>
      </c>
      <c r="O34" s="39">
        <f t="shared" si="7"/>
        <v>43256568</v>
      </c>
      <c r="P34" s="38">
        <f t="shared" si="7"/>
        <v>4403408</v>
      </c>
      <c r="Q34" s="39">
        <f t="shared" si="7"/>
        <v>-31065540</v>
      </c>
      <c r="R34" s="40">
        <f t="shared" si="7"/>
        <v>-26662132</v>
      </c>
      <c r="S34" s="39">
        <f t="shared" si="7"/>
        <v>0</v>
      </c>
      <c r="T34" s="39">
        <f t="shared" si="8"/>
        <v>0</v>
      </c>
      <c r="U34" s="40">
        <f t="shared" si="8"/>
        <v>0</v>
      </c>
      <c r="V34" s="38">
        <f t="shared" si="8"/>
        <v>0</v>
      </c>
      <c r="W34" s="39">
        <f t="shared" si="8"/>
        <v>0</v>
      </c>
      <c r="X34" s="40">
        <f t="shared" si="8"/>
        <v>0</v>
      </c>
      <c r="Y34" s="38">
        <f t="shared" si="8"/>
        <v>0</v>
      </c>
      <c r="Z34" s="39">
        <f t="shared" si="8"/>
        <v>0</v>
      </c>
      <c r="AA34" s="40">
        <f t="shared" si="8"/>
        <v>0</v>
      </c>
      <c r="AB34" s="38">
        <f t="shared" si="8"/>
        <v>0</v>
      </c>
      <c r="AC34" s="38">
        <f t="shared" si="8"/>
        <v>0</v>
      </c>
      <c r="AD34" s="41">
        <f t="shared" si="8"/>
        <v>0</v>
      </c>
      <c r="AE34" s="38">
        <f t="shared" si="8"/>
        <v>0</v>
      </c>
      <c r="AF34" s="39">
        <f t="shared" si="8"/>
        <v>0</v>
      </c>
      <c r="AG34" s="40">
        <f t="shared" si="8"/>
        <v>0</v>
      </c>
      <c r="AH34" s="38">
        <f t="shared" si="8"/>
        <v>0</v>
      </c>
      <c r="AI34" s="39">
        <f t="shared" si="8"/>
        <v>0</v>
      </c>
      <c r="AJ34" s="40">
        <f t="shared" si="9"/>
        <v>0</v>
      </c>
      <c r="AK34" s="38">
        <f t="shared" si="9"/>
        <v>0</v>
      </c>
      <c r="AL34" s="39">
        <f t="shared" si="9"/>
        <v>0</v>
      </c>
      <c r="AM34" s="40">
        <f t="shared" si="9"/>
        <v>0</v>
      </c>
      <c r="AN34" s="38">
        <f t="shared" si="9"/>
        <v>0</v>
      </c>
      <c r="AO34" s="39">
        <f t="shared" si="9"/>
        <v>0</v>
      </c>
      <c r="AP34" s="40">
        <f t="shared" si="9"/>
        <v>0</v>
      </c>
      <c r="AQ34" s="42">
        <f t="shared" si="3"/>
        <v>237766055</v>
      </c>
      <c r="AR34" s="42">
        <f>E34+H34+K34+N34+Q34+T34+W34+Z34+AC34+AF34+AI34+AL34+AO34</f>
        <v>-128202146</v>
      </c>
      <c r="AS34" s="42">
        <f t="shared" si="3"/>
        <v>109563909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78284161</v>
      </c>
      <c r="AR39" s="10">
        <f>E39+H39+K39+N39+Q39+T39+W39+Z39+AC39+AF39+AI39+AL39+AO39</f>
        <v>100872</v>
      </c>
      <c r="AS39" s="10">
        <f>F39+I39+L39+O39+R39+U39+X39+AA39+AD39+AG39+AJ39+AM39+AP39</f>
        <v>78385033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0">D40+G40+J40+M40+P40+S40+V40+Y40+AB40+AE40+AH40+AK40+AN40</f>
        <v>46083996</v>
      </c>
      <c r="AR40" s="10">
        <f t="shared" si="10"/>
        <v>26771538</v>
      </c>
      <c r="AS40" s="10">
        <f t="shared" si="10"/>
        <v>72855534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0"/>
        <v>124368157</v>
      </c>
      <c r="AR41" s="10">
        <f t="shared" si="10"/>
        <v>26872410</v>
      </c>
      <c r="AS41" s="10">
        <f t="shared" si="10"/>
        <v>151240567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0"/>
        <v>2595529</v>
      </c>
      <c r="AR42" s="10">
        <f t="shared" si="10"/>
        <v>0</v>
      </c>
      <c r="AS42" s="10">
        <f t="shared" si="10"/>
        <v>2595529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0"/>
        <v>3934470</v>
      </c>
      <c r="AR43" s="10">
        <f t="shared" si="10"/>
        <v>0</v>
      </c>
      <c r="AS43" s="10">
        <f t="shared" si="10"/>
        <v>3934470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0"/>
        <v>1527720</v>
      </c>
      <c r="AR44" s="10">
        <f t="shared" si="10"/>
        <v>45835</v>
      </c>
      <c r="AS44" s="10">
        <f t="shared" si="10"/>
        <v>1573555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0"/>
        <v>2316480</v>
      </c>
      <c r="AR45" s="10">
        <f t="shared" si="10"/>
        <v>39581</v>
      </c>
      <c r="AS45" s="10">
        <f t="shared" si="10"/>
        <v>2356061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0"/>
        <v>4322294</v>
      </c>
      <c r="AR46" s="10">
        <f t="shared" si="10"/>
        <v>0</v>
      </c>
      <c r="AS46" s="10">
        <f t="shared" si="10"/>
        <v>4322294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0"/>
        <v>1326175</v>
      </c>
      <c r="AR47" s="10">
        <f t="shared" si="10"/>
        <v>0</v>
      </c>
      <c r="AS47" s="10">
        <f t="shared" si="10"/>
        <v>1326175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0"/>
        <v>2221690</v>
      </c>
      <c r="AR48" s="10">
        <f t="shared" si="10"/>
        <v>0</v>
      </c>
      <c r="AS48" s="10">
        <f t="shared" si="10"/>
        <v>2221690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0"/>
        <v>2542838</v>
      </c>
      <c r="AR49" s="10">
        <f t="shared" si="10"/>
        <v>0</v>
      </c>
      <c r="AS49" s="10">
        <f t="shared" si="10"/>
        <v>2542838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0"/>
        <v>778024</v>
      </c>
      <c r="AR50" s="10">
        <f t="shared" si="10"/>
        <v>0</v>
      </c>
      <c r="AS50" s="10">
        <f t="shared" si="10"/>
        <v>778024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0"/>
        <v>1308985</v>
      </c>
      <c r="AR51" s="10">
        <f t="shared" si="10"/>
        <v>10437384</v>
      </c>
      <c r="AS51" s="10">
        <f t="shared" si="10"/>
        <v>11746369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0"/>
        <v>12500006</v>
      </c>
      <c r="AR52" s="10">
        <f t="shared" si="10"/>
        <v>10437384</v>
      </c>
      <c r="AS52" s="10">
        <f t="shared" si="10"/>
        <v>22937390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0"/>
        <v>22874205</v>
      </c>
      <c r="AR53" s="10">
        <f t="shared" si="10"/>
        <v>10522800</v>
      </c>
      <c r="AS53" s="10">
        <f t="shared" si="10"/>
        <v>33397005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0"/>
        <v>101493952</v>
      </c>
      <c r="AR54" s="10">
        <f t="shared" si="10"/>
        <v>16349610</v>
      </c>
      <c r="AS54" s="10">
        <f t="shared" si="10"/>
        <v>117843562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0"/>
        <v>5389992</v>
      </c>
      <c r="AR55" s="10">
        <f t="shared" si="10"/>
        <v>3722021</v>
      </c>
      <c r="AS55" s="10">
        <f t="shared" si="10"/>
        <v>9112013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0"/>
        <v>106883944</v>
      </c>
      <c r="AR56" s="10">
        <f t="shared" si="10"/>
        <v>20071631</v>
      </c>
      <c r="AS56" s="10">
        <f t="shared" si="10"/>
        <v>126955575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0"/>
        <v>31724932</v>
      </c>
      <c r="AR57" s="10">
        <f t="shared" si="10"/>
        <v>5612890</v>
      </c>
      <c r="AS57" s="10">
        <f t="shared" si="10"/>
        <v>37337822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0"/>
        <v>10399386</v>
      </c>
      <c r="AR58" s="10">
        <f t="shared" si="10"/>
        <v>1768994</v>
      </c>
      <c r="AS58" s="10">
        <f t="shared" si="10"/>
        <v>12168380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0"/>
        <v>45705273</v>
      </c>
      <c r="AR59" s="10">
        <f t="shared" si="10"/>
        <v>10298551</v>
      </c>
      <c r="AS59" s="10">
        <f t="shared" si="10"/>
        <v>56003824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0"/>
        <v>87829591</v>
      </c>
      <c r="AR60" s="10">
        <f t="shared" si="10"/>
        <v>17680435</v>
      </c>
      <c r="AS60" s="10">
        <f t="shared" si="10"/>
        <v>105510026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0"/>
        <v>6056646</v>
      </c>
      <c r="AR61" s="10">
        <f t="shared" si="10"/>
        <v>10806</v>
      </c>
      <c r="AS61" s="10">
        <f t="shared" si="10"/>
        <v>6067452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0"/>
        <v>7660584</v>
      </c>
      <c r="AR62" s="10">
        <f t="shared" si="10"/>
        <v>761019</v>
      </c>
      <c r="AS62" s="10">
        <f t="shared" si="10"/>
        <v>8421603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0"/>
        <v>101546821</v>
      </c>
      <c r="AR63" s="10">
        <f t="shared" si="10"/>
        <v>18452260</v>
      </c>
      <c r="AS63" s="10">
        <f t="shared" si="10"/>
        <v>119999081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0"/>
        <v>5337123</v>
      </c>
      <c r="AR64" s="10">
        <f t="shared" si="10"/>
        <v>1619371</v>
      </c>
      <c r="AS64" s="10">
        <f t="shared" si="10"/>
        <v>6956494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0"/>
        <v>0</v>
      </c>
      <c r="AR65" s="10">
        <f t="shared" si="10"/>
        <v>854203</v>
      </c>
      <c r="AS65" s="10">
        <f t="shared" si="10"/>
        <v>854203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0"/>
        <v>0</v>
      </c>
      <c r="AR66" s="10">
        <f t="shared" si="10"/>
        <v>0</v>
      </c>
      <c r="AS66" s="10">
        <f t="shared" si="10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0"/>
        <v>5337123</v>
      </c>
      <c r="AR67" s="10">
        <f t="shared" si="10"/>
        <v>2473574</v>
      </c>
      <c r="AS67" s="10">
        <f t="shared" si="10"/>
        <v>7810697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0"/>
        <v>10</v>
      </c>
      <c r="AR68" s="10">
        <f t="shared" si="10"/>
        <v>10</v>
      </c>
      <c r="AS68" s="10">
        <f t="shared" si="10"/>
        <v>10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0"/>
        <v>365779000</v>
      </c>
      <c r="AR69" s="10">
        <f t="shared" si="10"/>
        <v>0</v>
      </c>
      <c r="AS69" s="10">
        <f t="shared" si="10"/>
        <v>365779000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0"/>
        <v>176375000</v>
      </c>
      <c r="AR70" s="10">
        <f t="shared" si="10"/>
        <v>4815000</v>
      </c>
      <c r="AS70" s="10">
        <f t="shared" si="10"/>
        <v>181190000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0"/>
        <v>542154000</v>
      </c>
      <c r="AR71" s="10">
        <f t="shared" si="10"/>
        <v>4815000</v>
      </c>
      <c r="AS71" s="10">
        <f t="shared" si="10"/>
        <v>546969000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2709204</v>
      </c>
      <c r="H72" s="3">
        <f>[1]august!E34</f>
        <v>0</v>
      </c>
      <c r="I72" s="3">
        <f>[1]august!F34</f>
        <v>2709204</v>
      </c>
      <c r="J72" s="3">
        <f>[1]September!D34</f>
        <v>2602358</v>
      </c>
      <c r="K72" s="3">
        <f>[1]September!E34</f>
        <v>0</v>
      </c>
      <c r="L72" s="3">
        <f>[1]September!F34</f>
        <v>2602358</v>
      </c>
      <c r="M72" s="3">
        <f>[1]October!D34</f>
        <v>2769692</v>
      </c>
      <c r="N72" s="3">
        <f>[1]October!E34</f>
        <v>0</v>
      </c>
      <c r="O72" s="3">
        <f>[1]October!F34</f>
        <v>2769692</v>
      </c>
      <c r="P72" s="3">
        <f>[1]NOVEMBER!D34</f>
        <v>2475385</v>
      </c>
      <c r="Q72" s="3">
        <f>[1]NOVEMBER!E34</f>
        <v>0</v>
      </c>
      <c r="R72" s="3">
        <f>[1]NOVEMBER!F34</f>
        <v>2475385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0"/>
        <v>13228487</v>
      </c>
      <c r="AR72" s="10">
        <f t="shared" si="10"/>
        <v>0</v>
      </c>
      <c r="AS72" s="10">
        <f t="shared" si="10"/>
        <v>13228487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1236365</v>
      </c>
      <c r="E73" s="3">
        <f>[1]july!E35</f>
        <v>15230</v>
      </c>
      <c r="F73" s="3">
        <f>[1]july!F35</f>
        <v>1251595</v>
      </c>
      <c r="G73" s="3">
        <f>[1]august!D35</f>
        <v>1041325</v>
      </c>
      <c r="H73" s="3">
        <f>[1]august!E35</f>
        <v>15043</v>
      </c>
      <c r="I73" s="3">
        <f>[1]august!F35</f>
        <v>1056368</v>
      </c>
      <c r="J73" s="3">
        <f>[1]September!D35</f>
        <v>900555</v>
      </c>
      <c r="K73" s="3">
        <f>[1]September!E35</f>
        <v>16354</v>
      </c>
      <c r="L73" s="3">
        <f>[1]September!F35</f>
        <v>916909</v>
      </c>
      <c r="M73" s="3">
        <f>[1]October!D35</f>
        <v>827128</v>
      </c>
      <c r="N73" s="3">
        <f>[1]October!E35</f>
        <v>14563</v>
      </c>
      <c r="O73" s="3">
        <f>[1]October!F35</f>
        <v>841691</v>
      </c>
      <c r="P73" s="3">
        <f>[1]NOVEMBER!D35</f>
        <v>506598</v>
      </c>
      <c r="Q73" s="3">
        <f>[1]NOVEMBER!E35</f>
        <v>-36109</v>
      </c>
      <c r="R73" s="3">
        <f>[1]NOVEMBER!F35</f>
        <v>470489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0"/>
        <v>4511971</v>
      </c>
      <c r="AR73" s="10">
        <f t="shared" si="10"/>
        <v>25081</v>
      </c>
      <c r="AS73" s="10">
        <f t="shared" si="10"/>
        <v>4537052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1300183</v>
      </c>
      <c r="E74" s="3">
        <f>[1]july!E36</f>
        <v>0</v>
      </c>
      <c r="F74" s="3">
        <f>[1]july!F36</f>
        <v>1300183</v>
      </c>
      <c r="G74" s="3">
        <f>[1]august!D36</f>
        <v>1350996</v>
      </c>
      <c r="H74" s="3">
        <f>[1]august!E36</f>
        <v>0</v>
      </c>
      <c r="I74" s="3">
        <f>[1]august!F36</f>
        <v>1350996</v>
      </c>
      <c r="J74" s="3">
        <f>[1]September!D36</f>
        <v>1299376</v>
      </c>
      <c r="K74" s="3">
        <f>[1]September!E36</f>
        <v>0</v>
      </c>
      <c r="L74" s="3">
        <f>[1]September!F36</f>
        <v>1299376</v>
      </c>
      <c r="M74" s="3">
        <f>[1]October!D36</f>
        <v>1471168</v>
      </c>
      <c r="N74" s="3">
        <f>[1]October!E36</f>
        <v>0</v>
      </c>
      <c r="O74" s="3">
        <f>[1]October!F36</f>
        <v>1471168</v>
      </c>
      <c r="P74" s="3">
        <f>[1]NOVEMBER!D36</f>
        <v>1131042</v>
      </c>
      <c r="Q74" s="3">
        <f>[1]NOVEMBER!E36</f>
        <v>0</v>
      </c>
      <c r="R74" s="3">
        <f>[1]NOVEMBER!F36</f>
        <v>1131042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0"/>
        <v>6552765</v>
      </c>
      <c r="AR74" s="10">
        <f t="shared" si="10"/>
        <v>0</v>
      </c>
      <c r="AS74" s="10">
        <f t="shared" si="10"/>
        <v>6552765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601644</v>
      </c>
      <c r="E75" s="3">
        <f>[1]july!E37</f>
        <v>0</v>
      </c>
      <c r="F75" s="3">
        <f>[1]july!F37</f>
        <v>601644</v>
      </c>
      <c r="G75" s="3">
        <f>[1]august!D37</f>
        <v>515536</v>
      </c>
      <c r="H75" s="3">
        <f>[1]august!E37</f>
        <v>0</v>
      </c>
      <c r="I75" s="3">
        <f>[1]august!F37</f>
        <v>515536</v>
      </c>
      <c r="J75" s="3">
        <f>[1]September!D37</f>
        <v>444016</v>
      </c>
      <c r="K75" s="3">
        <f>[1]September!E37</f>
        <v>0</v>
      </c>
      <c r="L75" s="3">
        <f>[1]September!F37</f>
        <v>444016</v>
      </c>
      <c r="M75" s="3">
        <f>[1]October!D37</f>
        <v>450206</v>
      </c>
      <c r="N75" s="3">
        <f>[1]October!E37</f>
        <v>0</v>
      </c>
      <c r="O75" s="3">
        <f>[1]October!F37</f>
        <v>450206</v>
      </c>
      <c r="P75" s="3">
        <f>[1]NOVEMBER!D37</f>
        <v>186457</v>
      </c>
      <c r="Q75" s="3">
        <f>[1]NOVEMBER!E37</f>
        <v>0</v>
      </c>
      <c r="R75" s="3">
        <f>[1]NOVEMBER!F37</f>
        <v>186457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0"/>
        <v>2197859</v>
      </c>
      <c r="AR75" s="10">
        <f t="shared" si="10"/>
        <v>0</v>
      </c>
      <c r="AS75" s="10">
        <f t="shared" si="10"/>
        <v>2197859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55835437</v>
      </c>
      <c r="E76" s="3">
        <f>[1]july!E38</f>
        <v>0</v>
      </c>
      <c r="F76" s="3">
        <f>[1]july!F38</f>
        <v>55835437</v>
      </c>
      <c r="G76" s="3">
        <f>[1]august!D38</f>
        <v>-40329329</v>
      </c>
      <c r="H76" s="3">
        <f>[1]august!E38</f>
        <v>0</v>
      </c>
      <c r="I76" s="3">
        <f>[1]august!F38</f>
        <v>-40329329</v>
      </c>
      <c r="J76" s="3">
        <f>[1]September!D38</f>
        <v>6442894</v>
      </c>
      <c r="K76" s="3">
        <f>[1]September!E38</f>
        <v>0</v>
      </c>
      <c r="L76" s="3">
        <f>[1]September!F38</f>
        <v>6442894</v>
      </c>
      <c r="M76" s="3">
        <f>[1]October!D38</f>
        <v>6580939</v>
      </c>
      <c r="N76" s="3">
        <f>[1]October!E38</f>
        <v>0</v>
      </c>
      <c r="O76" s="3">
        <f>[1]October!F38</f>
        <v>6580939</v>
      </c>
      <c r="P76" s="3">
        <f>[1]NOVEMBER!D38</f>
        <v>6014736</v>
      </c>
      <c r="Q76" s="3">
        <f>[1]NOVEMBER!E38</f>
        <v>0</v>
      </c>
      <c r="R76" s="3">
        <f>[1]NOVEMBER!F38</f>
        <v>6014736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0"/>
        <v>34544677</v>
      </c>
      <c r="AR76" s="10">
        <f t="shared" si="10"/>
        <v>0</v>
      </c>
      <c r="AS76" s="10">
        <f t="shared" si="10"/>
        <v>34544677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0</v>
      </c>
      <c r="E77" s="3">
        <f>[1]july!E39</f>
        <v>0</v>
      </c>
      <c r="F77" s="3">
        <f>[1]july!F39</f>
        <v>0</v>
      </c>
      <c r="G77" s="3">
        <f>[1]august!D39</f>
        <v>251107</v>
      </c>
      <c r="H77" s="3">
        <f>[1]august!E39</f>
        <v>0</v>
      </c>
      <c r="I77" s="3">
        <f>[1]august!F39</f>
        <v>251107</v>
      </c>
      <c r="J77" s="3">
        <f>[1]September!D39</f>
        <v>395381</v>
      </c>
      <c r="K77" s="3">
        <f>[1]September!E39</f>
        <v>0</v>
      </c>
      <c r="L77" s="3">
        <f>[1]September!F39</f>
        <v>395381</v>
      </c>
      <c r="M77" s="3">
        <f>[1]October!D39</f>
        <v>617158</v>
      </c>
      <c r="N77" s="3">
        <f>[1]October!E39</f>
        <v>0</v>
      </c>
      <c r="O77" s="3">
        <f>[1]October!F39</f>
        <v>617158</v>
      </c>
      <c r="P77" s="3">
        <f>[1]NOVEMBER!D39</f>
        <v>794628</v>
      </c>
      <c r="Q77" s="3">
        <f>[1]NOVEMBER!E39</f>
        <v>0</v>
      </c>
      <c r="R77" s="3">
        <f>[1]NOVEMBER!F39</f>
        <v>794628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0"/>
        <v>2058274</v>
      </c>
      <c r="AR77" s="10">
        <f t="shared" si="10"/>
        <v>0</v>
      </c>
      <c r="AS77" s="10">
        <f t="shared" si="10"/>
        <v>2058274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-47914046</v>
      </c>
      <c r="E78" s="3">
        <f>[1]july!E40</f>
        <v>0</v>
      </c>
      <c r="F78" s="3">
        <f>[1]july!F40</f>
        <v>-47914046</v>
      </c>
      <c r="G78" s="3">
        <f>[1]august!D40</f>
        <v>47585214</v>
      </c>
      <c r="H78" s="3">
        <f>[1]august!E40</f>
        <v>0</v>
      </c>
      <c r="I78" s="3">
        <f>[1]august!F40</f>
        <v>47585214</v>
      </c>
      <c r="J78" s="3">
        <f>[1]September!D40</f>
        <v>72077</v>
      </c>
      <c r="K78" s="3">
        <f>[1]September!E40</f>
        <v>0</v>
      </c>
      <c r="L78" s="3">
        <f>[1]September!F40</f>
        <v>72077</v>
      </c>
      <c r="M78" s="3">
        <f>[1]October!D40</f>
        <v>204386</v>
      </c>
      <c r="N78" s="3">
        <f>[1]October!E40</f>
        <v>0</v>
      </c>
      <c r="O78" s="3">
        <f>[1]October!F40</f>
        <v>204386</v>
      </c>
      <c r="P78" s="3">
        <f>[1]NOVEMBER!D40</f>
        <v>-203295</v>
      </c>
      <c r="Q78" s="3">
        <f>[1]NOVEMBER!E40</f>
        <v>0</v>
      </c>
      <c r="R78" s="3">
        <f>[1]NOVEMBER!F40</f>
        <v>-203295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0"/>
        <v>-255664</v>
      </c>
      <c r="AR78" s="10">
        <f t="shared" si="10"/>
        <v>0</v>
      </c>
      <c r="AS78" s="10">
        <f t="shared" si="10"/>
        <v>-255664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27170827</v>
      </c>
      <c r="E79" s="3">
        <f>[1]july!E41</f>
        <v>0</v>
      </c>
      <c r="F79" s="3">
        <f>[1]july!F41</f>
        <v>27170827</v>
      </c>
      <c r="G79" s="3">
        <f>[1]august!D41</f>
        <v>-21888590</v>
      </c>
      <c r="H79" s="3">
        <f>[1]august!E41</f>
        <v>0</v>
      </c>
      <c r="I79" s="3">
        <f>[1]august!F41</f>
        <v>-21888590</v>
      </c>
      <c r="J79" s="3">
        <f>[1]September!D41</f>
        <v>427754</v>
      </c>
      <c r="K79" s="3">
        <f>[1]September!E41</f>
        <v>0</v>
      </c>
      <c r="L79" s="3">
        <f>[1]September!F41</f>
        <v>427754</v>
      </c>
      <c r="M79" s="3">
        <f>[1]October!D41</f>
        <v>-285384</v>
      </c>
      <c r="N79" s="3">
        <f>[1]October!E41</f>
        <v>0</v>
      </c>
      <c r="O79" s="3">
        <f>[1]October!F41</f>
        <v>-285384</v>
      </c>
      <c r="P79" s="3">
        <f>[1]NOVEMBER!D41</f>
        <v>-1608712</v>
      </c>
      <c r="Q79" s="3">
        <f>[1]NOVEMBER!E41</f>
        <v>0</v>
      </c>
      <c r="R79" s="3">
        <f>[1]NOVEMBER!F41</f>
        <v>-1608712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0"/>
        <v>3815895</v>
      </c>
      <c r="AR79" s="10">
        <f t="shared" si="10"/>
        <v>0</v>
      </c>
      <c r="AS79" s="10">
        <f t="shared" si="10"/>
        <v>3815895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1906563</v>
      </c>
      <c r="H80" s="3">
        <f>[1]august!E42</f>
        <v>0</v>
      </c>
      <c r="I80" s="3">
        <f>[1]august!F42</f>
        <v>1906563</v>
      </c>
      <c r="J80" s="3">
        <f>[1]September!D42</f>
        <v>2992282</v>
      </c>
      <c r="K80" s="3">
        <f>[1]September!E42</f>
        <v>0</v>
      </c>
      <c r="L80" s="3">
        <f>[1]September!F42</f>
        <v>2992282</v>
      </c>
      <c r="M80" s="3">
        <f>[1]October!D42</f>
        <v>4097911</v>
      </c>
      <c r="N80" s="3">
        <f>[1]October!E42</f>
        <v>0</v>
      </c>
      <c r="O80" s="3">
        <f>[1]October!F42</f>
        <v>4097911</v>
      </c>
      <c r="P80" s="3">
        <f>[1]NOVEMBER!D42</f>
        <v>4765031</v>
      </c>
      <c r="Q80" s="3">
        <f>[1]NOVEMBER!E42</f>
        <v>0</v>
      </c>
      <c r="R80" s="3">
        <f>[1]NOVEMBER!F42</f>
        <v>4765031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0"/>
        <v>13761787</v>
      </c>
      <c r="AR80" s="10">
        <f t="shared" si="10"/>
        <v>0</v>
      </c>
      <c r="AS80" s="10">
        <f t="shared" si="10"/>
        <v>13761787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-23316093</v>
      </c>
      <c r="E81" s="3">
        <f>[1]july!E43</f>
        <v>42887</v>
      </c>
      <c r="F81" s="3">
        <f>[1]july!F43</f>
        <v>-23273206</v>
      </c>
      <c r="G81" s="3">
        <f>[1]august!D43</f>
        <v>23729272</v>
      </c>
      <c r="H81" s="3">
        <f>[1]august!E43</f>
        <v>43974</v>
      </c>
      <c r="I81" s="3">
        <f>[1]august!F43</f>
        <v>23773246</v>
      </c>
      <c r="J81" s="3">
        <f>[1]September!D43</f>
        <v>35988</v>
      </c>
      <c r="K81" s="3">
        <f>[1]September!E43</f>
        <v>55965</v>
      </c>
      <c r="L81" s="3">
        <f>[1]September!F43</f>
        <v>91953</v>
      </c>
      <c r="M81" s="3">
        <f>[1]October!D43</f>
        <v>108563</v>
      </c>
      <c r="N81" s="3">
        <f>[1]October!E43</f>
        <v>35342</v>
      </c>
      <c r="O81" s="3">
        <f>[1]October!F43</f>
        <v>143905</v>
      </c>
      <c r="P81" s="3">
        <f>[1]NOVEMBER!D43</f>
        <v>-92889</v>
      </c>
      <c r="Q81" s="3">
        <f>[1]NOVEMBER!E43</f>
        <v>27611</v>
      </c>
      <c r="R81" s="3">
        <f>[1]NOVEMBER!F43</f>
        <v>-65278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0"/>
        <v>464841</v>
      </c>
      <c r="AR81" s="10">
        <f t="shared" si="10"/>
        <v>205779</v>
      </c>
      <c r="AS81" s="10">
        <f t="shared" si="10"/>
        <v>670620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11776125</v>
      </c>
      <c r="E82" s="3">
        <f>[1]july!E44</f>
        <v>42887</v>
      </c>
      <c r="F82" s="3">
        <f>[1]july!F44</f>
        <v>11819012</v>
      </c>
      <c r="G82" s="3">
        <f>[1]august!D44</f>
        <v>11254237</v>
      </c>
      <c r="H82" s="3">
        <f>[1]august!E44</f>
        <v>43974</v>
      </c>
      <c r="I82" s="3">
        <f>[1]august!F44</f>
        <v>11298211</v>
      </c>
      <c r="J82" s="3">
        <f>[1]September!D44</f>
        <v>10366376</v>
      </c>
      <c r="K82" s="3">
        <f>[1]September!E44</f>
        <v>55965</v>
      </c>
      <c r="L82" s="3">
        <f>[1]September!F44</f>
        <v>10422341</v>
      </c>
      <c r="M82" s="3">
        <f>[1]October!D44</f>
        <v>11323573</v>
      </c>
      <c r="N82" s="3">
        <f>[1]October!E44</f>
        <v>35342</v>
      </c>
      <c r="O82" s="3">
        <f>[1]October!F44</f>
        <v>11358915</v>
      </c>
      <c r="P82" s="3">
        <f>[1]NOVEMBER!D44</f>
        <v>9669499</v>
      </c>
      <c r="Q82" s="3">
        <f>[1]NOVEMBER!E44</f>
        <v>27611</v>
      </c>
      <c r="R82" s="3">
        <f>[1]NOVEMBER!F44</f>
        <v>9697110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0"/>
        <v>54389810</v>
      </c>
      <c r="AR82" s="10">
        <f t="shared" si="10"/>
        <v>205779</v>
      </c>
      <c r="AS82" s="10">
        <f t="shared" si="10"/>
        <v>54595589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17586165</v>
      </c>
      <c r="E83" s="3">
        <f>[1]july!E45</f>
        <v>58117</v>
      </c>
      <c r="F83" s="3">
        <f>[1]july!F45</f>
        <v>17644282</v>
      </c>
      <c r="G83" s="3">
        <f>[1]august!D45</f>
        <v>16871298</v>
      </c>
      <c r="H83" s="3">
        <f>[1]august!E45</f>
        <v>59017</v>
      </c>
      <c r="I83" s="3">
        <f>[1]august!F45</f>
        <v>16930315</v>
      </c>
      <c r="J83" s="3">
        <f>[1]September!D45</f>
        <v>15612681</v>
      </c>
      <c r="K83" s="3">
        <f>[1]September!E45</f>
        <v>72319</v>
      </c>
      <c r="L83" s="3">
        <f>[1]September!F45</f>
        <v>15685000</v>
      </c>
      <c r="M83" s="3">
        <f>[1]October!D45</f>
        <v>16841767</v>
      </c>
      <c r="N83" s="3">
        <f>[1]October!E45</f>
        <v>49905</v>
      </c>
      <c r="O83" s="3">
        <f>[1]October!F45</f>
        <v>16891672</v>
      </c>
      <c r="P83" s="3">
        <f>[1]NOVEMBER!D45</f>
        <v>13968981</v>
      </c>
      <c r="Q83" s="3">
        <f>[1]NOVEMBER!E45</f>
        <v>-8498</v>
      </c>
      <c r="R83" s="3">
        <f>[1]NOVEMBER!F45</f>
        <v>13960483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0"/>
        <v>80880892</v>
      </c>
      <c r="AR83" s="10">
        <f t="shared" si="10"/>
        <v>230860</v>
      </c>
      <c r="AS83" s="10">
        <f t="shared" si="10"/>
        <v>81111752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91276835</v>
      </c>
      <c r="E84" s="3">
        <f>[1]july!E46</f>
        <v>880883</v>
      </c>
      <c r="F84" s="3">
        <f>[1]july!F46</f>
        <v>92157718</v>
      </c>
      <c r="G84" s="3">
        <f>[1]august!D46</f>
        <v>92024702</v>
      </c>
      <c r="H84" s="3">
        <f>[1]august!E46</f>
        <v>829983</v>
      </c>
      <c r="I84" s="3">
        <f>[1]august!F46</f>
        <v>92854685</v>
      </c>
      <c r="J84" s="3">
        <f>[1]September!D46</f>
        <v>93708319</v>
      </c>
      <c r="K84" s="3">
        <f>[1]September!E46</f>
        <v>964681</v>
      </c>
      <c r="L84" s="3">
        <f>[1]September!F46</f>
        <v>94673000</v>
      </c>
      <c r="M84" s="3">
        <f>[1]October!D46</f>
        <v>99389233</v>
      </c>
      <c r="N84" s="3">
        <f>[1]October!E46</f>
        <v>988095</v>
      </c>
      <c r="O84" s="3">
        <f>[1]October!F46</f>
        <v>100377328</v>
      </c>
      <c r="P84" s="3">
        <f>[1]NOVEMBER!D46</f>
        <v>84874019</v>
      </c>
      <c r="Q84" s="3">
        <f>[1]NOVEMBER!E46</f>
        <v>920498</v>
      </c>
      <c r="R84" s="3">
        <f>[1]NOVEMBER!F46</f>
        <v>85794517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0"/>
        <v>461273108</v>
      </c>
      <c r="AR84" s="10">
        <f t="shared" si="10"/>
        <v>4584140</v>
      </c>
      <c r="AS84" s="10">
        <f t="shared" si="10"/>
        <v>465857248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5008000</v>
      </c>
      <c r="E85" s="3">
        <f>[1]july!E47</f>
        <v>0</v>
      </c>
      <c r="F85" s="3">
        <f>[1]july!F47</f>
        <v>5008000</v>
      </c>
      <c r="G85" s="3">
        <f>[1]august!D47</f>
        <v>5174000</v>
      </c>
      <c r="H85" s="3">
        <f>[1]august!E47</f>
        <v>0</v>
      </c>
      <c r="I85" s="3">
        <f>[1]august!F47</f>
        <v>5174000</v>
      </c>
      <c r="J85" s="3">
        <f>[1]September!D47</f>
        <v>4564000</v>
      </c>
      <c r="K85" s="3">
        <f>[1]September!E47</f>
        <v>0</v>
      </c>
      <c r="L85" s="3">
        <f>[1]September!F47</f>
        <v>4564000</v>
      </c>
      <c r="M85" s="3">
        <f>[1]October!D47</f>
        <v>5041000</v>
      </c>
      <c r="N85" s="3">
        <f>[1]October!E47</f>
        <v>0</v>
      </c>
      <c r="O85" s="3">
        <f>[1]October!F47</f>
        <v>5041000</v>
      </c>
      <c r="P85" s="3">
        <f>[1]NOVEMBER!D47</f>
        <v>5140000</v>
      </c>
      <c r="Q85" s="3">
        <f>[1]NOVEMBER!E47</f>
        <v>0</v>
      </c>
      <c r="R85" s="3">
        <f>[1]NOVEMBER!F47</f>
        <v>5140000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0"/>
        <v>24927000</v>
      </c>
      <c r="AR85" s="10">
        <f t="shared" si="10"/>
        <v>0</v>
      </c>
      <c r="AS85" s="10">
        <f t="shared" si="10"/>
        <v>24927000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96284835</v>
      </c>
      <c r="E86" s="3">
        <f>[1]july!E48</f>
        <v>880883</v>
      </c>
      <c r="F86" s="3">
        <f>[1]july!F48</f>
        <v>97165718</v>
      </c>
      <c r="G86" s="3">
        <f>[1]august!D48</f>
        <v>97198702</v>
      </c>
      <c r="H86" s="3">
        <f>[1]august!E48</f>
        <v>829983</v>
      </c>
      <c r="I86" s="3">
        <f>[1]august!F48</f>
        <v>98028685</v>
      </c>
      <c r="J86" s="3">
        <f>[1]September!D48</f>
        <v>98272319</v>
      </c>
      <c r="K86" s="3">
        <f>[1]September!E48</f>
        <v>964681</v>
      </c>
      <c r="L86" s="3">
        <f>[1]September!F48</f>
        <v>99237000</v>
      </c>
      <c r="M86" s="3">
        <f>[1]October!D48</f>
        <v>104430233</v>
      </c>
      <c r="N86" s="3">
        <f>[1]October!E48</f>
        <v>988095</v>
      </c>
      <c r="O86" s="3">
        <f>[1]October!F48</f>
        <v>105418328</v>
      </c>
      <c r="P86" s="3">
        <f>[1]NOVEMBER!D48</f>
        <v>90014019</v>
      </c>
      <c r="Q86" s="3">
        <f>[1]NOVEMBER!E48</f>
        <v>920498</v>
      </c>
      <c r="R86" s="3">
        <f>[1]NOVEMBER!F48</f>
        <v>90934517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0"/>
        <v>486200108</v>
      </c>
      <c r="AR86" s="10">
        <f t="shared" si="10"/>
        <v>4584140</v>
      </c>
      <c r="AS86" s="10">
        <f t="shared" si="10"/>
        <v>490784248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33432000</v>
      </c>
      <c r="E87" s="3">
        <f>[1]july!E49</f>
        <v>0</v>
      </c>
      <c r="F87" s="3">
        <f>[1]july!F49</f>
        <v>33432000</v>
      </c>
      <c r="G87" s="3">
        <f>[1]august!D49</f>
        <v>33077000</v>
      </c>
      <c r="H87" s="3">
        <f>[1]august!E49</f>
        <v>0</v>
      </c>
      <c r="I87" s="3">
        <f>[1]august!F49</f>
        <v>33077000</v>
      </c>
      <c r="J87" s="3">
        <f>[1]September!D49</f>
        <v>32927000</v>
      </c>
      <c r="K87" s="3">
        <f>[1]September!E49</f>
        <v>0</v>
      </c>
      <c r="L87" s="3">
        <f>[1]September!F49</f>
        <v>32927000</v>
      </c>
      <c r="M87" s="3">
        <f>[1]October!D49</f>
        <v>34545000</v>
      </c>
      <c r="N87" s="3">
        <f>[1]October!E49</f>
        <v>0</v>
      </c>
      <c r="O87" s="3">
        <f>[1]October!F49</f>
        <v>34545000</v>
      </c>
      <c r="P87" s="3">
        <f>[1]NOVEMBER!D49</f>
        <v>33613000</v>
      </c>
      <c r="Q87" s="3">
        <f>[1]NOVEMBER!E49</f>
        <v>0</v>
      </c>
      <c r="R87" s="3">
        <f>[1]NOVEMBER!F49</f>
        <v>33613000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0"/>
        <v>167594000</v>
      </c>
      <c r="AR87" s="10">
        <f t="shared" si="10"/>
        <v>0</v>
      </c>
      <c r="AS87" s="10">
        <f t="shared" si="10"/>
        <v>167594000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7404000</v>
      </c>
      <c r="E88" s="3">
        <f>[1]july!E50</f>
        <v>0</v>
      </c>
      <c r="F88" s="3">
        <f>[1]july!F50</f>
        <v>7404000</v>
      </c>
      <c r="G88" s="3">
        <f>[1]august!D50</f>
        <v>7383000</v>
      </c>
      <c r="H88" s="3">
        <f>[1]august!E50</f>
        <v>0</v>
      </c>
      <c r="I88" s="3">
        <f>[1]august!F50</f>
        <v>7383000</v>
      </c>
      <c r="J88" s="3">
        <f>[1]September!D50</f>
        <v>7319000</v>
      </c>
      <c r="K88" s="3">
        <f>[1]September!E50</f>
        <v>0</v>
      </c>
      <c r="L88" s="3">
        <f>[1]September!F50</f>
        <v>7319000</v>
      </c>
      <c r="M88" s="3">
        <f>[1]October!D50</f>
        <v>7652000</v>
      </c>
      <c r="N88" s="3">
        <f>[1]October!E50</f>
        <v>0</v>
      </c>
      <c r="O88" s="3">
        <f>[1]October!F50</f>
        <v>7652000</v>
      </c>
      <c r="P88" s="3">
        <f>[1]NOVEMBER!D50</f>
        <v>7421000</v>
      </c>
      <c r="Q88" s="3">
        <f>[1]NOVEMBER!E50</f>
        <v>0</v>
      </c>
      <c r="R88" s="3">
        <f>[1]NOVEMBER!F50</f>
        <v>7421000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0"/>
        <v>37179000</v>
      </c>
      <c r="AR88" s="10">
        <f t="shared" si="10"/>
        <v>0</v>
      </c>
      <c r="AS88" s="10">
        <f t="shared" si="10"/>
        <v>37179000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51027000</v>
      </c>
      <c r="E89" s="3">
        <f>[1]july!E51</f>
        <v>0</v>
      </c>
      <c r="F89" s="3">
        <f>[1]july!F51</f>
        <v>51027000</v>
      </c>
      <c r="G89" s="3">
        <f>[1]august!D51</f>
        <v>49917000</v>
      </c>
      <c r="H89" s="3">
        <f>[1]august!E51</f>
        <v>0</v>
      </c>
      <c r="I89" s="3">
        <f>[1]august!F51</f>
        <v>49917000</v>
      </c>
      <c r="J89" s="3">
        <f>[1]September!D51</f>
        <v>49244000</v>
      </c>
      <c r="K89" s="3">
        <f>[1]September!E51</f>
        <v>0</v>
      </c>
      <c r="L89" s="3">
        <f>[1]September!F51</f>
        <v>49244000</v>
      </c>
      <c r="M89" s="3">
        <f>[1]October!D51</f>
        <v>49761000</v>
      </c>
      <c r="N89" s="3">
        <f>[1]October!E51</f>
        <v>0</v>
      </c>
      <c r="O89" s="3">
        <f>[1]October!F51</f>
        <v>49761000</v>
      </c>
      <c r="P89" s="3">
        <f>[1]NOVEMBER!D51</f>
        <v>49584000</v>
      </c>
      <c r="Q89" s="3">
        <f>[1]NOVEMBER!E51</f>
        <v>0</v>
      </c>
      <c r="R89" s="3">
        <f>[1]NOVEMBER!F51</f>
        <v>49584000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0"/>
        <v>249533000</v>
      </c>
      <c r="AR89" s="10">
        <f t="shared" si="10"/>
        <v>0</v>
      </c>
      <c r="AS89" s="10">
        <f t="shared" si="10"/>
        <v>249533000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91863000</v>
      </c>
      <c r="E90" s="3">
        <f>[1]july!E52</f>
        <v>0</v>
      </c>
      <c r="F90" s="3">
        <f>[1]july!F52</f>
        <v>91863000</v>
      </c>
      <c r="G90" s="3">
        <f>[1]august!D52</f>
        <v>90377000</v>
      </c>
      <c r="H90" s="3">
        <f>[1]august!E52</f>
        <v>0</v>
      </c>
      <c r="I90" s="3">
        <f>[1]august!F52</f>
        <v>90377000</v>
      </c>
      <c r="J90" s="3">
        <f>[1]September!D52</f>
        <v>89490000</v>
      </c>
      <c r="K90" s="3">
        <f>[1]September!E52</f>
        <v>0</v>
      </c>
      <c r="L90" s="3">
        <f>[1]September!F52</f>
        <v>89490000</v>
      </c>
      <c r="M90" s="3">
        <f>[1]October!D52</f>
        <v>91958000</v>
      </c>
      <c r="N90" s="3">
        <f>[1]October!E52</f>
        <v>0</v>
      </c>
      <c r="O90" s="3">
        <f>[1]October!F52</f>
        <v>91958000</v>
      </c>
      <c r="P90" s="3">
        <f>[1]NOVEMBER!D52</f>
        <v>90618000</v>
      </c>
      <c r="Q90" s="3">
        <f>[1]NOVEMBER!E52</f>
        <v>0</v>
      </c>
      <c r="R90" s="3">
        <f>[1]NOVEMBER!F52</f>
        <v>90618000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0"/>
        <v>454306000</v>
      </c>
      <c r="AR90" s="10">
        <f t="shared" si="10"/>
        <v>0</v>
      </c>
      <c r="AS90" s="10">
        <f t="shared" si="10"/>
        <v>454306000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0"/>
        <v>16248000</v>
      </c>
      <c r="AR91" s="10">
        <f t="shared" si="10"/>
        <v>0</v>
      </c>
      <c r="AS91" s="10">
        <f t="shared" si="10"/>
        <v>16248000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6108000</v>
      </c>
      <c r="E92" s="3">
        <f>[1]july!E54</f>
        <v>0</v>
      </c>
      <c r="F92" s="3">
        <f>[1]july!F54</f>
        <v>6108000</v>
      </c>
      <c r="G92" s="3">
        <f>[1]august!D54</f>
        <v>6108000</v>
      </c>
      <c r="H92" s="3">
        <f>[1]august!E54</f>
        <v>0</v>
      </c>
      <c r="I92" s="3">
        <f>[1]august!F54</f>
        <v>6108000</v>
      </c>
      <c r="J92" s="3">
        <f>[1]September!D54</f>
        <v>6108000</v>
      </c>
      <c r="K92" s="3">
        <f>[1]September!E54</f>
        <v>0</v>
      </c>
      <c r="L92" s="3">
        <f>[1]September!F54</f>
        <v>6108000</v>
      </c>
      <c r="M92" s="3">
        <f>[1]October!D54</f>
        <v>6090000</v>
      </c>
      <c r="N92" s="3">
        <f>[1]October!E54</f>
        <v>0</v>
      </c>
      <c r="O92" s="3">
        <f>[1]October!F54</f>
        <v>6090000</v>
      </c>
      <c r="P92" s="3">
        <f>[1]NOVEMBER!D54</f>
        <v>6127000</v>
      </c>
      <c r="Q92" s="3">
        <f>[1]NOVEMBER!E54</f>
        <v>0</v>
      </c>
      <c r="R92" s="3">
        <f>[1]NOVEMBER!F54</f>
        <v>6127000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0"/>
        <v>30541000</v>
      </c>
      <c r="AR92" s="10">
        <f t="shared" si="10"/>
        <v>0</v>
      </c>
      <c r="AS92" s="10">
        <f t="shared" si="10"/>
        <v>30541000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101219000</v>
      </c>
      <c r="E93" s="3">
        <f>[1]july!E55</f>
        <v>0</v>
      </c>
      <c r="F93" s="3">
        <f>[1]july!F55</f>
        <v>101219000</v>
      </c>
      <c r="G93" s="3">
        <f>[1]august!D55</f>
        <v>99741000</v>
      </c>
      <c r="H93" s="3">
        <f>[1]august!E55</f>
        <v>0</v>
      </c>
      <c r="I93" s="3">
        <f>[1]august!F55</f>
        <v>99741000</v>
      </c>
      <c r="J93" s="3">
        <f>[1]September!D55</f>
        <v>98862000</v>
      </c>
      <c r="K93" s="3">
        <f>[1]September!E55</f>
        <v>0</v>
      </c>
      <c r="L93" s="3">
        <f>[1]September!F55</f>
        <v>98862000</v>
      </c>
      <c r="M93" s="3">
        <f>[1]October!D55</f>
        <v>101298000</v>
      </c>
      <c r="N93" s="3">
        <f>[1]October!E55</f>
        <v>0</v>
      </c>
      <c r="O93" s="3">
        <f>[1]October!F55</f>
        <v>101298000</v>
      </c>
      <c r="P93" s="3">
        <f>[1]NOVEMBER!D55</f>
        <v>99975000</v>
      </c>
      <c r="Q93" s="3">
        <f>[1]NOVEMBER!E55</f>
        <v>0</v>
      </c>
      <c r="R93" s="3">
        <f>[1]NOVEMBER!F55</f>
        <v>99975000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0"/>
        <v>501095000</v>
      </c>
      <c r="AR93" s="10">
        <f t="shared" si="10"/>
        <v>0</v>
      </c>
      <c r="AS93" s="10">
        <f t="shared" si="10"/>
        <v>501095000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-4934165</v>
      </c>
      <c r="E94" s="3">
        <f>[1]july!E56</f>
        <v>880883</v>
      </c>
      <c r="F94" s="3">
        <f>[1]july!F56</f>
        <v>-4053282</v>
      </c>
      <c r="G94" s="3">
        <f>[1]august!D56</f>
        <v>-2542298</v>
      </c>
      <c r="H94" s="3">
        <f>[1]august!E56</f>
        <v>829983</v>
      </c>
      <c r="I94" s="3">
        <f>[1]august!F56</f>
        <v>-1712315</v>
      </c>
      <c r="J94" s="3">
        <f>[1]September!D56</f>
        <v>-589681</v>
      </c>
      <c r="K94" s="3">
        <f>[1]September!E56</f>
        <v>964681</v>
      </c>
      <c r="L94" s="3">
        <f>[1]September!F56</f>
        <v>375000</v>
      </c>
      <c r="M94" s="3">
        <f>[1]October!D56</f>
        <v>3132233</v>
      </c>
      <c r="N94" s="3">
        <f>[1]October!E56</f>
        <v>988095</v>
      </c>
      <c r="O94" s="3">
        <f>[1]October!F56</f>
        <v>4120328</v>
      </c>
      <c r="P94" s="3">
        <f>[1]NOVEMBER!D56</f>
        <v>-9960981</v>
      </c>
      <c r="Q94" s="3">
        <f>[1]NOVEMBER!E56</f>
        <v>920498</v>
      </c>
      <c r="R94" s="3">
        <f>[1]NOVEMBER!F56</f>
        <v>-9040483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0"/>
        <v>-14894892</v>
      </c>
      <c r="AR94" s="10">
        <f t="shared" si="10"/>
        <v>4584140</v>
      </c>
      <c r="AS94" s="10">
        <f t="shared" si="10"/>
        <v>-10310752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-10823000</v>
      </c>
      <c r="F95" s="3">
        <f>[1]july!F57</f>
        <v>-10823000</v>
      </c>
      <c r="G95" s="3">
        <f>[1]august!D57</f>
        <v>0</v>
      </c>
      <c r="H95" s="3">
        <f>[1]august!E57</f>
        <v>-8977000</v>
      </c>
      <c r="I95" s="3">
        <f>[1]august!F57</f>
        <v>-8977000</v>
      </c>
      <c r="J95" s="3">
        <f>[1]September!D57</f>
        <v>0</v>
      </c>
      <c r="K95" s="3">
        <f>[1]September!E57</f>
        <v>6304000</v>
      </c>
      <c r="L95" s="3">
        <f>[1]September!F57</f>
        <v>6304000</v>
      </c>
      <c r="M95" s="3">
        <f>[1]October!D57</f>
        <v>0</v>
      </c>
      <c r="N95" s="3">
        <f>[1]October!E57</f>
        <v>-17103000</v>
      </c>
      <c r="O95" s="3">
        <f>[1]October!F57</f>
        <v>-17103000</v>
      </c>
      <c r="P95" s="3">
        <f>[1]NOVEMBER!D57</f>
        <v>0</v>
      </c>
      <c r="Q95" s="3">
        <f>[1]NOVEMBER!E57</f>
        <v>-11254000</v>
      </c>
      <c r="R95" s="3">
        <f>[1]NOVEMBER!F57</f>
        <v>-11254000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0"/>
        <v>0</v>
      </c>
      <c r="AR95" s="10">
        <f t="shared" si="10"/>
        <v>-41853000</v>
      </c>
      <c r="AS95" s="10">
        <f t="shared" si="10"/>
        <v>-41853000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0</v>
      </c>
      <c r="F96" s="3">
        <f>[1]july!F58</f>
        <v>0</v>
      </c>
      <c r="G96" s="3">
        <f>[1]august!D58</f>
        <v>0</v>
      </c>
      <c r="H96" s="3">
        <f>[1]august!E58</f>
        <v>0</v>
      </c>
      <c r="I96" s="3">
        <f>[1]august!F58</f>
        <v>0</v>
      </c>
      <c r="J96" s="3">
        <f>[1]September!D58</f>
        <v>0</v>
      </c>
      <c r="K96" s="3">
        <f>[1]September!E58</f>
        <v>0</v>
      </c>
      <c r="L96" s="3">
        <f>[1]September!F58</f>
        <v>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0"/>
        <v>0</v>
      </c>
      <c r="AR96" s="10">
        <f t="shared" si="10"/>
        <v>0</v>
      </c>
      <c r="AS96" s="10">
        <f t="shared" si="10"/>
        <v>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-4934165</v>
      </c>
      <c r="E97" s="3">
        <f>[1]july!E59</f>
        <v>-9942117</v>
      </c>
      <c r="F97" s="3">
        <f>[1]july!F59</f>
        <v>-14876282</v>
      </c>
      <c r="G97" s="3">
        <f>[1]august!D59</f>
        <v>-2542298</v>
      </c>
      <c r="H97" s="3">
        <f>[1]august!E59</f>
        <v>-8147017</v>
      </c>
      <c r="I97" s="3">
        <f>[1]august!F59</f>
        <v>-10689315</v>
      </c>
      <c r="J97" s="3">
        <f>[1]September!D59</f>
        <v>-589681</v>
      </c>
      <c r="K97" s="3">
        <f>[1]September!E59</f>
        <v>7268681</v>
      </c>
      <c r="L97" s="3">
        <f>[1]September!F59</f>
        <v>6679000</v>
      </c>
      <c r="M97" s="3">
        <f>[1]October!D59</f>
        <v>3132233</v>
      </c>
      <c r="N97" s="3">
        <f>[1]October!E59</f>
        <v>-16114905</v>
      </c>
      <c r="O97" s="3">
        <f>[1]October!F59</f>
        <v>-12982672</v>
      </c>
      <c r="P97" s="3">
        <f>[1]NOVEMBER!D59</f>
        <v>-9960981</v>
      </c>
      <c r="Q97" s="3">
        <f>[1]NOVEMBER!E59</f>
        <v>-10333502</v>
      </c>
      <c r="R97" s="3">
        <f>[1]NOVEMBER!F59</f>
        <v>-20294483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0"/>
        <v>-14894892</v>
      </c>
      <c r="AR97" s="10">
        <f t="shared" si="10"/>
        <v>-37268860</v>
      </c>
      <c r="AS97" s="10">
        <f t="shared" si="10"/>
        <v>-52163752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0"/>
        <v>15</v>
      </c>
      <c r="AR98" s="10">
        <f t="shared" si="10"/>
        <v>15</v>
      </c>
      <c r="AS98" s="10">
        <f t="shared" si="10"/>
        <v>15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0"/>
        <v>83765888</v>
      </c>
      <c r="AR99" s="10">
        <f t="shared" si="10"/>
        <v>0</v>
      </c>
      <c r="AS99" s="10">
        <f t="shared" si="10"/>
        <v>83765888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0"/>
        <v>32627047</v>
      </c>
      <c r="AR100" s="10">
        <f t="shared" si="10"/>
        <v>0</v>
      </c>
      <c r="AS100" s="10">
        <f t="shared" si="10"/>
        <v>32627047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0"/>
        <v>116392935</v>
      </c>
      <c r="AR101" s="10">
        <f t="shared" si="10"/>
        <v>0</v>
      </c>
      <c r="AS101" s="10">
        <f t="shared" si="10"/>
        <v>116392935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0"/>
        <v>2845881</v>
      </c>
      <c r="AR102" s="10">
        <f t="shared" si="10"/>
        <v>0</v>
      </c>
      <c r="AS102" s="10">
        <f t="shared" si="10"/>
        <v>2845881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0"/>
        <v>6355508</v>
      </c>
      <c r="AR103" s="10">
        <f t="shared" si="10"/>
        <v>0</v>
      </c>
      <c r="AS103" s="10">
        <f t="shared" si="10"/>
        <v>6355508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1">D104+G104+J104+M104+P104+S104+V104+Y104+AB104+AE104+AH104+AK104+AN104</f>
        <v>3496409</v>
      </c>
      <c r="AR104" s="10">
        <f t="shared" si="11"/>
        <v>0</v>
      </c>
      <c r="AS104" s="10">
        <f t="shared" si="11"/>
        <v>3496409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1"/>
        <v>2140462</v>
      </c>
      <c r="AR105" s="10">
        <f t="shared" si="11"/>
        <v>0</v>
      </c>
      <c r="AS105" s="10">
        <f t="shared" si="11"/>
        <v>2140462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1"/>
        <v>6230343</v>
      </c>
      <c r="AR106" s="10">
        <f t="shared" si="11"/>
        <v>0</v>
      </c>
      <c r="AS106" s="10">
        <f t="shared" si="11"/>
        <v>6230343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1"/>
        <v>2150065</v>
      </c>
      <c r="AR107" s="10">
        <f t="shared" si="11"/>
        <v>0</v>
      </c>
      <c r="AS107" s="10">
        <f t="shared" si="11"/>
        <v>2150065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1"/>
        <v>-5712982</v>
      </c>
      <c r="AR108" s="10">
        <f t="shared" si="11"/>
        <v>0</v>
      </c>
      <c r="AS108" s="10">
        <f t="shared" si="11"/>
        <v>-5712982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1"/>
        <v>4021901</v>
      </c>
      <c r="AR109" s="10">
        <f t="shared" si="11"/>
        <v>0</v>
      </c>
      <c r="AS109" s="10">
        <f t="shared" si="11"/>
        <v>4021901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1"/>
        <v>1128241</v>
      </c>
      <c r="AR110" s="10">
        <f t="shared" si="11"/>
        <v>0</v>
      </c>
      <c r="AS110" s="10">
        <f t="shared" si="11"/>
        <v>1128241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1"/>
        <v>-2225223</v>
      </c>
      <c r="AR111" s="10">
        <f t="shared" si="11"/>
        <v>0</v>
      </c>
      <c r="AS111" s="10">
        <f t="shared" si="11"/>
        <v>-2225223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1"/>
        <v>5592345</v>
      </c>
      <c r="AR112" s="10">
        <f t="shared" si="11"/>
        <v>0</v>
      </c>
      <c r="AS112" s="10">
        <f t="shared" si="11"/>
        <v>5592345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1"/>
        <v>20430605</v>
      </c>
      <c r="AR113" s="10">
        <f t="shared" si="11"/>
        <v>0</v>
      </c>
      <c r="AS113" s="10">
        <f t="shared" si="11"/>
        <v>20430605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1"/>
        <v>95962330</v>
      </c>
      <c r="AR114" s="10">
        <f t="shared" si="11"/>
        <v>0</v>
      </c>
      <c r="AS114" s="10">
        <f t="shared" si="11"/>
        <v>95962330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1"/>
        <v>0</v>
      </c>
      <c r="AR115" s="10">
        <f t="shared" si="11"/>
        <v>0</v>
      </c>
      <c r="AS115" s="10">
        <f t="shared" si="11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1"/>
        <v>95962330</v>
      </c>
      <c r="AR116" s="10">
        <f t="shared" si="11"/>
        <v>0</v>
      </c>
      <c r="AS116" s="10">
        <f t="shared" si="11"/>
        <v>95962330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1"/>
        <v>45493858</v>
      </c>
      <c r="AR117" s="10">
        <f t="shared" si="11"/>
        <v>208996</v>
      </c>
      <c r="AS117" s="10">
        <f t="shared" si="11"/>
        <v>45702854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1"/>
        <v>11429563</v>
      </c>
      <c r="AR118" s="10">
        <f t="shared" si="11"/>
        <v>43</v>
      </c>
      <c r="AS118" s="10">
        <f t="shared" si="11"/>
        <v>11429606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1"/>
        <v>35291231</v>
      </c>
      <c r="AR119" s="10">
        <f t="shared" si="11"/>
        <v>7752097</v>
      </c>
      <c r="AS119" s="10">
        <f t="shared" si="11"/>
        <v>43043328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1"/>
        <v>92214652</v>
      </c>
      <c r="AR120" s="10">
        <f t="shared" si="11"/>
        <v>7961136</v>
      </c>
      <c r="AS120" s="10">
        <f t="shared" si="11"/>
        <v>100175788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1"/>
        <v>49328</v>
      </c>
      <c r="AR121" s="10">
        <f t="shared" si="11"/>
        <v>0</v>
      </c>
      <c r="AS121" s="10">
        <f t="shared" si="11"/>
        <v>49328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1"/>
        <v>3374171</v>
      </c>
      <c r="AR122" s="10">
        <f t="shared" si="11"/>
        <v>0</v>
      </c>
      <c r="AS122" s="10">
        <f t="shared" si="11"/>
        <v>3374171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1"/>
        <v>95638151</v>
      </c>
      <c r="AR123" s="10">
        <f t="shared" si="11"/>
        <v>7961136</v>
      </c>
      <c r="AS123" s="10">
        <f t="shared" si="11"/>
        <v>103599287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1"/>
        <v>324179</v>
      </c>
      <c r="AR124" s="10">
        <f t="shared" si="11"/>
        <v>-7961136</v>
      </c>
      <c r="AS124" s="10">
        <f t="shared" si="11"/>
        <v>-7636957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1"/>
        <v>0</v>
      </c>
      <c r="AR125" s="10">
        <f t="shared" si="11"/>
        <v>9085913</v>
      </c>
      <c r="AS125" s="10">
        <f t="shared" si="11"/>
        <v>9085913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1"/>
        <v>0</v>
      </c>
      <c r="AR126" s="10">
        <f t="shared" si="11"/>
        <v>0</v>
      </c>
      <c r="AS126" s="10">
        <f t="shared" si="11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1"/>
        <v>324179</v>
      </c>
      <c r="AR127" s="10">
        <f t="shared" si="11"/>
        <v>1124777</v>
      </c>
      <c r="AS127" s="10">
        <f t="shared" si="11"/>
        <v>1448956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1"/>
        <v>20</v>
      </c>
      <c r="AR128" s="10">
        <f t="shared" si="11"/>
        <v>20</v>
      </c>
      <c r="AS128" s="10">
        <f t="shared" si="11"/>
        <v>20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1"/>
        <v>142317717</v>
      </c>
      <c r="AR129" s="10">
        <f t="shared" si="11"/>
        <v>0</v>
      </c>
      <c r="AS129" s="10">
        <f t="shared" si="11"/>
        <v>142317717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1"/>
        <v>56198400</v>
      </c>
      <c r="AR130" s="10">
        <f t="shared" si="11"/>
        <v>12264662</v>
      </c>
      <c r="AS130" s="10">
        <f t="shared" si="11"/>
        <v>68463062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1"/>
        <v>198516117</v>
      </c>
      <c r="AR131" s="10">
        <f t="shared" si="11"/>
        <v>12264662</v>
      </c>
      <c r="AS131" s="10">
        <f t="shared" si="11"/>
        <v>210780779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1"/>
        <v>3246290</v>
      </c>
      <c r="AR132" s="10">
        <f t="shared" si="11"/>
        <v>0</v>
      </c>
      <c r="AS132" s="10">
        <f t="shared" si="11"/>
        <v>3246290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1"/>
        <v>2883260</v>
      </c>
      <c r="AR133" s="10">
        <f t="shared" si="11"/>
        <v>0</v>
      </c>
      <c r="AS133" s="10">
        <f t="shared" si="11"/>
        <v>2883260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1"/>
        <v>6324520</v>
      </c>
      <c r="AR134" s="10">
        <f t="shared" si="11"/>
        <v>938003</v>
      </c>
      <c r="AS134" s="10">
        <f t="shared" si="11"/>
        <v>7262523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1"/>
        <v>3487726</v>
      </c>
      <c r="AR135" s="10">
        <f t="shared" si="11"/>
        <v>1419812</v>
      </c>
      <c r="AS135" s="10">
        <f t="shared" si="11"/>
        <v>4907538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1"/>
        <v>12616743</v>
      </c>
      <c r="AR136" s="10">
        <f t="shared" si="11"/>
        <v>0</v>
      </c>
      <c r="AS136" s="10">
        <f t="shared" si="11"/>
        <v>12616743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1"/>
        <v>1427049</v>
      </c>
      <c r="AR137" s="10">
        <f t="shared" si="11"/>
        <v>0</v>
      </c>
      <c r="AS137" s="10">
        <f t="shared" si="11"/>
        <v>1427049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1"/>
        <v>488538</v>
      </c>
      <c r="AR138" s="10">
        <f t="shared" si="11"/>
        <v>0</v>
      </c>
      <c r="AS138" s="10">
        <f t="shared" si="11"/>
        <v>488538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1"/>
        <v>2390428</v>
      </c>
      <c r="AR139" s="10">
        <f t="shared" si="11"/>
        <v>0</v>
      </c>
      <c r="AS139" s="10">
        <f t="shared" si="11"/>
        <v>2390428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1"/>
        <v>569607</v>
      </c>
      <c r="AR140" s="10">
        <f t="shared" si="11"/>
        <v>0</v>
      </c>
      <c r="AS140" s="10">
        <f t="shared" si="11"/>
        <v>569607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1"/>
        <v>184754</v>
      </c>
      <c r="AR141" s="10">
        <f t="shared" si="11"/>
        <v>3711685</v>
      </c>
      <c r="AS141" s="10">
        <f t="shared" si="11"/>
        <v>3896439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1"/>
        <v>17677119</v>
      </c>
      <c r="AR142" s="10">
        <f t="shared" si="11"/>
        <v>3711685</v>
      </c>
      <c r="AS142" s="10">
        <f t="shared" si="11"/>
        <v>21388804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1"/>
        <v>33618915</v>
      </c>
      <c r="AR143" s="10">
        <f t="shared" si="11"/>
        <v>6069500</v>
      </c>
      <c r="AS143" s="10">
        <f t="shared" si="11"/>
        <v>39688415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1"/>
        <v>164897202</v>
      </c>
      <c r="AR144" s="10">
        <f t="shared" si="11"/>
        <v>6195162</v>
      </c>
      <c r="AS144" s="10">
        <f t="shared" si="11"/>
        <v>171092364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1"/>
        <v>4471886</v>
      </c>
      <c r="AR145" s="10">
        <f t="shared" si="11"/>
        <v>5502921</v>
      </c>
      <c r="AS145" s="10">
        <f t="shared" si="11"/>
        <v>9974807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1"/>
        <v>169369088</v>
      </c>
      <c r="AR146" s="10">
        <f t="shared" si="11"/>
        <v>11698083</v>
      </c>
      <c r="AS146" s="10">
        <f t="shared" si="11"/>
        <v>181067171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1"/>
        <v>67815652</v>
      </c>
      <c r="AR147" s="10">
        <f t="shared" si="11"/>
        <v>6157405</v>
      </c>
      <c r="AS147" s="10">
        <f t="shared" si="11"/>
        <v>73973057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1"/>
        <v>12568545</v>
      </c>
      <c r="AR148" s="10">
        <f t="shared" si="11"/>
        <v>956761</v>
      </c>
      <c r="AS148" s="10">
        <f t="shared" si="11"/>
        <v>13525306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1"/>
        <v>60513229</v>
      </c>
      <c r="AR149" s="10">
        <f t="shared" si="11"/>
        <v>7242644</v>
      </c>
      <c r="AS149" s="10">
        <f t="shared" si="11"/>
        <v>67755873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1"/>
        <v>140897426</v>
      </c>
      <c r="AR150" s="10">
        <f t="shared" si="11"/>
        <v>14356810</v>
      </c>
      <c r="AS150" s="10">
        <f t="shared" si="11"/>
        <v>155254236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1"/>
        <v>1583026</v>
      </c>
      <c r="AR151" s="10">
        <f t="shared" si="11"/>
        <v>321</v>
      </c>
      <c r="AS151" s="10">
        <f t="shared" si="11"/>
        <v>1583347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1"/>
        <v>8916098</v>
      </c>
      <c r="AR152" s="10">
        <f t="shared" si="11"/>
        <v>486547</v>
      </c>
      <c r="AS152" s="10">
        <f t="shared" si="11"/>
        <v>9402645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1"/>
        <v>151396550</v>
      </c>
      <c r="AR153" s="10">
        <f t="shared" si="11"/>
        <v>14843678</v>
      </c>
      <c r="AS153" s="10">
        <f t="shared" si="11"/>
        <v>166240228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1"/>
        <v>17972538</v>
      </c>
      <c r="AR154" s="10">
        <f t="shared" si="11"/>
        <v>-3145595</v>
      </c>
      <c r="AS154" s="10">
        <f t="shared" si="11"/>
        <v>14826943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1"/>
        <v>0</v>
      </c>
      <c r="AR155" s="10">
        <f t="shared" si="11"/>
        <v>-1067675</v>
      </c>
      <c r="AS155" s="10">
        <f t="shared" si="11"/>
        <v>-1067675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1"/>
        <v>0</v>
      </c>
      <c r="AR156" s="10">
        <f t="shared" si="11"/>
        <v>0</v>
      </c>
      <c r="AS156" s="10">
        <f t="shared" si="11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1"/>
        <v>17972538</v>
      </c>
      <c r="AR157" s="10">
        <f t="shared" si="11"/>
        <v>-4213270</v>
      </c>
      <c r="AS157" s="10">
        <f t="shared" si="11"/>
        <v>13759268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1"/>
        <v>25</v>
      </c>
      <c r="AR158" s="10">
        <f t="shared" si="11"/>
        <v>25</v>
      </c>
      <c r="AS158" s="10">
        <f t="shared" si="11"/>
        <v>25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1"/>
        <v>78632283</v>
      </c>
      <c r="AR159" s="10">
        <f t="shared" si="11"/>
        <v>0</v>
      </c>
      <c r="AS159" s="10">
        <f t="shared" si="11"/>
        <v>78632283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4812521</v>
      </c>
      <c r="I160" s="3">
        <f>[1]august!F122</f>
        <v>17261453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1"/>
        <v>62921586</v>
      </c>
      <c r="AR160" s="10">
        <f t="shared" si="11"/>
        <v>24608218</v>
      </c>
      <c r="AS160" s="10">
        <f t="shared" si="11"/>
        <v>87529804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4812521</v>
      </c>
      <c r="I161" s="3">
        <f>[1]august!F123</f>
        <v>32722532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1"/>
        <v>141553869</v>
      </c>
      <c r="AR161" s="10">
        <f t="shared" si="11"/>
        <v>24608218</v>
      </c>
      <c r="AS161" s="10">
        <f t="shared" si="11"/>
        <v>166162087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1"/>
        <v>1675934</v>
      </c>
      <c r="AR162" s="10">
        <f t="shared" si="11"/>
        <v>0</v>
      </c>
      <c r="AS162" s="10">
        <f t="shared" si="11"/>
        <v>1675934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1"/>
        <v>-287105</v>
      </c>
      <c r="AR163" s="10">
        <f t="shared" si="11"/>
        <v>0</v>
      </c>
      <c r="AS163" s="10">
        <f t="shared" si="11"/>
        <v>-287105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1"/>
        <v>3030463</v>
      </c>
      <c r="AR164" s="10">
        <f t="shared" si="11"/>
        <v>272149</v>
      </c>
      <c r="AS164" s="10">
        <f t="shared" si="11"/>
        <v>3302612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1"/>
        <v>401243</v>
      </c>
      <c r="AR165" s="10">
        <f t="shared" si="11"/>
        <v>247953</v>
      </c>
      <c r="AS165" s="10">
        <f t="shared" si="11"/>
        <v>649196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1"/>
        <v>11845487</v>
      </c>
      <c r="AR166" s="10">
        <f t="shared" si="11"/>
        <v>0</v>
      </c>
      <c r="AS166" s="10">
        <f t="shared" si="11"/>
        <v>11845487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1"/>
        <v>489022</v>
      </c>
      <c r="AR167" s="10">
        <f t="shared" si="11"/>
        <v>0</v>
      </c>
      <c r="AS167" s="10">
        <f t="shared" si="11"/>
        <v>489022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2">D168+G168+J168+M168+P168+S168+V168+Y168+AB168+AE168+AH168+AK168+AN168</f>
        <v>0</v>
      </c>
      <c r="AR168" s="10">
        <f t="shared" si="12"/>
        <v>0</v>
      </c>
      <c r="AS168" s="10">
        <f t="shared" si="12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2"/>
        <v>3243871</v>
      </c>
      <c r="AR169" s="10">
        <f t="shared" si="12"/>
        <v>0</v>
      </c>
      <c r="AS169" s="10">
        <f t="shared" si="12"/>
        <v>3243871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2"/>
        <v>1570725</v>
      </c>
      <c r="AR170" s="10">
        <f t="shared" si="12"/>
        <v>781638</v>
      </c>
      <c r="AS170" s="10">
        <f t="shared" si="12"/>
        <v>2352363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2"/>
        <v>0</v>
      </c>
      <c r="AR171" s="10">
        <f t="shared" si="12"/>
        <v>8938964</v>
      </c>
      <c r="AS171" s="10">
        <f t="shared" si="12"/>
        <v>8938964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2"/>
        <v>17149105</v>
      </c>
      <c r="AR172" s="10">
        <f t="shared" si="12"/>
        <v>9720602</v>
      </c>
      <c r="AS172" s="10">
        <f t="shared" si="12"/>
        <v>26869707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2"/>
        <v>21969640</v>
      </c>
      <c r="AR173" s="10">
        <f t="shared" si="12"/>
        <v>10240704</v>
      </c>
      <c r="AS173" s="10">
        <f t="shared" si="12"/>
        <v>32210344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2789763</v>
      </c>
      <c r="I174" s="3">
        <f>[1]august!F136</f>
        <v>26052890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2"/>
        <v>119584229</v>
      </c>
      <c r="AR174" s="10">
        <f t="shared" si="12"/>
        <v>14367514</v>
      </c>
      <c r="AS174" s="10">
        <f t="shared" si="12"/>
        <v>133951743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2"/>
        <v>2264683</v>
      </c>
      <c r="AR175" s="10">
        <f t="shared" si="12"/>
        <v>755306</v>
      </c>
      <c r="AS175" s="10">
        <f t="shared" si="12"/>
        <v>3019989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2954063</v>
      </c>
      <c r="I176" s="3">
        <f>[1]august!F138</f>
        <v>27279674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2"/>
        <v>121848912</v>
      </c>
      <c r="AR176" s="10">
        <f t="shared" si="12"/>
        <v>15122820</v>
      </c>
      <c r="AS176" s="10">
        <f t="shared" si="12"/>
        <v>136971732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2"/>
        <v>39427907</v>
      </c>
      <c r="AR177" s="10">
        <f t="shared" si="12"/>
        <v>3995972</v>
      </c>
      <c r="AS177" s="10">
        <f t="shared" si="12"/>
        <v>43423879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2"/>
        <v>11721439</v>
      </c>
      <c r="AR178" s="10">
        <f t="shared" si="12"/>
        <v>1188729</v>
      </c>
      <c r="AS178" s="10">
        <f t="shared" si="12"/>
        <v>12910168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2"/>
        <v>57574782</v>
      </c>
      <c r="AR179" s="10">
        <f t="shared" si="12"/>
        <v>8675425</v>
      </c>
      <c r="AS179" s="10">
        <f t="shared" si="12"/>
        <v>66250207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2"/>
        <v>108724128</v>
      </c>
      <c r="AR180" s="10">
        <f t="shared" si="12"/>
        <v>13860126</v>
      </c>
      <c r="AS180" s="10">
        <f t="shared" si="12"/>
        <v>122584254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2"/>
        <v>2030758</v>
      </c>
      <c r="AR181" s="10">
        <f t="shared" si="12"/>
        <v>0</v>
      </c>
      <c r="AS181" s="10">
        <f t="shared" si="12"/>
        <v>2030758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2"/>
        <v>8533242</v>
      </c>
      <c r="AR182" s="10">
        <f t="shared" si="12"/>
        <v>1127583</v>
      </c>
      <c r="AS182" s="10">
        <f t="shared" si="12"/>
        <v>9660825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2"/>
        <v>119288128</v>
      </c>
      <c r="AR183" s="10">
        <f t="shared" si="12"/>
        <v>14987709</v>
      </c>
      <c r="AS183" s="10">
        <f t="shared" si="12"/>
        <v>134275837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188431</v>
      </c>
      <c r="I184" s="3">
        <f>[1]august!F146</f>
        <v>606791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2"/>
        <v>2560784</v>
      </c>
      <c r="AR184" s="10">
        <f t="shared" si="12"/>
        <v>135111</v>
      </c>
      <c r="AS184" s="10">
        <f t="shared" si="12"/>
        <v>2695895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2"/>
        <v>0</v>
      </c>
      <c r="AR185" s="10">
        <f t="shared" si="12"/>
        <v>1777580</v>
      </c>
      <c r="AS185" s="10">
        <f t="shared" si="12"/>
        <v>1777580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2"/>
        <v>0</v>
      </c>
      <c r="AR186" s="10">
        <f t="shared" si="12"/>
        <v>3340031</v>
      </c>
      <c r="AS186" s="10">
        <f t="shared" si="12"/>
        <v>3340031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2063348</v>
      </c>
      <c r="I187" s="3">
        <f>[1]august!F149</f>
        <v>2481708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2"/>
        <v>2560784</v>
      </c>
      <c r="AR187" s="10">
        <f t="shared" si="12"/>
        <v>-1427340</v>
      </c>
      <c r="AS187" s="10">
        <f t="shared" si="12"/>
        <v>1133444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2"/>
        <v>30</v>
      </c>
      <c r="AR188" s="10">
        <f t="shared" si="12"/>
        <v>30</v>
      </c>
      <c r="AS188" s="10">
        <f t="shared" si="12"/>
        <v>30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2"/>
        <v>18155883</v>
      </c>
      <c r="AR189" s="10">
        <f t="shared" si="12"/>
        <v>0</v>
      </c>
      <c r="AS189" s="10">
        <f t="shared" si="12"/>
        <v>18155883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2"/>
        <v>24216174</v>
      </c>
      <c r="AR190" s="10">
        <f t="shared" si="12"/>
        <v>72674</v>
      </c>
      <c r="AS190" s="10">
        <f t="shared" si="12"/>
        <v>24288848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2"/>
        <v>42372057</v>
      </c>
      <c r="AR191" s="10">
        <f t="shared" si="12"/>
        <v>72674</v>
      </c>
      <c r="AS191" s="10">
        <f t="shared" si="12"/>
        <v>42444731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2"/>
        <v>2401783</v>
      </c>
      <c r="AR192" s="10">
        <f t="shared" si="12"/>
        <v>0</v>
      </c>
      <c r="AS192" s="10">
        <f t="shared" si="12"/>
        <v>2401783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2"/>
        <v>1299205</v>
      </c>
      <c r="AR193" s="10">
        <f t="shared" si="12"/>
        <v>0</v>
      </c>
      <c r="AS193" s="10">
        <f t="shared" si="12"/>
        <v>1299205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2"/>
        <v>-922069</v>
      </c>
      <c r="AR194" s="10">
        <f t="shared" si="12"/>
        <v>0</v>
      </c>
      <c r="AS194" s="10">
        <f t="shared" si="12"/>
        <v>-922069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2"/>
        <v>1744380</v>
      </c>
      <c r="AR195" s="10">
        <f t="shared" si="12"/>
        <v>0</v>
      </c>
      <c r="AS195" s="10">
        <f t="shared" si="12"/>
        <v>1744380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2"/>
        <v>639891</v>
      </c>
      <c r="AR196" s="10">
        <f t="shared" si="12"/>
        <v>0</v>
      </c>
      <c r="AS196" s="10">
        <f t="shared" si="12"/>
        <v>639891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2"/>
        <v>338965</v>
      </c>
      <c r="AR197" s="10">
        <f t="shared" si="12"/>
        <v>0</v>
      </c>
      <c r="AS197" s="10">
        <f t="shared" si="12"/>
        <v>338965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2"/>
        <v>-206703</v>
      </c>
      <c r="AR198" s="10">
        <f t="shared" si="12"/>
        <v>0</v>
      </c>
      <c r="AS198" s="10">
        <f t="shared" si="12"/>
        <v>-206703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2"/>
        <v>1640090</v>
      </c>
      <c r="AR199" s="10">
        <f t="shared" si="12"/>
        <v>0</v>
      </c>
      <c r="AS199" s="10">
        <f t="shared" si="12"/>
        <v>1640090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2"/>
        <v>508449</v>
      </c>
      <c r="AR200" s="10">
        <f t="shared" si="12"/>
        <v>0</v>
      </c>
      <c r="AS200" s="10">
        <f t="shared" si="12"/>
        <v>508449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2"/>
        <v>-326929</v>
      </c>
      <c r="AR201" s="10">
        <f t="shared" si="12"/>
        <v>34157</v>
      </c>
      <c r="AS201" s="10">
        <f t="shared" si="12"/>
        <v>-292772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2"/>
        <v>2593763</v>
      </c>
      <c r="AR202" s="10">
        <f t="shared" si="12"/>
        <v>34157</v>
      </c>
      <c r="AS202" s="10">
        <f t="shared" si="12"/>
        <v>2627920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2"/>
        <v>7117062</v>
      </c>
      <c r="AR203" s="10">
        <f t="shared" si="12"/>
        <v>34157</v>
      </c>
      <c r="AS203" s="10">
        <f t="shared" si="12"/>
        <v>7151219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2"/>
        <v>35254995</v>
      </c>
      <c r="AR204" s="10">
        <f t="shared" si="12"/>
        <v>38517</v>
      </c>
      <c r="AS204" s="10">
        <f t="shared" si="12"/>
        <v>35293512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2"/>
        <v>979375</v>
      </c>
      <c r="AR205" s="10">
        <f t="shared" si="12"/>
        <v>0</v>
      </c>
      <c r="AS205" s="10">
        <f t="shared" si="12"/>
        <v>979375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2"/>
        <v>36234370</v>
      </c>
      <c r="AR206" s="10">
        <f t="shared" si="12"/>
        <v>38517</v>
      </c>
      <c r="AS206" s="10">
        <f t="shared" si="12"/>
        <v>36272887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2"/>
        <v>15508302</v>
      </c>
      <c r="AR207" s="10">
        <f t="shared" si="12"/>
        <v>0</v>
      </c>
      <c r="AS207" s="10">
        <f t="shared" si="12"/>
        <v>15508302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2"/>
        <v>3535276</v>
      </c>
      <c r="AR208" s="10">
        <f t="shared" si="12"/>
        <v>0</v>
      </c>
      <c r="AS208" s="10">
        <f t="shared" si="12"/>
        <v>3535276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2"/>
        <v>11253515</v>
      </c>
      <c r="AR209" s="10">
        <f t="shared" si="12"/>
        <v>0</v>
      </c>
      <c r="AS209" s="10">
        <f t="shared" si="12"/>
        <v>11253515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2"/>
        <v>30297093</v>
      </c>
      <c r="AR210" s="10">
        <f t="shared" si="12"/>
        <v>0</v>
      </c>
      <c r="AS210" s="10">
        <f t="shared" si="12"/>
        <v>30297093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2"/>
        <v>550233</v>
      </c>
      <c r="AR211" s="10">
        <f t="shared" si="12"/>
        <v>0</v>
      </c>
      <c r="AS211" s="10">
        <f t="shared" si="12"/>
        <v>550233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2"/>
        <v>1708042</v>
      </c>
      <c r="AR212" s="10">
        <f t="shared" si="12"/>
        <v>124153</v>
      </c>
      <c r="AS212" s="10">
        <f t="shared" si="12"/>
        <v>1832195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2"/>
        <v>32555368</v>
      </c>
      <c r="AR213" s="10">
        <f t="shared" si="12"/>
        <v>124153</v>
      </c>
      <c r="AS213" s="10">
        <f t="shared" si="12"/>
        <v>32679521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2"/>
        <v>3679002</v>
      </c>
      <c r="AR214" s="10">
        <f t="shared" si="12"/>
        <v>-85636</v>
      </c>
      <c r="AS214" s="10">
        <f t="shared" si="12"/>
        <v>3593366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2"/>
        <v>0</v>
      </c>
      <c r="AR215" s="10">
        <f t="shared" si="12"/>
        <v>1413580</v>
      </c>
      <c r="AS215" s="10">
        <f t="shared" si="12"/>
        <v>1413580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2"/>
        <v>0</v>
      </c>
      <c r="AR216" s="10">
        <f t="shared" si="12"/>
        <v>0</v>
      </c>
      <c r="AS216" s="10">
        <f t="shared" si="12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2"/>
        <v>3679002</v>
      </c>
      <c r="AR217" s="10">
        <f t="shared" si="12"/>
        <v>1327944</v>
      </c>
      <c r="AS217" s="10">
        <f t="shared" si="12"/>
        <v>5006946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2"/>
        <v>40</v>
      </c>
      <c r="AR218" s="10">
        <f t="shared" si="12"/>
        <v>40</v>
      </c>
      <c r="AS218" s="10">
        <f t="shared" si="12"/>
        <v>40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2"/>
        <v>89005033</v>
      </c>
      <c r="AR219" s="10">
        <f t="shared" si="12"/>
        <v>0</v>
      </c>
      <c r="AS219" s="10">
        <f t="shared" si="12"/>
        <v>89005033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2"/>
        <v>115714418</v>
      </c>
      <c r="AR220" s="10">
        <f t="shared" si="12"/>
        <v>308648</v>
      </c>
      <c r="AS220" s="10">
        <f t="shared" si="12"/>
        <v>116023066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2"/>
        <v>204719451</v>
      </c>
      <c r="AR221" s="10">
        <f t="shared" si="12"/>
        <v>308648</v>
      </c>
      <c r="AS221" s="10">
        <f t="shared" si="12"/>
        <v>205028099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2"/>
        <v>3074024</v>
      </c>
      <c r="AR222" s="10">
        <f t="shared" si="12"/>
        <v>0</v>
      </c>
      <c r="AS222" s="10">
        <f t="shared" si="12"/>
        <v>3074024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2"/>
        <v>4075545</v>
      </c>
      <c r="AR223" s="10">
        <f t="shared" si="12"/>
        <v>0</v>
      </c>
      <c r="AS223" s="10">
        <f t="shared" si="12"/>
        <v>4075545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2"/>
        <v>2934153</v>
      </c>
      <c r="AR224" s="10">
        <f t="shared" si="12"/>
        <v>0</v>
      </c>
      <c r="AS224" s="10">
        <f t="shared" si="12"/>
        <v>2934153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2"/>
        <v>3890101</v>
      </c>
      <c r="AR225" s="10">
        <f t="shared" si="12"/>
        <v>0</v>
      </c>
      <c r="AS225" s="10">
        <f t="shared" si="12"/>
        <v>3890101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2"/>
        <v>3978004</v>
      </c>
      <c r="AR226" s="10">
        <f t="shared" si="12"/>
        <v>0</v>
      </c>
      <c r="AS226" s="10">
        <f t="shared" si="12"/>
        <v>3978004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2"/>
        <v>1538944</v>
      </c>
      <c r="AR227" s="10">
        <f t="shared" si="12"/>
        <v>0</v>
      </c>
      <c r="AS227" s="10">
        <f t="shared" si="12"/>
        <v>1538944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2"/>
        <v>4695771</v>
      </c>
      <c r="AR228" s="10">
        <f t="shared" si="12"/>
        <v>0</v>
      </c>
      <c r="AS228" s="10">
        <f t="shared" si="12"/>
        <v>4695771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2"/>
        <v>3797000</v>
      </c>
      <c r="AR229" s="10">
        <f t="shared" si="12"/>
        <v>0</v>
      </c>
      <c r="AS229" s="10">
        <f t="shared" si="12"/>
        <v>3797000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2"/>
        <v>0</v>
      </c>
      <c r="AR230" s="10">
        <f t="shared" si="12"/>
        <v>0</v>
      </c>
      <c r="AS230" s="10">
        <f t="shared" si="12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2"/>
        <v>4482107</v>
      </c>
      <c r="AR231" s="10">
        <f t="shared" si="12"/>
        <v>0</v>
      </c>
      <c r="AS231" s="10">
        <f t="shared" si="12"/>
        <v>4482107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3">D232+G232+J232+M232+P232+S232+V232+Y232+AB232+AE232+AH232+AK232+AN232</f>
        <v>18491826</v>
      </c>
      <c r="AR232" s="10">
        <f t="shared" si="13"/>
        <v>0</v>
      </c>
      <c r="AS232" s="10">
        <f t="shared" si="13"/>
        <v>18491826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3"/>
        <v>32465649</v>
      </c>
      <c r="AR233" s="10">
        <f t="shared" si="13"/>
        <v>0</v>
      </c>
      <c r="AS233" s="10">
        <f t="shared" si="13"/>
        <v>32465649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3"/>
        <v>172253802</v>
      </c>
      <c r="AR234" s="10">
        <f t="shared" si="13"/>
        <v>308648</v>
      </c>
      <c r="AS234" s="10">
        <f t="shared" si="13"/>
        <v>172562450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3"/>
        <v>8158961</v>
      </c>
      <c r="AR235" s="10">
        <f t="shared" si="13"/>
        <v>0</v>
      </c>
      <c r="AS235" s="10">
        <f t="shared" si="13"/>
        <v>8158961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3"/>
        <v>180412763</v>
      </c>
      <c r="AR236" s="10">
        <f t="shared" si="13"/>
        <v>308648</v>
      </c>
      <c r="AS236" s="10">
        <f t="shared" si="13"/>
        <v>180721411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3"/>
        <v>64635224</v>
      </c>
      <c r="AR237" s="10">
        <f t="shared" si="13"/>
        <v>425000</v>
      </c>
      <c r="AS237" s="10">
        <f t="shared" si="13"/>
        <v>65060224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3"/>
        <v>15316078</v>
      </c>
      <c r="AR238" s="10">
        <f t="shared" si="13"/>
        <v>0</v>
      </c>
      <c r="AS238" s="10">
        <f t="shared" si="13"/>
        <v>15316078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3"/>
        <v>77731465</v>
      </c>
      <c r="AR239" s="10">
        <f t="shared" si="13"/>
        <v>158000</v>
      </c>
      <c r="AS239" s="10">
        <f t="shared" si="13"/>
        <v>77889465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3"/>
        <v>157682767</v>
      </c>
      <c r="AR240" s="10">
        <f t="shared" si="13"/>
        <v>583000</v>
      </c>
      <c r="AS240" s="10">
        <f t="shared" si="13"/>
        <v>158265767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3"/>
        <v>7547934</v>
      </c>
      <c r="AR241" s="10">
        <f t="shared" si="13"/>
        <v>0</v>
      </c>
      <c r="AS241" s="10">
        <f t="shared" si="13"/>
        <v>7547934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3"/>
        <v>14764175</v>
      </c>
      <c r="AR242" s="10">
        <f t="shared" si="13"/>
        <v>0</v>
      </c>
      <c r="AS242" s="10">
        <f t="shared" si="13"/>
        <v>14764175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3"/>
        <v>179994876</v>
      </c>
      <c r="AR243" s="10">
        <f t="shared" si="13"/>
        <v>583000</v>
      </c>
      <c r="AS243" s="10">
        <f t="shared" si="13"/>
        <v>180577876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3"/>
        <v>417887</v>
      </c>
      <c r="AR244" s="10">
        <f t="shared" si="13"/>
        <v>-274352</v>
      </c>
      <c r="AS244" s="10">
        <f t="shared" si="13"/>
        <v>143535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3"/>
        <v>0</v>
      </c>
      <c r="AR245" s="10">
        <f t="shared" si="13"/>
        <v>-1208790</v>
      </c>
      <c r="AS245" s="10">
        <f t="shared" si="13"/>
        <v>-1208790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3"/>
        <v>0</v>
      </c>
      <c r="AR246" s="10">
        <f t="shared" si="13"/>
        <v>0</v>
      </c>
      <c r="AS246" s="10">
        <f t="shared" si="13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3"/>
        <v>417887</v>
      </c>
      <c r="AR247" s="10">
        <f t="shared" si="13"/>
        <v>-1483142</v>
      </c>
      <c r="AS247" s="10">
        <f t="shared" si="13"/>
        <v>-1065255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3"/>
        <v>45</v>
      </c>
      <c r="AR248" s="10">
        <f t="shared" si="13"/>
        <v>45</v>
      </c>
      <c r="AS248" s="10">
        <f t="shared" si="13"/>
        <v>45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117456525</v>
      </c>
      <c r="E249" s="3">
        <f>[1]july!E211</f>
        <v>125038</v>
      </c>
      <c r="F249" s="3">
        <f>[1]july!F211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86359</v>
      </c>
      <c r="O249" s="3">
        <f>[1]October!F211</f>
        <v>119741258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3"/>
        <v>580227013</v>
      </c>
      <c r="AR249" s="10">
        <f t="shared" si="13"/>
        <v>752316</v>
      </c>
      <c r="AS249" s="10">
        <f t="shared" si="13"/>
        <v>580979329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72473186</v>
      </c>
      <c r="E250" s="3">
        <f>[1]july!E212</f>
        <v>2572486</v>
      </c>
      <c r="F250" s="3">
        <f>[1]july!F212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2812863</v>
      </c>
      <c r="O250" s="3">
        <f>[1]October!F212</f>
        <v>76341127</v>
      </c>
      <c r="P250" s="3">
        <f>[1]NOVEMBER!D212</f>
        <v>67164710</v>
      </c>
      <c r="Q250" s="3">
        <f>[1]NOVEMBER!E212</f>
        <v>2090374</v>
      </c>
      <c r="R250" s="3">
        <f>[1]NOVEMBER!F212</f>
        <v>69255084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3"/>
        <v>355299941</v>
      </c>
      <c r="AR250" s="10">
        <f t="shared" si="13"/>
        <v>12253608</v>
      </c>
      <c r="AS250" s="10">
        <f t="shared" si="13"/>
        <v>367553549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189929711</v>
      </c>
      <c r="E251" s="3">
        <f>[1]july!E213</f>
        <v>2697524</v>
      </c>
      <c r="F251" s="3">
        <f>[1]july!F213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2899222</v>
      </c>
      <c r="O251" s="3">
        <f>[1]October!F213</f>
        <v>196082385</v>
      </c>
      <c r="P251" s="3">
        <f>[1]NOVEMBER!D213</f>
        <v>178919736</v>
      </c>
      <c r="Q251" s="3">
        <f>[1]NOVEMBER!E213</f>
        <v>2305634</v>
      </c>
      <c r="R251" s="3">
        <f>[1]NOVEMBER!F213</f>
        <v>181225370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3"/>
        <v>935526954</v>
      </c>
      <c r="AR251" s="10">
        <f t="shared" si="13"/>
        <v>13005924</v>
      </c>
      <c r="AS251" s="10">
        <f t="shared" si="13"/>
        <v>948532878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70656</v>
      </c>
      <c r="E252" s="3">
        <f>[1]july!E214</f>
        <v>0</v>
      </c>
      <c r="F252" s="3">
        <f>[1]july!F214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3"/>
        <v>383480</v>
      </c>
      <c r="AR252" s="10">
        <f t="shared" si="13"/>
        <v>0</v>
      </c>
      <c r="AS252" s="10">
        <f t="shared" si="13"/>
        <v>383480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732198</v>
      </c>
      <c r="E253" s="3">
        <f>[1]july!E215</f>
        <v>0</v>
      </c>
      <c r="F253" s="3">
        <f>[1]july!F215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3"/>
        <v>3276854</v>
      </c>
      <c r="AR253" s="10">
        <f t="shared" si="13"/>
        <v>0</v>
      </c>
      <c r="AS253" s="10">
        <f t="shared" si="13"/>
        <v>3276854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2004988</v>
      </c>
      <c r="E254" s="3">
        <f>[1]july!E216</f>
        <v>0</v>
      </c>
      <c r="F254" s="3">
        <f>[1]july!F216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3"/>
        <v>14057070</v>
      </c>
      <c r="AR254" s="10">
        <f t="shared" si="13"/>
        <v>0</v>
      </c>
      <c r="AS254" s="10">
        <f t="shared" si="13"/>
        <v>14057070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1169614</v>
      </c>
      <c r="E255" s="3">
        <f>[1]july!E217</f>
        <v>29234</v>
      </c>
      <c r="F255" s="3">
        <f>[1]july!F217</f>
        <v>1198848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26479</v>
      </c>
      <c r="R255" s="3">
        <f>[1]NOVEMBER!F217</f>
        <v>26479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3"/>
        <v>5138732</v>
      </c>
      <c r="AR255" s="10">
        <f t="shared" si="13"/>
        <v>151435</v>
      </c>
      <c r="AS255" s="10">
        <f t="shared" si="13"/>
        <v>5290167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19477935</v>
      </c>
      <c r="E256" s="3">
        <f>[1]july!E218</f>
        <v>0</v>
      </c>
      <c r="F256" s="3">
        <f>[1]july!F218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3"/>
        <v>102069836</v>
      </c>
      <c r="AR256" s="10">
        <f t="shared" si="13"/>
        <v>0</v>
      </c>
      <c r="AS256" s="10">
        <f t="shared" si="13"/>
        <v>102069836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2787202</v>
      </c>
      <c r="E257" s="3">
        <f>[1]july!E219</f>
        <v>0</v>
      </c>
      <c r="F257" s="3">
        <f>[1]july!F219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3"/>
        <v>14773172</v>
      </c>
      <c r="AR257" s="10">
        <f t="shared" si="13"/>
        <v>0</v>
      </c>
      <c r="AS257" s="10">
        <f t="shared" si="13"/>
        <v>14773172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3"/>
        <v>0</v>
      </c>
      <c r="AR258" s="10">
        <f t="shared" si="13"/>
        <v>0</v>
      </c>
      <c r="AS258" s="10">
        <f t="shared" si="13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3811962</v>
      </c>
      <c r="E259" s="3">
        <f>[1]july!E221</f>
        <v>0</v>
      </c>
      <c r="F259" s="3">
        <f>[1]july!F221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3"/>
        <v>18583456</v>
      </c>
      <c r="AR259" s="10">
        <f t="shared" si="13"/>
        <v>0</v>
      </c>
      <c r="AS259" s="10">
        <f t="shared" si="13"/>
        <v>18583456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0</v>
      </c>
      <c r="E260" s="3">
        <f>[1]july!E222</f>
        <v>0</v>
      </c>
      <c r="F260" s="3">
        <f>[1]july!F222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3"/>
        <v>0</v>
      </c>
      <c r="AR260" s="10">
        <f t="shared" si="13"/>
        <v>0</v>
      </c>
      <c r="AS260" s="10">
        <f t="shared" si="13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93547</v>
      </c>
      <c r="F261" s="3">
        <f>[1]july!F223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3"/>
        <v>0</v>
      </c>
      <c r="AR261" s="10">
        <f t="shared" si="13"/>
        <v>484588</v>
      </c>
      <c r="AS261" s="10">
        <f t="shared" si="13"/>
        <v>484588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26077099</v>
      </c>
      <c r="E262" s="3">
        <f>[1]july!E224</f>
        <v>93547</v>
      </c>
      <c r="F262" s="3">
        <f>[1]july!F224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3"/>
        <v>135426464</v>
      </c>
      <c r="AR262" s="10">
        <f t="shared" si="13"/>
        <v>484588</v>
      </c>
      <c r="AS262" s="10">
        <f t="shared" si="13"/>
        <v>135911052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30054555</v>
      </c>
      <c r="E263" s="3">
        <f>[1]july!E225</f>
        <v>122781</v>
      </c>
      <c r="F263" s="3">
        <f>[1]july!F225</f>
        <v>30177336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111211</v>
      </c>
      <c r="R263" s="3">
        <f>[1]NOVEMBER!F225</f>
        <v>33954639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3"/>
        <v>158282600</v>
      </c>
      <c r="AR263" s="10">
        <f t="shared" si="13"/>
        <v>636023</v>
      </c>
      <c r="AS263" s="10">
        <f t="shared" si="13"/>
        <v>158918623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159875156</v>
      </c>
      <c r="E264" s="3">
        <f>[1]july!E226</f>
        <v>2574743</v>
      </c>
      <c r="F264" s="3">
        <f>[1]july!F226</f>
        <v>162449899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2703642</v>
      </c>
      <c r="O264" s="3">
        <f>[1]October!F226</f>
        <v>164254303</v>
      </c>
      <c r="P264" s="3">
        <f>[1]NOVEMBER!D226</f>
        <v>145076308</v>
      </c>
      <c r="Q264" s="3">
        <f>[1]NOVEMBER!E226</f>
        <v>2194423</v>
      </c>
      <c r="R264" s="3">
        <f>[1]NOVEMBER!F226</f>
        <v>147270731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3"/>
        <v>777244354</v>
      </c>
      <c r="AR264" s="10">
        <f t="shared" si="13"/>
        <v>12369901</v>
      </c>
      <c r="AS264" s="10">
        <f t="shared" si="13"/>
        <v>789614255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1497853</v>
      </c>
      <c r="E265" s="3">
        <f>[1]july!E227</f>
        <v>13642650</v>
      </c>
      <c r="F265" s="3">
        <f>[1]july!F227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1554859</v>
      </c>
      <c r="N265" s="3">
        <f>[1]October!E227</f>
        <v>12730815</v>
      </c>
      <c r="O265" s="3">
        <f>[1]October!F227</f>
        <v>14285674</v>
      </c>
      <c r="P265" s="3">
        <f>[1]NOVEMBER!D227</f>
        <v>1505865</v>
      </c>
      <c r="Q265" s="3">
        <f>[1]NOVEMBER!E227</f>
        <v>11655928</v>
      </c>
      <c r="R265" s="3">
        <f>[1]NOVEMBER!F227</f>
        <v>13161793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3"/>
        <v>7500911</v>
      </c>
      <c r="AR265" s="10">
        <f t="shared" si="13"/>
        <v>61748070</v>
      </c>
      <c r="AS265" s="10">
        <f t="shared" si="13"/>
        <v>69248981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161373009</v>
      </c>
      <c r="E266" s="3">
        <f>[1]july!E228</f>
        <v>16217393</v>
      </c>
      <c r="F266" s="3">
        <f>[1]july!F228</f>
        <v>177590402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163105520</v>
      </c>
      <c r="N266" s="3">
        <f>[1]October!E228</f>
        <v>15434457</v>
      </c>
      <c r="O266" s="3">
        <f>[1]October!F228</f>
        <v>178539977</v>
      </c>
      <c r="P266" s="3">
        <f>[1]NOVEMBER!D228</f>
        <v>146582173</v>
      </c>
      <c r="Q266" s="3">
        <f>[1]NOVEMBER!E228</f>
        <v>13850351</v>
      </c>
      <c r="R266" s="3">
        <f>[1]NOVEMBER!F228</f>
        <v>160432524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3"/>
        <v>784745265</v>
      </c>
      <c r="AR266" s="10">
        <f t="shared" si="13"/>
        <v>74117971</v>
      </c>
      <c r="AS266" s="10">
        <f t="shared" si="13"/>
        <v>858863236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47367502</v>
      </c>
      <c r="E267" s="3">
        <f>[1]july!E229</f>
        <v>1004537</v>
      </c>
      <c r="F267" s="3">
        <f>[1]july!F229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48546774</v>
      </c>
      <c r="N267" s="3">
        <f>[1]October!E229</f>
        <v>0</v>
      </c>
      <c r="O267" s="3">
        <f>[1]October!F229</f>
        <v>48546774</v>
      </c>
      <c r="P267" s="3">
        <f>[1]NOVEMBER!D229</f>
        <v>47305169</v>
      </c>
      <c r="Q267" s="3">
        <f>[1]NOVEMBER!E229</f>
        <v>0</v>
      </c>
      <c r="R267" s="3">
        <f>[1]NOVEMBER!F229</f>
        <v>47305169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3"/>
        <v>236154399</v>
      </c>
      <c r="AR267" s="10">
        <f t="shared" si="13"/>
        <v>3168479</v>
      </c>
      <c r="AS267" s="10">
        <f t="shared" si="13"/>
        <v>239322878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16126564</v>
      </c>
      <c r="E268" s="3">
        <f>[1]july!E230</f>
        <v>449724</v>
      </c>
      <c r="F268" s="3">
        <f>[1]july!F230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16116583</v>
      </c>
      <c r="N268" s="3">
        <f>[1]October!E230</f>
        <v>0</v>
      </c>
      <c r="O268" s="3">
        <f>[1]October!F230</f>
        <v>16116583</v>
      </c>
      <c r="P268" s="3">
        <f>[1]NOVEMBER!D230</f>
        <v>15706697</v>
      </c>
      <c r="Q268" s="3">
        <f>[1]NOVEMBER!E230</f>
        <v>0</v>
      </c>
      <c r="R268" s="3">
        <f>[1]NOVEMBER!F230</f>
        <v>15706697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3"/>
        <v>79827667</v>
      </c>
      <c r="AR268" s="10">
        <f t="shared" si="13"/>
        <v>1183598</v>
      </c>
      <c r="AS268" s="10">
        <f t="shared" si="13"/>
        <v>81011265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79002631</v>
      </c>
      <c r="E269" s="3">
        <f>[1]july!E231</f>
        <v>11896205</v>
      </c>
      <c r="F269" s="3">
        <f>[1]july!F231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95139033</v>
      </c>
      <c r="N269" s="3">
        <f>[1]October!E231</f>
        <v>0</v>
      </c>
      <c r="O269" s="3">
        <f>[1]October!F231</f>
        <v>95139033</v>
      </c>
      <c r="P269" s="3">
        <f>[1]NOVEMBER!D231</f>
        <v>87278189</v>
      </c>
      <c r="Q269" s="3">
        <f>[1]NOVEMBER!E231</f>
        <v>0</v>
      </c>
      <c r="R269" s="3">
        <f>[1]NOVEMBER!F231</f>
        <v>87278189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3"/>
        <v>422263745</v>
      </c>
      <c r="AR269" s="10">
        <f t="shared" si="13"/>
        <v>33397529</v>
      </c>
      <c r="AS269" s="10">
        <f t="shared" si="13"/>
        <v>455661274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142496697</v>
      </c>
      <c r="E270" s="3">
        <f>[1]july!E232</f>
        <v>13350466</v>
      </c>
      <c r="F270" s="3">
        <f>[1]july!F232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159802390</v>
      </c>
      <c r="N270" s="3">
        <f>[1]October!E232</f>
        <v>0</v>
      </c>
      <c r="O270" s="3">
        <f>[1]October!F232</f>
        <v>159802390</v>
      </c>
      <c r="P270" s="3">
        <f>[1]NOVEMBER!D232</f>
        <v>150290055</v>
      </c>
      <c r="Q270" s="3">
        <f>[1]NOVEMBER!E232</f>
        <v>0</v>
      </c>
      <c r="R270" s="3">
        <f>[1]NOVEMBER!F232</f>
        <v>150290055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3"/>
        <v>738245811</v>
      </c>
      <c r="AR270" s="10">
        <f t="shared" si="13"/>
        <v>37749606</v>
      </c>
      <c r="AS270" s="10">
        <f t="shared" si="13"/>
        <v>775995417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3299936</v>
      </c>
      <c r="E271" s="3">
        <f>[1]july!E233</f>
        <v>0</v>
      </c>
      <c r="F271" s="3">
        <f>[1]july!F233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3"/>
        <v>16190369</v>
      </c>
      <c r="AR271" s="10">
        <f t="shared" si="13"/>
        <v>0</v>
      </c>
      <c r="AS271" s="10">
        <f t="shared" si="13"/>
        <v>16190369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10332320</v>
      </c>
      <c r="E272" s="3">
        <f>[1]july!E234</f>
        <v>0</v>
      </c>
      <c r="F272" s="3">
        <f>[1]july!F234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3"/>
        <v>52177346</v>
      </c>
      <c r="AR272" s="10">
        <f t="shared" si="13"/>
        <v>0</v>
      </c>
      <c r="AS272" s="10">
        <f t="shared" si="13"/>
        <v>52177346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156128953</v>
      </c>
      <c r="E273" s="3">
        <f>[1]july!E235</f>
        <v>13350466</v>
      </c>
      <c r="F273" s="3">
        <f>[1]july!F235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173514826</v>
      </c>
      <c r="N273" s="3">
        <f>[1]October!E235</f>
        <v>0</v>
      </c>
      <c r="O273" s="3">
        <f>[1]October!F235</f>
        <v>173514826</v>
      </c>
      <c r="P273" s="3">
        <f>[1]NOVEMBER!D235</f>
        <v>164321627</v>
      </c>
      <c r="Q273" s="3">
        <f>[1]NOVEMBER!E235</f>
        <v>0</v>
      </c>
      <c r="R273" s="3">
        <f>[1]NOVEMBER!F235</f>
        <v>164321627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3"/>
        <v>806613526</v>
      </c>
      <c r="AR273" s="10">
        <f t="shared" si="13"/>
        <v>37749606</v>
      </c>
      <c r="AS273" s="10">
        <f t="shared" si="13"/>
        <v>844363132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5244056</v>
      </c>
      <c r="E274" s="3">
        <f>[1]july!E236</f>
        <v>2866927</v>
      </c>
      <c r="F274" s="3">
        <f>[1]july!F236</f>
        <v>8110983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-10409306</v>
      </c>
      <c r="N274" s="3">
        <f>[1]October!E236</f>
        <v>15434457</v>
      </c>
      <c r="O274" s="3">
        <f>[1]October!F236</f>
        <v>5025151</v>
      </c>
      <c r="P274" s="3">
        <f>[1]NOVEMBER!D236</f>
        <v>-17739454</v>
      </c>
      <c r="Q274" s="3">
        <f>[1]NOVEMBER!E236</f>
        <v>13850351</v>
      </c>
      <c r="R274" s="3">
        <f>[1]NOVEMBER!F236</f>
        <v>-3889103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3"/>
        <v>-21868261</v>
      </c>
      <c r="AR274" s="10">
        <f t="shared" si="13"/>
        <v>36368365</v>
      </c>
      <c r="AS274" s="10">
        <f t="shared" si="13"/>
        <v>14500104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2444557</v>
      </c>
      <c r="F275" s="3">
        <f>[1]july!F237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3057797</v>
      </c>
      <c r="O275" s="3">
        <f>[1]October!F237</f>
        <v>3057797</v>
      </c>
      <c r="P275" s="3">
        <f>[1]NOVEMBER!D237</f>
        <v>0</v>
      </c>
      <c r="Q275" s="3">
        <f>[1]NOVEMBER!E237</f>
        <v>2650883</v>
      </c>
      <c r="R275" s="3">
        <f>[1]NOVEMBER!F237</f>
        <v>2650883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3"/>
        <v>0</v>
      </c>
      <c r="AR275" s="10">
        <f t="shared" si="13"/>
        <v>15679015</v>
      </c>
      <c r="AS275" s="10">
        <f t="shared" si="13"/>
        <v>15679015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3"/>
        <v>0</v>
      </c>
      <c r="AR276" s="10">
        <f t="shared" si="13"/>
        <v>0</v>
      </c>
      <c r="AS276" s="10">
        <f t="shared" si="13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5244056</v>
      </c>
      <c r="E277" s="3">
        <f>[1]july!E239</f>
        <v>5311484</v>
      </c>
      <c r="F277" s="3">
        <f>[1]july!F239</f>
        <v>10555540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-10409306</v>
      </c>
      <c r="N277" s="3">
        <f>[1]October!E239</f>
        <v>18492254</v>
      </c>
      <c r="O277" s="3">
        <f>[1]October!F239</f>
        <v>8082948</v>
      </c>
      <c r="P277" s="3">
        <f>[1]NOVEMBER!D239</f>
        <v>-17739454</v>
      </c>
      <c r="Q277" s="3">
        <f>[1]NOVEMBER!E239</f>
        <v>16501234</v>
      </c>
      <c r="R277" s="3">
        <f>[1]NOVEMBER!F239</f>
        <v>-1238220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3"/>
        <v>-21868261</v>
      </c>
      <c r="AR277" s="10">
        <f t="shared" si="13"/>
        <v>52047380</v>
      </c>
      <c r="AS277" s="10">
        <f t="shared" si="13"/>
        <v>30179119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3"/>
        <v>50</v>
      </c>
      <c r="AR278" s="10">
        <f t="shared" si="13"/>
        <v>50</v>
      </c>
      <c r="AS278" s="10">
        <f t="shared" si="13"/>
        <v>50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3"/>
        <v>13722082</v>
      </c>
      <c r="AR279" s="10">
        <f t="shared" si="13"/>
        <v>0</v>
      </c>
      <c r="AS279" s="10">
        <f t="shared" si="13"/>
        <v>13722082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3"/>
        <v>11066945</v>
      </c>
      <c r="AR280" s="10">
        <f t="shared" si="13"/>
        <v>1411263</v>
      </c>
      <c r="AS280" s="10">
        <f t="shared" si="13"/>
        <v>12478208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3"/>
        <v>24789027</v>
      </c>
      <c r="AR281" s="10">
        <f t="shared" si="13"/>
        <v>1411263</v>
      </c>
      <c r="AS281" s="10">
        <f t="shared" si="13"/>
        <v>26200290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3"/>
        <v>323472</v>
      </c>
      <c r="AR282" s="10">
        <f t="shared" si="13"/>
        <v>0</v>
      </c>
      <c r="AS282" s="10">
        <f t="shared" si="13"/>
        <v>323472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3"/>
        <v>532964</v>
      </c>
      <c r="AR283" s="10">
        <f t="shared" si="13"/>
        <v>0</v>
      </c>
      <c r="AS283" s="10">
        <f t="shared" si="13"/>
        <v>532964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3"/>
        <v>263994</v>
      </c>
      <c r="AR284" s="10">
        <f t="shared" si="13"/>
        <v>24777</v>
      </c>
      <c r="AS284" s="10">
        <f t="shared" si="13"/>
        <v>288771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3"/>
        <v>428016</v>
      </c>
      <c r="AR285" s="10">
        <f t="shared" si="13"/>
        <v>38872</v>
      </c>
      <c r="AS285" s="10">
        <f t="shared" si="13"/>
        <v>466888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272198</v>
      </c>
      <c r="E286" s="3">
        <f>[1]july!E248</f>
        <v>0</v>
      </c>
      <c r="F286" s="3">
        <f>[1]july!F248</f>
        <v>272198</v>
      </c>
      <c r="G286" s="3">
        <f>[1]august!D248</f>
        <v>295806</v>
      </c>
      <c r="H286" s="3">
        <f>[1]august!E248</f>
        <v>0</v>
      </c>
      <c r="I286" s="3">
        <f>[1]august!F248</f>
        <v>295806</v>
      </c>
      <c r="J286" s="3">
        <f>[1]September!D248</f>
        <v>284012</v>
      </c>
      <c r="K286" s="3">
        <f>[1]September!E248</f>
        <v>0</v>
      </c>
      <c r="L286" s="3">
        <f>[1]September!F248</f>
        <v>284012</v>
      </c>
      <c r="M286" s="3">
        <f>[1]October!D248</f>
        <v>276053</v>
      </c>
      <c r="N286" s="3">
        <f>[1]October!E248</f>
        <v>0</v>
      </c>
      <c r="O286" s="3">
        <f>[1]October!F248</f>
        <v>276053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3"/>
        <v>1405228</v>
      </c>
      <c r="AR286" s="10">
        <f t="shared" si="13"/>
        <v>0</v>
      </c>
      <c r="AS286" s="10">
        <f t="shared" si="13"/>
        <v>1405228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0</v>
      </c>
      <c r="E287" s="3">
        <f>[1]july!E249</f>
        <v>0</v>
      </c>
      <c r="F287" s="3">
        <f>[1]july!F249</f>
        <v>0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3"/>
        <v>0</v>
      </c>
      <c r="AR287" s="10">
        <f t="shared" si="13"/>
        <v>0</v>
      </c>
      <c r="AS287" s="10">
        <f t="shared" si="13"/>
        <v>0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3"/>
        <v>1324992</v>
      </c>
      <c r="AR288" s="10">
        <f t="shared" si="13"/>
        <v>0</v>
      </c>
      <c r="AS288" s="10">
        <f t="shared" si="13"/>
        <v>1324992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244070</v>
      </c>
      <c r="E289" s="3">
        <f>[1]july!E251</f>
        <v>0</v>
      </c>
      <c r="F289" s="3">
        <f>[1]july!F251</f>
        <v>244070</v>
      </c>
      <c r="G289" s="3">
        <f>[1]august!D251</f>
        <v>220463</v>
      </c>
      <c r="H289" s="3">
        <f>[1]august!E251</f>
        <v>0</v>
      </c>
      <c r="I289" s="3">
        <f>[1]august!F251</f>
        <v>220463</v>
      </c>
      <c r="J289" s="3">
        <f>[1]September!D251</f>
        <v>213480</v>
      </c>
      <c r="K289" s="3">
        <f>[1]September!E251</f>
        <v>0</v>
      </c>
      <c r="L289" s="3">
        <f>[1]September!F251</f>
        <v>213480</v>
      </c>
      <c r="M289" s="3">
        <f>[1]October!D251</f>
        <v>238035</v>
      </c>
      <c r="N289" s="3">
        <f>[1]October!E251</f>
        <v>0</v>
      </c>
      <c r="O289" s="3">
        <f>[1]October!F251</f>
        <v>238035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3"/>
        <v>1135449</v>
      </c>
      <c r="AR289" s="10">
        <f t="shared" si="13"/>
        <v>0</v>
      </c>
      <c r="AS289" s="10">
        <f t="shared" si="13"/>
        <v>1135449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0</v>
      </c>
      <c r="E290" s="3">
        <f>[1]july!E252</f>
        <v>0</v>
      </c>
      <c r="F290" s="3">
        <f>[1]july!F252</f>
        <v>0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3"/>
        <v>0</v>
      </c>
      <c r="AR290" s="10">
        <f t="shared" si="13"/>
        <v>0</v>
      </c>
      <c r="AS290" s="10">
        <f t="shared" si="13"/>
        <v>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157350</v>
      </c>
      <c r="F291" s="3">
        <f>[1]july!F253</f>
        <v>392512</v>
      </c>
      <c r="G291" s="3">
        <f>[1]august!D253</f>
        <v>368856</v>
      </c>
      <c r="H291" s="3">
        <f>[1]august!E253</f>
        <v>152200</v>
      </c>
      <c r="I291" s="3">
        <f>[1]august!F253</f>
        <v>521056</v>
      </c>
      <c r="J291" s="3">
        <f>[1]September!D253</f>
        <v>471713</v>
      </c>
      <c r="K291" s="3">
        <f>[1]September!E253</f>
        <v>163928</v>
      </c>
      <c r="L291" s="3">
        <f>[1]September!F253</f>
        <v>635641</v>
      </c>
      <c r="M291" s="3">
        <f>[1]October!D253</f>
        <v>264007</v>
      </c>
      <c r="N291" s="3">
        <f>[1]October!E253</f>
        <v>191222</v>
      </c>
      <c r="O291" s="3">
        <f>[1]October!F253</f>
        <v>455229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3"/>
        <v>1050630</v>
      </c>
      <c r="AR291" s="10">
        <f t="shared" si="13"/>
        <v>823192</v>
      </c>
      <c r="AS291" s="10">
        <f t="shared" si="13"/>
        <v>1873822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1596061</v>
      </c>
      <c r="K292" s="3">
        <f>[1]September!E254</f>
        <v>163928</v>
      </c>
      <c r="L292" s="3">
        <f>[1]September!F254</f>
        <v>1759989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3"/>
        <v>4916299</v>
      </c>
      <c r="AR292" s="10">
        <f t="shared" si="13"/>
        <v>823192</v>
      </c>
      <c r="AS292" s="10">
        <f t="shared" si="13"/>
        <v>5739491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1899152</v>
      </c>
      <c r="K293" s="3">
        <f>[1]September!E255</f>
        <v>176603</v>
      </c>
      <c r="L293" s="3">
        <f>[1]September!F255</f>
        <v>2075755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3"/>
        <v>6464745</v>
      </c>
      <c r="AR293" s="10">
        <f t="shared" si="13"/>
        <v>886841</v>
      </c>
      <c r="AS293" s="10">
        <f t="shared" si="13"/>
        <v>7351586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3596945</v>
      </c>
      <c r="K294" s="3">
        <f>[1]September!E256</f>
        <v>104449</v>
      </c>
      <c r="L294" s="3">
        <f>[1]September!F256</f>
        <v>3701394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3"/>
        <v>18324282</v>
      </c>
      <c r="AR294" s="10">
        <f t="shared" si="13"/>
        <v>524422</v>
      </c>
      <c r="AS294" s="10">
        <f t="shared" si="13"/>
        <v>18848704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3"/>
        <v>131999</v>
      </c>
      <c r="AR295" s="10">
        <f t="shared" si="13"/>
        <v>93</v>
      </c>
      <c r="AS295" s="10">
        <f t="shared" si="13"/>
        <v>132092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3624689</v>
      </c>
      <c r="K296" s="3">
        <f>[1]September!E258</f>
        <v>104472</v>
      </c>
      <c r="L296" s="3">
        <f>[1]September!F258</f>
        <v>3729161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4">D296+G296+J296+M296+P296+S296+V296+Y296+AB296+AE296+AH296+AK296+AN296</f>
        <v>18456281</v>
      </c>
      <c r="AR296" s="10">
        <f t="shared" si="14"/>
        <v>524515</v>
      </c>
      <c r="AS296" s="10">
        <f t="shared" si="14"/>
        <v>18980796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1325213</v>
      </c>
      <c r="E297" s="3">
        <f>[1]july!E259</f>
        <v>184141</v>
      </c>
      <c r="F297" s="3">
        <f>[1]july!F259</f>
        <v>1509354</v>
      </c>
      <c r="G297" s="3">
        <f>[1]august!D259</f>
        <v>1289367</v>
      </c>
      <c r="H297" s="3">
        <f>[1]august!E259</f>
        <v>179160</v>
      </c>
      <c r="I297" s="3">
        <f>[1]august!F259</f>
        <v>1468527</v>
      </c>
      <c r="J297" s="3">
        <f>[1]September!D259</f>
        <v>1270565</v>
      </c>
      <c r="K297" s="3">
        <f>[1]September!E259</f>
        <v>176548</v>
      </c>
      <c r="L297" s="3">
        <f>[1]September!F259</f>
        <v>1447113</v>
      </c>
      <c r="M297" s="3">
        <f>[1]October!D259</f>
        <v>1301663</v>
      </c>
      <c r="N297" s="3">
        <f>[1]October!E259</f>
        <v>180869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4"/>
        <v>6490926</v>
      </c>
      <c r="AR297" s="10">
        <f t="shared" si="14"/>
        <v>901928</v>
      </c>
      <c r="AS297" s="10">
        <f t="shared" si="14"/>
        <v>7392854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456352</v>
      </c>
      <c r="E298" s="3">
        <f>[1]july!E260</f>
        <v>63411</v>
      </c>
      <c r="F298" s="3">
        <f>[1]july!F260</f>
        <v>519763</v>
      </c>
      <c r="G298" s="3">
        <f>[1]august!D260</f>
        <v>271428</v>
      </c>
      <c r="H298" s="3">
        <f>[1]august!E260</f>
        <v>37715</v>
      </c>
      <c r="I298" s="3">
        <f>[1]august!F260</f>
        <v>309143</v>
      </c>
      <c r="J298" s="3">
        <f>[1]September!D260</f>
        <v>221546</v>
      </c>
      <c r="K298" s="3">
        <f>[1]September!E260</f>
        <v>30784</v>
      </c>
      <c r="L298" s="3">
        <f>[1]September!F260</f>
        <v>252330</v>
      </c>
      <c r="M298" s="3">
        <f>[1]October!D260</f>
        <v>313613</v>
      </c>
      <c r="N298" s="3">
        <f>[1]October!E260</f>
        <v>43577</v>
      </c>
      <c r="O298" s="3">
        <f>[1]October!F260</f>
        <v>357190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4"/>
        <v>1567846</v>
      </c>
      <c r="AR298" s="10">
        <f t="shared" si="14"/>
        <v>217854</v>
      </c>
      <c r="AS298" s="10">
        <f t="shared" si="14"/>
        <v>1785700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1204508</v>
      </c>
      <c r="E299" s="3">
        <f>[1]july!E261</f>
        <v>34698</v>
      </c>
      <c r="F299" s="3">
        <f>[1]july!F261</f>
        <v>1239206</v>
      </c>
      <c r="G299" s="3">
        <f>[1]august!D261</f>
        <v>1239363</v>
      </c>
      <c r="H299" s="3">
        <f>[1]august!E261</f>
        <v>35702</v>
      </c>
      <c r="I299" s="3">
        <f>[1]august!F261</f>
        <v>1275065</v>
      </c>
      <c r="J299" s="3">
        <f>[1]September!D261</f>
        <v>1191491</v>
      </c>
      <c r="K299" s="3">
        <f>[1]September!E261</f>
        <v>34323</v>
      </c>
      <c r="L299" s="3">
        <f>[1]September!F261</f>
        <v>1225814</v>
      </c>
      <c r="M299" s="3">
        <f>[1]October!D261</f>
        <v>1217787</v>
      </c>
      <c r="N299" s="3">
        <f>[1]October!E261</f>
        <v>35080</v>
      </c>
      <c r="O299" s="3">
        <f>[1]October!F261</f>
        <v>1252867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4"/>
        <v>5983720</v>
      </c>
      <c r="AR299" s="10">
        <f t="shared" si="14"/>
        <v>172371</v>
      </c>
      <c r="AS299" s="10">
        <f t="shared" si="14"/>
        <v>6156091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2986073</v>
      </c>
      <c r="E300" s="3">
        <f>[1]july!E262</f>
        <v>282250</v>
      </c>
      <c r="F300" s="3">
        <f>[1]july!F262</f>
        <v>3268323</v>
      </c>
      <c r="G300" s="3">
        <f>[1]august!D262</f>
        <v>2800158</v>
      </c>
      <c r="H300" s="3">
        <f>[1]august!E262</f>
        <v>252577</v>
      </c>
      <c r="I300" s="3">
        <f>[1]august!F262</f>
        <v>3052735</v>
      </c>
      <c r="J300" s="3">
        <f>[1]September!D262</f>
        <v>2683602</v>
      </c>
      <c r="K300" s="3">
        <f>[1]September!E262</f>
        <v>241655</v>
      </c>
      <c r="L300" s="3">
        <f>[1]September!F262</f>
        <v>2925257</v>
      </c>
      <c r="M300" s="3">
        <f>[1]October!D262</f>
        <v>2833063</v>
      </c>
      <c r="N300" s="3">
        <f>[1]October!E262</f>
        <v>259526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4"/>
        <v>14042492</v>
      </c>
      <c r="AR300" s="10">
        <f t="shared" si="14"/>
        <v>1292153</v>
      </c>
      <c r="AS300" s="10">
        <f t="shared" si="14"/>
        <v>15334645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4"/>
        <v>146790</v>
      </c>
      <c r="AR301" s="10">
        <f t="shared" si="14"/>
        <v>0</v>
      </c>
      <c r="AS301" s="10">
        <f t="shared" si="14"/>
        <v>146790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186288</v>
      </c>
      <c r="E302" s="3">
        <f>[1]july!E264</f>
        <v>27100</v>
      </c>
      <c r="F302" s="3">
        <f>[1]july!F264</f>
        <v>213388</v>
      </c>
      <c r="G302" s="3">
        <f>[1]august!D264</f>
        <v>186126</v>
      </c>
      <c r="H302" s="3">
        <f>[1]august!E264</f>
        <v>27077</v>
      </c>
      <c r="I302" s="3">
        <f>[1]august!F264</f>
        <v>213203</v>
      </c>
      <c r="J302" s="3">
        <f>[1]September!D264</f>
        <v>186327</v>
      </c>
      <c r="K302" s="3">
        <f>[1]September!E264</f>
        <v>27106</v>
      </c>
      <c r="L302" s="3">
        <f>[1]September!F264</f>
        <v>213433</v>
      </c>
      <c r="M302" s="3">
        <f>[1]October!D264</f>
        <v>186340</v>
      </c>
      <c r="N302" s="3">
        <f>[1]October!E264</f>
        <v>27108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4"/>
        <v>929532</v>
      </c>
      <c r="AR302" s="10">
        <f t="shared" si="14"/>
        <v>135224</v>
      </c>
      <c r="AS302" s="10">
        <f t="shared" si="14"/>
        <v>1064756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3201719</v>
      </c>
      <c r="E303" s="3">
        <f>[1]july!E265</f>
        <v>309350</v>
      </c>
      <c r="F303" s="3">
        <f>[1]july!F265</f>
        <v>3511069</v>
      </c>
      <c r="G303" s="3">
        <f>[1]august!D265</f>
        <v>3015642</v>
      </c>
      <c r="H303" s="3">
        <f>[1]august!E265</f>
        <v>279654</v>
      </c>
      <c r="I303" s="3">
        <f>[1]august!F265</f>
        <v>3295296</v>
      </c>
      <c r="J303" s="3">
        <f>[1]September!D265</f>
        <v>2899287</v>
      </c>
      <c r="K303" s="3">
        <f>[1]September!E265</f>
        <v>268761</v>
      </c>
      <c r="L303" s="3">
        <f>[1]September!F265</f>
        <v>3168048</v>
      </c>
      <c r="M303" s="3">
        <f>[1]October!D265</f>
        <v>3048761</v>
      </c>
      <c r="N303" s="3">
        <f>[1]October!E265</f>
        <v>286634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4"/>
        <v>15118814</v>
      </c>
      <c r="AR303" s="10">
        <f t="shared" si="14"/>
        <v>1427377</v>
      </c>
      <c r="AS303" s="10">
        <f t="shared" si="14"/>
        <v>16546191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526645</v>
      </c>
      <c r="E304" s="3">
        <f>[1]july!E266</f>
        <v>-209083</v>
      </c>
      <c r="F304" s="3">
        <f>[1]july!F266</f>
        <v>317562</v>
      </c>
      <c r="G304" s="3">
        <f>[1]august!D266</f>
        <v>709840</v>
      </c>
      <c r="H304" s="3">
        <f>[1]august!E266</f>
        <v>-182631</v>
      </c>
      <c r="I304" s="3">
        <f>[1]august!F266</f>
        <v>527209</v>
      </c>
      <c r="J304" s="3">
        <f>[1]September!D266</f>
        <v>725402</v>
      </c>
      <c r="K304" s="3">
        <f>[1]September!E266</f>
        <v>-164289</v>
      </c>
      <c r="L304" s="3">
        <f>[1]September!F266</f>
        <v>561113</v>
      </c>
      <c r="M304" s="3">
        <f>[1]October!D266</f>
        <v>713115</v>
      </c>
      <c r="N304" s="3">
        <f>[1]October!E266</f>
        <v>-164773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4"/>
        <v>3337467</v>
      </c>
      <c r="AR304" s="10">
        <f t="shared" si="14"/>
        <v>-902862</v>
      </c>
      <c r="AS304" s="10">
        <f t="shared" si="14"/>
        <v>2434605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4"/>
        <v>0</v>
      </c>
      <c r="AR305" s="10">
        <f t="shared" si="14"/>
        <v>5128</v>
      </c>
      <c r="AS305" s="10">
        <f t="shared" si="14"/>
        <v>5128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4"/>
        <v>0</v>
      </c>
      <c r="AR306" s="10">
        <f t="shared" si="14"/>
        <v>0</v>
      </c>
      <c r="AS306" s="10">
        <f t="shared" si="14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526645</v>
      </c>
      <c r="E307" s="3">
        <f>[1]july!E269</f>
        <v>-210401</v>
      </c>
      <c r="F307" s="3">
        <f>[1]july!F269</f>
        <v>316244</v>
      </c>
      <c r="G307" s="3">
        <f>[1]august!D269</f>
        <v>709840</v>
      </c>
      <c r="H307" s="3">
        <f>[1]august!E269</f>
        <v>-182866</v>
      </c>
      <c r="I307" s="3">
        <f>[1]august!F269</f>
        <v>526974</v>
      </c>
      <c r="J307" s="3">
        <f>[1]September!D269</f>
        <v>725402</v>
      </c>
      <c r="K307" s="3">
        <f>[1]September!E269</f>
        <v>-164414</v>
      </c>
      <c r="L307" s="3">
        <f>[1]September!F269</f>
        <v>560988</v>
      </c>
      <c r="M307" s="3">
        <f>[1]October!D269</f>
        <v>713115</v>
      </c>
      <c r="N307" s="3">
        <f>[1]October!E269</f>
        <v>-161424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4"/>
        <v>3337467</v>
      </c>
      <c r="AR307" s="10">
        <f t="shared" si="14"/>
        <v>-897734</v>
      </c>
      <c r="AS307" s="10">
        <f t="shared" si="14"/>
        <v>2439733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4"/>
        <v>55</v>
      </c>
      <c r="AR308" s="10">
        <f t="shared" si="14"/>
        <v>55</v>
      </c>
      <c r="AS308" s="10">
        <f t="shared" si="14"/>
        <v>55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4"/>
        <v>89768062</v>
      </c>
      <c r="AR309" s="10">
        <f t="shared" si="14"/>
        <v>0</v>
      </c>
      <c r="AS309" s="10">
        <f t="shared" si="14"/>
        <v>89768062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4"/>
        <v>78200798</v>
      </c>
      <c r="AR310" s="10">
        <f t="shared" si="14"/>
        <v>74071984</v>
      </c>
      <c r="AS310" s="10">
        <f t="shared" si="14"/>
        <v>152272782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4"/>
        <v>167968860</v>
      </c>
      <c r="AR311" s="10">
        <f t="shared" si="14"/>
        <v>74071984</v>
      </c>
      <c r="AS311" s="10">
        <f t="shared" si="14"/>
        <v>242040844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4"/>
        <v>109287</v>
      </c>
      <c r="AR312" s="10">
        <f t="shared" si="14"/>
        <v>0</v>
      </c>
      <c r="AS312" s="10">
        <f t="shared" si="14"/>
        <v>109287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4"/>
        <v>4363705</v>
      </c>
      <c r="AR313" s="10">
        <f t="shared" si="14"/>
        <v>0</v>
      </c>
      <c r="AS313" s="10">
        <f t="shared" si="14"/>
        <v>4363705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4"/>
        <v>95204</v>
      </c>
      <c r="AR314" s="10">
        <f t="shared" si="14"/>
        <v>568470</v>
      </c>
      <c r="AS314" s="10">
        <f t="shared" si="14"/>
        <v>663674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4"/>
        <v>3801408</v>
      </c>
      <c r="AR315" s="10">
        <f t="shared" si="14"/>
        <v>2595667</v>
      </c>
      <c r="AS315" s="10">
        <f t="shared" si="14"/>
        <v>6397075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4"/>
        <v>5208592</v>
      </c>
      <c r="AR316" s="10">
        <f t="shared" si="14"/>
        <v>0</v>
      </c>
      <c r="AS316" s="10">
        <f t="shared" si="14"/>
        <v>5208592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4"/>
        <v>2408884</v>
      </c>
      <c r="AR317" s="10">
        <f t="shared" si="14"/>
        <v>0</v>
      </c>
      <c r="AS317" s="10">
        <f t="shared" si="14"/>
        <v>2408884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4"/>
        <v>0</v>
      </c>
      <c r="AR318" s="10">
        <f t="shared" si="14"/>
        <v>0</v>
      </c>
      <c r="AS318" s="10">
        <f t="shared" si="14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4"/>
        <v>4537427</v>
      </c>
      <c r="AR319" s="10">
        <f t="shared" si="14"/>
        <v>0</v>
      </c>
      <c r="AS319" s="10">
        <f t="shared" si="14"/>
        <v>4537427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4"/>
        <v>2098482</v>
      </c>
      <c r="AR320" s="10">
        <f t="shared" si="14"/>
        <v>1916299</v>
      </c>
      <c r="AS320" s="10">
        <f t="shared" si="14"/>
        <v>4014781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4"/>
        <v>0</v>
      </c>
      <c r="AR321" s="10">
        <f t="shared" si="14"/>
        <v>36170887</v>
      </c>
      <c r="AS321" s="10">
        <f t="shared" si="14"/>
        <v>36170887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4"/>
        <v>14253385</v>
      </c>
      <c r="AR322" s="10">
        <f t="shared" si="14"/>
        <v>38087186</v>
      </c>
      <c r="AS322" s="10">
        <f t="shared" si="14"/>
        <v>52340571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4"/>
        <v>22622989</v>
      </c>
      <c r="AR323" s="10">
        <f t="shared" si="14"/>
        <v>41251323</v>
      </c>
      <c r="AS323" s="10">
        <f t="shared" si="14"/>
        <v>63874312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4"/>
        <v>145345871</v>
      </c>
      <c r="AR324" s="10">
        <f t="shared" si="14"/>
        <v>32820661</v>
      </c>
      <c r="AS324" s="10">
        <f t="shared" si="14"/>
        <v>178166532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4"/>
        <v>1235596</v>
      </c>
      <c r="AR325" s="10">
        <f t="shared" si="14"/>
        <v>2398285</v>
      </c>
      <c r="AS325" s="10">
        <f t="shared" si="14"/>
        <v>3633881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4"/>
        <v>146581467</v>
      </c>
      <c r="AR326" s="10">
        <f t="shared" si="14"/>
        <v>35218946</v>
      </c>
      <c r="AS326" s="10">
        <f t="shared" si="14"/>
        <v>181800413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4"/>
        <v>48507185</v>
      </c>
      <c r="AR327" s="10">
        <f t="shared" si="14"/>
        <v>35895199</v>
      </c>
      <c r="AS327" s="10">
        <f t="shared" si="14"/>
        <v>84402384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4"/>
        <v>9207011</v>
      </c>
      <c r="AR328" s="10">
        <f t="shared" si="14"/>
        <v>3379944</v>
      </c>
      <c r="AS328" s="10">
        <f t="shared" si="14"/>
        <v>12586955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4"/>
        <v>53473120</v>
      </c>
      <c r="AR329" s="10">
        <f t="shared" si="14"/>
        <v>12393863</v>
      </c>
      <c r="AS329" s="10">
        <f t="shared" si="14"/>
        <v>65866983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4"/>
        <v>111187316</v>
      </c>
      <c r="AR330" s="10">
        <f t="shared" si="14"/>
        <v>51669006</v>
      </c>
      <c r="AS330" s="10">
        <f t="shared" si="14"/>
        <v>162856322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4"/>
        <v>1028112</v>
      </c>
      <c r="AR331" s="10">
        <f t="shared" si="14"/>
        <v>0</v>
      </c>
      <c r="AS331" s="10">
        <f t="shared" si="14"/>
        <v>1028112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4"/>
        <v>6977625</v>
      </c>
      <c r="AR332" s="10">
        <f t="shared" si="14"/>
        <v>373663</v>
      </c>
      <c r="AS332" s="10">
        <f t="shared" si="14"/>
        <v>7351288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4"/>
        <v>119193053</v>
      </c>
      <c r="AR333" s="10">
        <f t="shared" si="14"/>
        <v>52042669</v>
      </c>
      <c r="AS333" s="10">
        <f t="shared" si="14"/>
        <v>171235722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4"/>
        <v>27388414</v>
      </c>
      <c r="AR334" s="10">
        <f t="shared" si="14"/>
        <v>-16823723</v>
      </c>
      <c r="AS334" s="10">
        <f t="shared" si="14"/>
        <v>10564691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4"/>
        <v>0</v>
      </c>
      <c r="AR335" s="10">
        <f t="shared" si="14"/>
        <v>-1088151</v>
      </c>
      <c r="AS335" s="10">
        <f t="shared" si="14"/>
        <v>-1088151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4"/>
        <v>0</v>
      </c>
      <c r="AR336" s="10">
        <f t="shared" si="14"/>
        <v>0</v>
      </c>
      <c r="AS336" s="10">
        <f t="shared" si="14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4"/>
        <v>27388414</v>
      </c>
      <c r="AR337" s="10">
        <f t="shared" si="14"/>
        <v>-17911874</v>
      </c>
      <c r="AS337" s="10">
        <f t="shared" si="14"/>
        <v>9476540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4"/>
        <v>60</v>
      </c>
      <c r="AR338" s="10">
        <f t="shared" si="14"/>
        <v>60</v>
      </c>
      <c r="AS338" s="10">
        <f t="shared" si="14"/>
        <v>60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4"/>
        <v>189212084</v>
      </c>
      <c r="AR339" s="10">
        <f t="shared" si="14"/>
        <v>0</v>
      </c>
      <c r="AS339" s="10">
        <f t="shared" si="14"/>
        <v>189212084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4"/>
        <v>109440905</v>
      </c>
      <c r="AR340" s="10">
        <f t="shared" si="14"/>
        <v>79726802</v>
      </c>
      <c r="AS340" s="10">
        <f t="shared" si="14"/>
        <v>189167707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4"/>
        <v>298652989</v>
      </c>
      <c r="AR341" s="10">
        <f t="shared" si="14"/>
        <v>79726802</v>
      </c>
      <c r="AS341" s="10">
        <f t="shared" si="14"/>
        <v>378379791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4"/>
        <v>-988197</v>
      </c>
      <c r="AR342" s="10">
        <f t="shared" si="14"/>
        <v>0</v>
      </c>
      <c r="AS342" s="10">
        <f t="shared" si="14"/>
        <v>-988197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4"/>
        <v>1302536</v>
      </c>
      <c r="AR343" s="10">
        <f t="shared" si="14"/>
        <v>0</v>
      </c>
      <c r="AS343" s="10">
        <f t="shared" si="14"/>
        <v>1302536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4"/>
        <v>1322664</v>
      </c>
      <c r="AR344" s="10">
        <f t="shared" si="14"/>
        <v>0</v>
      </c>
      <c r="AS344" s="10">
        <f t="shared" si="14"/>
        <v>1322664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4"/>
        <v>8610724</v>
      </c>
      <c r="AR345" s="10">
        <f t="shared" si="14"/>
        <v>2546874</v>
      </c>
      <c r="AS345" s="10">
        <f t="shared" si="14"/>
        <v>11157598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4"/>
        <v>0</v>
      </c>
      <c r="AR346" s="10">
        <f t="shared" si="14"/>
        <v>0</v>
      </c>
      <c r="AS346" s="10">
        <f t="shared" si="14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4"/>
        <v>1813349</v>
      </c>
      <c r="AR347" s="10">
        <f t="shared" si="14"/>
        <v>0</v>
      </c>
      <c r="AS347" s="10">
        <f t="shared" si="14"/>
        <v>1813349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4"/>
        <v>25914632</v>
      </c>
      <c r="AR348" s="10">
        <f t="shared" si="14"/>
        <v>0</v>
      </c>
      <c r="AS348" s="10">
        <f t="shared" si="14"/>
        <v>25914632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4"/>
        <v>0</v>
      </c>
      <c r="AR349" s="10">
        <f t="shared" si="14"/>
        <v>0</v>
      </c>
      <c r="AS349" s="10">
        <f t="shared" si="14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4"/>
        <v>1986994</v>
      </c>
      <c r="AR350" s="10">
        <f t="shared" si="14"/>
        <v>0</v>
      </c>
      <c r="AS350" s="10">
        <f t="shared" si="14"/>
        <v>1986994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4"/>
        <v>8638211</v>
      </c>
      <c r="AR351" s="10">
        <f t="shared" si="14"/>
        <v>42252560</v>
      </c>
      <c r="AS351" s="10">
        <f t="shared" si="14"/>
        <v>50890771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4"/>
        <v>38353186</v>
      </c>
      <c r="AR352" s="10">
        <f t="shared" si="14"/>
        <v>42252560</v>
      </c>
      <c r="AS352" s="10">
        <f t="shared" si="14"/>
        <v>80605746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4"/>
        <v>48600913</v>
      </c>
      <c r="AR353" s="10">
        <f t="shared" si="14"/>
        <v>44799434</v>
      </c>
      <c r="AS353" s="10">
        <f t="shared" si="14"/>
        <v>93400347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4"/>
        <v>250052076</v>
      </c>
      <c r="AR354" s="10">
        <f t="shared" si="14"/>
        <v>34927368</v>
      </c>
      <c r="AS354" s="10">
        <f t="shared" si="14"/>
        <v>284979444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4"/>
        <v>2156251</v>
      </c>
      <c r="AR355" s="10">
        <f t="shared" si="14"/>
        <v>16065008</v>
      </c>
      <c r="AS355" s="10">
        <f t="shared" si="14"/>
        <v>18221259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4"/>
        <v>252208327</v>
      </c>
      <c r="AR356" s="10">
        <f t="shared" si="14"/>
        <v>50992376</v>
      </c>
      <c r="AS356" s="10">
        <f t="shared" si="14"/>
        <v>303200703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4"/>
        <v>76693994</v>
      </c>
      <c r="AR357" s="10">
        <f t="shared" si="14"/>
        <v>31165893</v>
      </c>
      <c r="AS357" s="10">
        <f t="shared" si="14"/>
        <v>107859887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4"/>
        <v>18271262</v>
      </c>
      <c r="AR358" s="10">
        <f t="shared" si="14"/>
        <v>3688232</v>
      </c>
      <c r="AS358" s="10">
        <f t="shared" si="14"/>
        <v>21959494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4"/>
        <v>109402880</v>
      </c>
      <c r="AR359" s="10">
        <f t="shared" si="14"/>
        <v>26212155</v>
      </c>
      <c r="AS359" s="10">
        <f t="shared" si="14"/>
        <v>135615035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5">D360+G360+J360+M360+P360+S360+V360+Y360+AB360+AE360+AH360+AK360+AN360</f>
        <v>204368136</v>
      </c>
      <c r="AR360" s="10">
        <f t="shared" si="15"/>
        <v>61066280</v>
      </c>
      <c r="AS360" s="10">
        <f t="shared" si="15"/>
        <v>265434416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5"/>
        <v>5085651</v>
      </c>
      <c r="AR361" s="10">
        <f t="shared" si="15"/>
        <v>0</v>
      </c>
      <c r="AS361" s="10">
        <f t="shared" si="15"/>
        <v>5085651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5"/>
        <v>13960428</v>
      </c>
      <c r="AR362" s="10">
        <f t="shared" si="15"/>
        <v>1000</v>
      </c>
      <c r="AS362" s="10">
        <f t="shared" si="15"/>
        <v>13961428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5"/>
        <v>223414215</v>
      </c>
      <c r="AR363" s="10">
        <f t="shared" si="15"/>
        <v>61067280</v>
      </c>
      <c r="AS363" s="10">
        <f t="shared" si="15"/>
        <v>284481495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5"/>
        <v>28794112</v>
      </c>
      <c r="AR364" s="10">
        <f t="shared" si="15"/>
        <v>-10074904</v>
      </c>
      <c r="AS364" s="10">
        <f t="shared" si="15"/>
        <v>18719208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5"/>
        <v>0</v>
      </c>
      <c r="AR365" s="10">
        <f t="shared" si="15"/>
        <v>2715436</v>
      </c>
      <c r="AS365" s="10">
        <f t="shared" si="15"/>
        <v>2715436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5"/>
        <v>0</v>
      </c>
      <c r="AR366" s="10">
        <f t="shared" si="15"/>
        <v>0</v>
      </c>
      <c r="AS366" s="10">
        <f t="shared" si="15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5"/>
        <v>28794112</v>
      </c>
      <c r="AR367" s="10">
        <f t="shared" si="15"/>
        <v>-7359468</v>
      </c>
      <c r="AS367" s="10">
        <f t="shared" si="15"/>
        <v>21434644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5"/>
        <v>65</v>
      </c>
      <c r="AR368" s="10">
        <f t="shared" si="15"/>
        <v>65</v>
      </c>
      <c r="AS368" s="10">
        <f t="shared" si="15"/>
        <v>65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5"/>
        <v>29102528</v>
      </c>
      <c r="AR369" s="10">
        <f t="shared" si="15"/>
        <v>0</v>
      </c>
      <c r="AS369" s="10">
        <f t="shared" si="15"/>
        <v>29102528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5"/>
        <v>25446038</v>
      </c>
      <c r="AR370" s="10">
        <f t="shared" si="15"/>
        <v>10842569</v>
      </c>
      <c r="AS370" s="10">
        <f t="shared" si="15"/>
        <v>36288607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5"/>
        <v>54548566</v>
      </c>
      <c r="AR371" s="10">
        <f t="shared" si="15"/>
        <v>10842569</v>
      </c>
      <c r="AS371" s="10">
        <f t="shared" si="15"/>
        <v>65391135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5"/>
        <v>941924</v>
      </c>
      <c r="AR372" s="10">
        <f t="shared" si="15"/>
        <v>0</v>
      </c>
      <c r="AS372" s="10">
        <f t="shared" si="15"/>
        <v>941924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5"/>
        <v>1965101</v>
      </c>
      <c r="AR373" s="10">
        <f t="shared" si="15"/>
        <v>0</v>
      </c>
      <c r="AS373" s="10">
        <f t="shared" si="15"/>
        <v>1965101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5"/>
        <v>685304</v>
      </c>
      <c r="AR374" s="10">
        <f t="shared" si="15"/>
        <v>176877</v>
      </c>
      <c r="AS374" s="10">
        <f t="shared" si="15"/>
        <v>862181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5"/>
        <v>1575148</v>
      </c>
      <c r="AR375" s="10">
        <f t="shared" si="15"/>
        <v>459060</v>
      </c>
      <c r="AS375" s="10">
        <f t="shared" si="15"/>
        <v>2034208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5"/>
        <v>3760214</v>
      </c>
      <c r="AR376" s="10">
        <f t="shared" si="15"/>
        <v>0</v>
      </c>
      <c r="AS376" s="10">
        <f t="shared" si="15"/>
        <v>3760214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5"/>
        <v>2532281</v>
      </c>
      <c r="AR377" s="10">
        <f t="shared" si="15"/>
        <v>0</v>
      </c>
      <c r="AS377" s="10">
        <f t="shared" si="15"/>
        <v>2532281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5"/>
        <v>-302985</v>
      </c>
      <c r="AR378" s="10">
        <f t="shared" si="15"/>
        <v>0</v>
      </c>
      <c r="AS378" s="10">
        <f t="shared" si="15"/>
        <v>-302985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5"/>
        <v>1579066</v>
      </c>
      <c r="AR379" s="10">
        <f t="shared" si="15"/>
        <v>0</v>
      </c>
      <c r="AS379" s="10">
        <f t="shared" si="15"/>
        <v>1579066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5"/>
        <v>0</v>
      </c>
      <c r="AR380" s="10">
        <f t="shared" si="15"/>
        <v>227631</v>
      </c>
      <c r="AS380" s="10">
        <f t="shared" si="15"/>
        <v>227631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5"/>
        <v>-1641928</v>
      </c>
      <c r="AR381" s="10">
        <f t="shared" si="15"/>
        <v>3611467</v>
      </c>
      <c r="AS381" s="10">
        <f t="shared" si="15"/>
        <v>1969539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5"/>
        <v>5926648</v>
      </c>
      <c r="AR382" s="10">
        <f t="shared" si="15"/>
        <v>3839098</v>
      </c>
      <c r="AS382" s="10">
        <f t="shared" si="15"/>
        <v>9765746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5"/>
        <v>11094125</v>
      </c>
      <c r="AR383" s="10">
        <f t="shared" si="15"/>
        <v>4475035</v>
      </c>
      <c r="AS383" s="10">
        <f t="shared" si="15"/>
        <v>15569160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5"/>
        <v>43454441</v>
      </c>
      <c r="AR384" s="10">
        <f t="shared" si="15"/>
        <v>6367534</v>
      </c>
      <c r="AS384" s="10">
        <f t="shared" si="15"/>
        <v>49821975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5"/>
        <v>206498</v>
      </c>
      <c r="AR385" s="10">
        <f t="shared" si="15"/>
        <v>1367400</v>
      </c>
      <c r="AS385" s="10">
        <f t="shared" si="15"/>
        <v>1573898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5"/>
        <v>43660939</v>
      </c>
      <c r="AR386" s="10">
        <f t="shared" si="15"/>
        <v>7734934</v>
      </c>
      <c r="AS386" s="10">
        <f t="shared" si="15"/>
        <v>51395873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5"/>
        <v>15484581</v>
      </c>
      <c r="AR387" s="10">
        <f t="shared" si="15"/>
        <v>4286468</v>
      </c>
      <c r="AS387" s="10">
        <f t="shared" si="15"/>
        <v>19771049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5"/>
        <v>3809198</v>
      </c>
      <c r="AR388" s="10">
        <f t="shared" si="15"/>
        <v>719717</v>
      </c>
      <c r="AS388" s="10">
        <f t="shared" si="15"/>
        <v>4528915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5"/>
        <v>15837828</v>
      </c>
      <c r="AR389" s="10">
        <f t="shared" si="15"/>
        <v>5198525</v>
      </c>
      <c r="AS389" s="10">
        <f t="shared" si="15"/>
        <v>21036353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5"/>
        <v>35131607</v>
      </c>
      <c r="AR390" s="10">
        <f t="shared" si="15"/>
        <v>10204710</v>
      </c>
      <c r="AS390" s="10">
        <f t="shared" si="15"/>
        <v>45336317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5"/>
        <v>509346</v>
      </c>
      <c r="AR391" s="10">
        <f t="shared" si="15"/>
        <v>0</v>
      </c>
      <c r="AS391" s="10">
        <f t="shared" si="15"/>
        <v>509346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5"/>
        <v>2348696</v>
      </c>
      <c r="AR392" s="10">
        <f t="shared" si="15"/>
        <v>10702</v>
      </c>
      <c r="AS392" s="10">
        <f t="shared" si="15"/>
        <v>2359398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5"/>
        <v>37989649</v>
      </c>
      <c r="AR393" s="10">
        <f t="shared" si="15"/>
        <v>10215412</v>
      </c>
      <c r="AS393" s="10">
        <f t="shared" si="15"/>
        <v>48205061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5"/>
        <v>5671290</v>
      </c>
      <c r="AR394" s="10">
        <f t="shared" si="15"/>
        <v>-2480478</v>
      </c>
      <c r="AS394" s="10">
        <f t="shared" si="15"/>
        <v>3190812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5"/>
        <v>0</v>
      </c>
      <c r="AR395" s="10">
        <f t="shared" si="15"/>
        <v>108510</v>
      </c>
      <c r="AS395" s="10">
        <f t="shared" si="15"/>
        <v>108510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5"/>
        <v>0</v>
      </c>
      <c r="AR396" s="10">
        <f t="shared" si="15"/>
        <v>0</v>
      </c>
      <c r="AS396" s="10">
        <f t="shared" si="15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5"/>
        <v>5671290</v>
      </c>
      <c r="AR397" s="10">
        <f t="shared" si="15"/>
        <v>-2371968</v>
      </c>
      <c r="AS397" s="10">
        <f t="shared" si="15"/>
        <v>3299322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5"/>
        <v>75</v>
      </c>
      <c r="AR398" s="10">
        <f t="shared" si="15"/>
        <v>75</v>
      </c>
      <c r="AS398" s="10">
        <f t="shared" si="15"/>
        <v>75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5"/>
        <v>120724603</v>
      </c>
      <c r="AR399" s="10">
        <f t="shared" si="15"/>
        <v>20738916</v>
      </c>
      <c r="AS399" s="10">
        <f t="shared" si="15"/>
        <v>141463519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5"/>
        <v>79267018</v>
      </c>
      <c r="AR400" s="10">
        <f t="shared" si="15"/>
        <v>52884465</v>
      </c>
      <c r="AS400" s="10">
        <f t="shared" si="15"/>
        <v>132151483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5"/>
        <v>199991621</v>
      </c>
      <c r="AR401" s="10">
        <f t="shared" si="15"/>
        <v>73623381</v>
      </c>
      <c r="AS401" s="10">
        <f t="shared" si="15"/>
        <v>273615002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5"/>
        <v>2017914</v>
      </c>
      <c r="AR402" s="10">
        <f t="shared" si="15"/>
        <v>0</v>
      </c>
      <c r="AS402" s="10">
        <f t="shared" si="15"/>
        <v>2017914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5"/>
        <v>2723060</v>
      </c>
      <c r="AR403" s="10">
        <f t="shared" si="15"/>
        <v>55613</v>
      </c>
      <c r="AS403" s="10">
        <f t="shared" si="15"/>
        <v>2778673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5"/>
        <v>1297217</v>
      </c>
      <c r="AR404" s="10">
        <f t="shared" si="15"/>
        <v>0</v>
      </c>
      <c r="AS404" s="10">
        <f t="shared" si="15"/>
        <v>1297217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5"/>
        <v>4544800</v>
      </c>
      <c r="AR405" s="10">
        <f t="shared" si="15"/>
        <v>339844</v>
      </c>
      <c r="AS405" s="10">
        <f t="shared" si="15"/>
        <v>4884644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5"/>
        <v>11761940</v>
      </c>
      <c r="AR406" s="10">
        <f t="shared" si="15"/>
        <v>0</v>
      </c>
      <c r="AS406" s="10">
        <f t="shared" si="15"/>
        <v>11761940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5"/>
        <v>2559953</v>
      </c>
      <c r="AR407" s="10">
        <f t="shared" si="15"/>
        <v>0</v>
      </c>
      <c r="AS407" s="10">
        <f t="shared" si="15"/>
        <v>2559953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5"/>
        <v>-2580173</v>
      </c>
      <c r="AR408" s="10">
        <f t="shared" si="15"/>
        <v>11418099</v>
      </c>
      <c r="AS408" s="10">
        <f t="shared" si="15"/>
        <v>8837926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5"/>
        <v>7443574</v>
      </c>
      <c r="AR409" s="10">
        <f t="shared" si="15"/>
        <v>0</v>
      </c>
      <c r="AS409" s="10">
        <f t="shared" si="15"/>
        <v>7443574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5"/>
        <v>1494491</v>
      </c>
      <c r="AR410" s="10">
        <f t="shared" si="15"/>
        <v>0</v>
      </c>
      <c r="AS410" s="10">
        <f t="shared" si="15"/>
        <v>1494491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5"/>
        <v>-1692967</v>
      </c>
      <c r="AR411" s="10">
        <f t="shared" si="15"/>
        <v>30193484</v>
      </c>
      <c r="AS411" s="10">
        <f t="shared" si="15"/>
        <v>28500517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5"/>
        <v>18986818</v>
      </c>
      <c r="AR412" s="10">
        <f t="shared" si="15"/>
        <v>41611583</v>
      </c>
      <c r="AS412" s="10">
        <f t="shared" si="15"/>
        <v>60598401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5"/>
        <v>29569809</v>
      </c>
      <c r="AR413" s="10">
        <f t="shared" si="15"/>
        <v>42007040</v>
      </c>
      <c r="AS413" s="10">
        <f t="shared" si="15"/>
        <v>71576849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5"/>
        <v>170421812</v>
      </c>
      <c r="AR414" s="10">
        <f t="shared" si="15"/>
        <v>31616341</v>
      </c>
      <c r="AS414" s="10">
        <f t="shared" si="15"/>
        <v>202038153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5"/>
        <v>2893365</v>
      </c>
      <c r="AR415" s="10">
        <f t="shared" si="15"/>
        <v>2409175</v>
      </c>
      <c r="AS415" s="10">
        <f t="shared" si="15"/>
        <v>5302540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5"/>
        <v>173315177</v>
      </c>
      <c r="AR416" s="10">
        <f t="shared" si="15"/>
        <v>34025516</v>
      </c>
      <c r="AS416" s="10">
        <f t="shared" si="15"/>
        <v>207340693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13562585</v>
      </c>
      <c r="Q417" s="3">
        <f>[1]NOVEMBER!E379</f>
        <v>4639667</v>
      </c>
      <c r="R417" s="3">
        <f>[1]NOVEMBER!F379</f>
        <v>18202252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5"/>
        <v>65499930</v>
      </c>
      <c r="AR417" s="10">
        <f t="shared" si="15"/>
        <v>23299246</v>
      </c>
      <c r="AS417" s="10">
        <f t="shared" si="15"/>
        <v>88799176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2959242</v>
      </c>
      <c r="Q418" s="3">
        <f>[1]NOVEMBER!E380</f>
        <v>1012336</v>
      </c>
      <c r="R418" s="3">
        <f>[1]NOVEMBER!F380</f>
        <v>3971578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5"/>
        <v>13881312</v>
      </c>
      <c r="AR418" s="10">
        <f t="shared" si="15"/>
        <v>4940839</v>
      </c>
      <c r="AS418" s="10">
        <f t="shared" si="15"/>
        <v>18822151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12551792</v>
      </c>
      <c r="Q419" s="3">
        <f>[1]NOVEMBER!E381</f>
        <v>2886406</v>
      </c>
      <c r="R419" s="3">
        <f>[1]NOVEMBER!F381</f>
        <v>15438198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5"/>
        <v>63423314</v>
      </c>
      <c r="AR419" s="10">
        <f t="shared" si="15"/>
        <v>14755708</v>
      </c>
      <c r="AS419" s="10">
        <f t="shared" si="15"/>
        <v>78179022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29073619</v>
      </c>
      <c r="Q420" s="3">
        <f>[1]NOVEMBER!E382</f>
        <v>8538409</v>
      </c>
      <c r="R420" s="3">
        <f>[1]NOVEMBER!F382</f>
        <v>37612028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5"/>
        <v>142804556</v>
      </c>
      <c r="AR420" s="10">
        <f t="shared" si="15"/>
        <v>42995793</v>
      </c>
      <c r="AS420" s="10">
        <f t="shared" si="15"/>
        <v>185800349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5"/>
        <v>3789919</v>
      </c>
      <c r="AR421" s="10">
        <f t="shared" si="15"/>
        <v>123265</v>
      </c>
      <c r="AS421" s="10">
        <f t="shared" si="15"/>
        <v>3913184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5"/>
        <v>9848957</v>
      </c>
      <c r="AR422" s="10">
        <f t="shared" si="15"/>
        <v>327068</v>
      </c>
      <c r="AS422" s="10">
        <f t="shared" si="15"/>
        <v>10176025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31800787</v>
      </c>
      <c r="Q423" s="3">
        <f>[1]NOVEMBER!E385</f>
        <v>8628175</v>
      </c>
      <c r="R423" s="3">
        <f>[1]NOVEMBER!F385</f>
        <v>40428962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5"/>
        <v>156443432</v>
      </c>
      <c r="AR423" s="10">
        <f t="shared" si="15"/>
        <v>43446126</v>
      </c>
      <c r="AS423" s="10">
        <f t="shared" si="15"/>
        <v>199889558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1687702</v>
      </c>
      <c r="Q424" s="3">
        <f>[1]NOVEMBER!E386</f>
        <v>-1789261</v>
      </c>
      <c r="R424" s="3">
        <f>[1]NOVEMBER!F386</f>
        <v>-101559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6">D424+G424+J424+M424+P424+S424+V424+Y424+AB424+AE424+AH424+AK424+AN424</f>
        <v>16871745</v>
      </c>
      <c r="AR424" s="10">
        <f t="shared" si="16"/>
        <v>-9420610</v>
      </c>
      <c r="AS424" s="10">
        <f t="shared" si="16"/>
        <v>7451135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6"/>
        <v>0</v>
      </c>
      <c r="AR425" s="10">
        <f t="shared" si="16"/>
        <v>32622</v>
      </c>
      <c r="AS425" s="10">
        <f t="shared" si="16"/>
        <v>32622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6"/>
        <v>0</v>
      </c>
      <c r="AR426" s="10">
        <f t="shared" si="16"/>
        <v>-16421</v>
      </c>
      <c r="AS426" s="10">
        <f t="shared" si="16"/>
        <v>-16421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1687702</v>
      </c>
      <c r="Q427" s="3">
        <f>[1]NOVEMBER!E389</f>
        <v>-1762422</v>
      </c>
      <c r="R427" s="3">
        <f>[1]NOVEMBER!F389</f>
        <v>-74720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6"/>
        <v>16871745</v>
      </c>
      <c r="AR427" s="10">
        <f t="shared" si="16"/>
        <v>-9371567</v>
      </c>
      <c r="AS427" s="10">
        <f t="shared" si="16"/>
        <v>7500178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6"/>
        <v>80</v>
      </c>
      <c r="AR428" s="10">
        <f t="shared" si="16"/>
        <v>80</v>
      </c>
      <c r="AS428" s="10">
        <f t="shared" si="16"/>
        <v>80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814847</v>
      </c>
      <c r="F429" s="3">
        <f>[1]july!F391</f>
        <v>14253534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13253312</v>
      </c>
      <c r="N429" s="3">
        <f>[1]October!E391</f>
        <v>883095</v>
      </c>
      <c r="O429" s="3">
        <f>[1]October!F391</f>
        <v>14136407</v>
      </c>
      <c r="P429" s="3">
        <f>[1]NOVEMBER!D391</f>
        <v>12137212</v>
      </c>
      <c r="Q429" s="3">
        <f>[1]NOVEMBER!E391</f>
        <v>877354</v>
      </c>
      <c r="R429" s="3">
        <f>[1]NOVEMBER!F391</f>
        <v>13014566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6"/>
        <v>64562720</v>
      </c>
      <c r="AR429" s="10">
        <f t="shared" si="16"/>
        <v>4375159</v>
      </c>
      <c r="AS429" s="10">
        <f t="shared" si="16"/>
        <v>68937879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493413</v>
      </c>
      <c r="F430" s="3">
        <f>[1]july!F392</f>
        <v>9132003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8952165</v>
      </c>
      <c r="N430" s="3">
        <f>[1]October!E392</f>
        <v>526948</v>
      </c>
      <c r="O430" s="3">
        <f>[1]October!F392</f>
        <v>9479113</v>
      </c>
      <c r="P430" s="3">
        <f>[1]NOVEMBER!D392</f>
        <v>6977008</v>
      </c>
      <c r="Q430" s="3">
        <f>[1]NOVEMBER!E392</f>
        <v>510050</v>
      </c>
      <c r="R430" s="3">
        <f>[1]NOVEMBER!F392</f>
        <v>7487058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6"/>
        <v>40307142</v>
      </c>
      <c r="AR430" s="10">
        <f t="shared" si="16"/>
        <v>2616972</v>
      </c>
      <c r="AS430" s="10">
        <f t="shared" si="16"/>
        <v>42924114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1308260</v>
      </c>
      <c r="F431" s="3">
        <f>[1]july!F393</f>
        <v>23385537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22205477</v>
      </c>
      <c r="N431" s="3">
        <f>[1]October!E393</f>
        <v>1410043</v>
      </c>
      <c r="O431" s="3">
        <f>[1]October!F393</f>
        <v>23615520</v>
      </c>
      <c r="P431" s="3">
        <f>[1]NOVEMBER!D393</f>
        <v>19114220</v>
      </c>
      <c r="Q431" s="3">
        <f>[1]NOVEMBER!E393</f>
        <v>1387404</v>
      </c>
      <c r="R431" s="3">
        <f>[1]NOVEMBER!F393</f>
        <v>20501624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6"/>
        <v>104869862</v>
      </c>
      <c r="AR431" s="10">
        <f t="shared" si="16"/>
        <v>6992131</v>
      </c>
      <c r="AS431" s="10">
        <f t="shared" si="16"/>
        <v>111861993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6"/>
        <v>3991065</v>
      </c>
      <c r="AR432" s="10">
        <f t="shared" si="16"/>
        <v>0</v>
      </c>
      <c r="AS432" s="10">
        <f t="shared" si="16"/>
        <v>3991065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6"/>
        <v>3935832</v>
      </c>
      <c r="AR433" s="10">
        <f t="shared" si="16"/>
        <v>0</v>
      </c>
      <c r="AS433" s="10">
        <f t="shared" si="16"/>
        <v>3935832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6"/>
        <v>2482863</v>
      </c>
      <c r="AR434" s="10">
        <f t="shared" si="16"/>
        <v>0</v>
      </c>
      <c r="AS434" s="10">
        <f t="shared" si="16"/>
        <v>2482863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6"/>
        <v>2396970</v>
      </c>
      <c r="AR435" s="10">
        <f t="shared" si="16"/>
        <v>0</v>
      </c>
      <c r="AS435" s="10">
        <f t="shared" si="16"/>
        <v>2396970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6"/>
        <v>3296236</v>
      </c>
      <c r="AR436" s="10">
        <f t="shared" si="16"/>
        <v>0</v>
      </c>
      <c r="AS436" s="10">
        <f t="shared" si="16"/>
        <v>3296236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6"/>
        <v>1891939</v>
      </c>
      <c r="AR437" s="10">
        <f t="shared" si="16"/>
        <v>0</v>
      </c>
      <c r="AS437" s="10">
        <f t="shared" si="16"/>
        <v>1891939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219026</v>
      </c>
      <c r="E438" s="3">
        <f>[1]july!E400</f>
        <v>0</v>
      </c>
      <c r="F438" s="3">
        <f>[1]july!F400</f>
        <v>219026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1126557</v>
      </c>
      <c r="N438" s="3">
        <f>[1]October!E400</f>
        <v>0</v>
      </c>
      <c r="O438" s="3">
        <f>[1]October!F400</f>
        <v>1126557</v>
      </c>
      <c r="P438" s="3">
        <f>[1]NOVEMBER!D400</f>
        <v>-652986</v>
      </c>
      <c r="Q438" s="3">
        <f>[1]NOVEMBER!E400</f>
        <v>0</v>
      </c>
      <c r="R438" s="3">
        <f>[1]NOVEMBER!F400</f>
        <v>-652986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6"/>
        <v>685867</v>
      </c>
      <c r="AR438" s="10">
        <f t="shared" si="16"/>
        <v>0</v>
      </c>
      <c r="AS438" s="10">
        <f t="shared" si="16"/>
        <v>685867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6"/>
        <v>2083711</v>
      </c>
      <c r="AR439" s="10">
        <f t="shared" si="16"/>
        <v>0</v>
      </c>
      <c r="AS439" s="10">
        <f t="shared" si="16"/>
        <v>2083711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6"/>
        <v>1216435</v>
      </c>
      <c r="AR440" s="10">
        <f t="shared" si="16"/>
        <v>0</v>
      </c>
      <c r="AS440" s="10">
        <f t="shared" si="16"/>
        <v>1216435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355242</v>
      </c>
      <c r="E441" s="3">
        <f>[1]july!E403</f>
        <v>0</v>
      </c>
      <c r="F441" s="3">
        <f>[1]july!F403</f>
        <v>355242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981928</v>
      </c>
      <c r="N441" s="3">
        <f>[1]October!E403</f>
        <v>0</v>
      </c>
      <c r="O441" s="3">
        <f>[1]October!F403</f>
        <v>981928</v>
      </c>
      <c r="P441" s="3">
        <f>[1]NOVEMBER!D403</f>
        <v>-178500</v>
      </c>
      <c r="Q441" s="3">
        <f>[1]NOVEMBER!E403</f>
        <v>0</v>
      </c>
      <c r="R441" s="3">
        <f>[1]NOVEMBER!F403</f>
        <v>-178500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6"/>
        <v>1585583</v>
      </c>
      <c r="AR441" s="10">
        <f t="shared" si="16"/>
        <v>0</v>
      </c>
      <c r="AS441" s="10">
        <f t="shared" si="16"/>
        <v>1585583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2734598</v>
      </c>
      <c r="E442" s="3">
        <f>[1]july!E404</f>
        <v>0</v>
      </c>
      <c r="F442" s="3">
        <f>[1]july!F404</f>
        <v>2734598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4056980</v>
      </c>
      <c r="N442" s="3">
        <f>[1]October!E404</f>
        <v>0</v>
      </c>
      <c r="O442" s="3">
        <f>[1]October!F404</f>
        <v>4056980</v>
      </c>
      <c r="P442" s="3">
        <f>[1]NOVEMBER!D404</f>
        <v>606083</v>
      </c>
      <c r="Q442" s="3">
        <f>[1]NOVEMBER!E404</f>
        <v>0</v>
      </c>
      <c r="R442" s="3">
        <f>[1]NOVEMBER!F404</f>
        <v>606083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6"/>
        <v>10759771</v>
      </c>
      <c r="AR442" s="10">
        <f t="shared" si="16"/>
        <v>0</v>
      </c>
      <c r="AS442" s="10">
        <f t="shared" si="16"/>
        <v>10759771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5736409</v>
      </c>
      <c r="E443" s="3">
        <f>[1]july!E405</f>
        <v>0</v>
      </c>
      <c r="F443" s="3">
        <f>[1]july!F405</f>
        <v>5736409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5584965</v>
      </c>
      <c r="N443" s="3">
        <f>[1]October!E405</f>
        <v>0</v>
      </c>
      <c r="O443" s="3">
        <f>[1]October!F405</f>
        <v>5584965</v>
      </c>
      <c r="P443" s="3">
        <f>[1]NOVEMBER!D405</f>
        <v>3246069</v>
      </c>
      <c r="Q443" s="3">
        <f>[1]NOVEMBER!E405</f>
        <v>0</v>
      </c>
      <c r="R443" s="3">
        <f>[1]NOVEMBER!F405</f>
        <v>3246069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6"/>
        <v>23566501</v>
      </c>
      <c r="AR443" s="10">
        <f t="shared" si="16"/>
        <v>0</v>
      </c>
      <c r="AS443" s="10">
        <f t="shared" si="16"/>
        <v>23566501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16340868</v>
      </c>
      <c r="E444" s="3">
        <f>[1]july!E406</f>
        <v>1308260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16620512</v>
      </c>
      <c r="N444" s="3">
        <f>[1]October!E406</f>
        <v>1410043</v>
      </c>
      <c r="O444" s="3">
        <f>[1]October!F406</f>
        <v>18030555</v>
      </c>
      <c r="P444" s="3">
        <f>[1]NOVEMBER!D406</f>
        <v>15868151</v>
      </c>
      <c r="Q444" s="3">
        <f>[1]NOVEMBER!E406</f>
        <v>1387404</v>
      </c>
      <c r="R444" s="3">
        <f>[1]NOVEMBER!F406</f>
        <v>17255555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6"/>
        <v>81303361</v>
      </c>
      <c r="AR444" s="10">
        <f t="shared" si="16"/>
        <v>6992131</v>
      </c>
      <c r="AS444" s="10">
        <f t="shared" si="16"/>
        <v>88295492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6"/>
        <v>1176351</v>
      </c>
      <c r="AR445" s="10">
        <f t="shared" si="16"/>
        <v>447353</v>
      </c>
      <c r="AS445" s="10">
        <f t="shared" si="16"/>
        <v>1623704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16713765</v>
      </c>
      <c r="E446" s="3">
        <f>[1]july!E408</f>
        <v>1400153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16995336</v>
      </c>
      <c r="N446" s="3">
        <f>[1]October!E408</f>
        <v>1491191</v>
      </c>
      <c r="O446" s="3">
        <f>[1]October!F408</f>
        <v>18486527</v>
      </c>
      <c r="P446" s="3">
        <f>[1]NOVEMBER!D408</f>
        <v>15545156</v>
      </c>
      <c r="Q446" s="3">
        <f>[1]NOVEMBER!E408</f>
        <v>1474518</v>
      </c>
      <c r="R446" s="3">
        <f>[1]NOVEMBER!F408</f>
        <v>17019674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6"/>
        <v>82479712</v>
      </c>
      <c r="AR446" s="10">
        <f t="shared" si="16"/>
        <v>7439484</v>
      </c>
      <c r="AS446" s="10">
        <f t="shared" si="16"/>
        <v>89919196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6"/>
        <v>37176505</v>
      </c>
      <c r="AR447" s="10">
        <f t="shared" si="16"/>
        <v>49619</v>
      </c>
      <c r="AS447" s="10">
        <f t="shared" si="16"/>
        <v>37226124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6"/>
        <v>7337702</v>
      </c>
      <c r="AR448" s="10">
        <f t="shared" si="16"/>
        <v>5370</v>
      </c>
      <c r="AS448" s="10">
        <f t="shared" si="16"/>
        <v>7343072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6"/>
        <v>37978016</v>
      </c>
      <c r="AR449" s="10">
        <f t="shared" si="16"/>
        <v>517414</v>
      </c>
      <c r="AS449" s="10">
        <f t="shared" si="16"/>
        <v>38495430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6"/>
        <v>82492223</v>
      </c>
      <c r="AR450" s="10">
        <f t="shared" si="16"/>
        <v>572403</v>
      </c>
      <c r="AS450" s="10">
        <f t="shared" si="16"/>
        <v>83064626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6"/>
        <v>1131712</v>
      </c>
      <c r="AR451" s="10">
        <f t="shared" si="16"/>
        <v>-477</v>
      </c>
      <c r="AS451" s="10">
        <f t="shared" si="16"/>
        <v>1131235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6"/>
        <v>4043693</v>
      </c>
      <c r="AR452" s="10">
        <f t="shared" si="16"/>
        <v>2686</v>
      </c>
      <c r="AS452" s="10">
        <f t="shared" si="16"/>
        <v>4046379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6"/>
        <v>87667628</v>
      </c>
      <c r="AR453" s="10">
        <f t="shared" si="16"/>
        <v>574612</v>
      </c>
      <c r="AS453" s="10">
        <f t="shared" si="16"/>
        <v>88242240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-742123</v>
      </c>
      <c r="E454" s="3">
        <f>[1]july!E416</f>
        <v>1333197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-1348359</v>
      </c>
      <c r="N454" s="3">
        <f>[1]October!E416</f>
        <v>1328523</v>
      </c>
      <c r="O454" s="3">
        <f>[1]October!F416</f>
        <v>-19836</v>
      </c>
      <c r="P454" s="3">
        <f>[1]NOVEMBER!D416</f>
        <v>-1353456</v>
      </c>
      <c r="Q454" s="3">
        <f>[1]NOVEMBER!E416</f>
        <v>1333018</v>
      </c>
      <c r="R454" s="3">
        <f>[1]NOVEMBER!F416</f>
        <v>-20438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6"/>
        <v>-5187916</v>
      </c>
      <c r="AR454" s="10">
        <f t="shared" si="16"/>
        <v>6864872</v>
      </c>
      <c r="AS454" s="10">
        <f t="shared" si="16"/>
        <v>1676956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6"/>
        <v>0</v>
      </c>
      <c r="AR455" s="10">
        <f t="shared" si="16"/>
        <v>-612110</v>
      </c>
      <c r="AS455" s="10">
        <f t="shared" si="16"/>
        <v>-612110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6"/>
        <v>0</v>
      </c>
      <c r="AR456" s="10">
        <f t="shared" si="16"/>
        <v>0</v>
      </c>
      <c r="AS456" s="10">
        <f t="shared" si="16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-742123</v>
      </c>
      <c r="E457" s="3">
        <f>[1]july!E419</f>
        <v>1209186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-1348359</v>
      </c>
      <c r="N457" s="3">
        <f>[1]October!E419</f>
        <v>1205096</v>
      </c>
      <c r="O457" s="3">
        <f>[1]October!F419</f>
        <v>-143263</v>
      </c>
      <c r="P457" s="3">
        <f>[1]NOVEMBER!D419</f>
        <v>-1353456</v>
      </c>
      <c r="Q457" s="3">
        <f>[1]NOVEMBER!E419</f>
        <v>1211162</v>
      </c>
      <c r="R457" s="3">
        <f>[1]NOVEMBER!F419</f>
        <v>-142294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6"/>
        <v>-5187916</v>
      </c>
      <c r="AR457" s="10">
        <f t="shared" si="16"/>
        <v>6252762</v>
      </c>
      <c r="AS457" s="10">
        <f t="shared" si="16"/>
        <v>1064846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6"/>
        <v>85</v>
      </c>
      <c r="AR458" s="10">
        <f t="shared" si="16"/>
        <v>85</v>
      </c>
      <c r="AS458" s="10">
        <f t="shared" si="16"/>
        <v>85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6"/>
        <v>7687879</v>
      </c>
      <c r="AR459" s="10">
        <f t="shared" si="16"/>
        <v>1272307</v>
      </c>
      <c r="AS459" s="10">
        <f t="shared" si="16"/>
        <v>8960186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6"/>
        <v>11137771</v>
      </c>
      <c r="AR460" s="10">
        <f t="shared" si="16"/>
        <v>289282</v>
      </c>
      <c r="AS460" s="10">
        <f t="shared" si="16"/>
        <v>11427053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6"/>
        <v>18825650</v>
      </c>
      <c r="AR461" s="10">
        <f t="shared" si="16"/>
        <v>1561589</v>
      </c>
      <c r="AS461" s="10">
        <f t="shared" si="16"/>
        <v>20387239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6"/>
        <v>293925</v>
      </c>
      <c r="AR462" s="10">
        <f t="shared" si="16"/>
        <v>0</v>
      </c>
      <c r="AS462" s="10">
        <f t="shared" si="16"/>
        <v>293925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6"/>
        <v>110150</v>
      </c>
      <c r="AR463" s="10">
        <f t="shared" si="16"/>
        <v>100</v>
      </c>
      <c r="AS463" s="10">
        <f t="shared" si="16"/>
        <v>110250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6"/>
        <v>794237</v>
      </c>
      <c r="AR464" s="10">
        <f t="shared" si="16"/>
        <v>739</v>
      </c>
      <c r="AS464" s="10">
        <f t="shared" si="16"/>
        <v>794976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6"/>
        <v>348901</v>
      </c>
      <c r="AR465" s="10">
        <f t="shared" si="16"/>
        <v>10145</v>
      </c>
      <c r="AS465" s="10">
        <f t="shared" si="16"/>
        <v>359046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6"/>
        <v>483473</v>
      </c>
      <c r="AR466" s="10">
        <f t="shared" si="16"/>
        <v>0</v>
      </c>
      <c r="AS466" s="10">
        <f t="shared" si="16"/>
        <v>483473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6"/>
        <v>59411</v>
      </c>
      <c r="AR467" s="10">
        <f t="shared" si="16"/>
        <v>4792</v>
      </c>
      <c r="AS467" s="10">
        <f t="shared" si="16"/>
        <v>64203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6"/>
        <v>127849</v>
      </c>
      <c r="AR468" s="10">
        <f t="shared" si="16"/>
        <v>601752</v>
      </c>
      <c r="AS468" s="10">
        <f t="shared" si="16"/>
        <v>729601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6"/>
        <v>705119</v>
      </c>
      <c r="AR469" s="10">
        <f t="shared" si="16"/>
        <v>0</v>
      </c>
      <c r="AS469" s="10">
        <f t="shared" si="16"/>
        <v>705119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6"/>
        <v>88355</v>
      </c>
      <c r="AR470" s="10">
        <f t="shared" si="16"/>
        <v>1028</v>
      </c>
      <c r="AS470" s="10">
        <f t="shared" si="16"/>
        <v>89383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6"/>
        <v>185789</v>
      </c>
      <c r="AR471" s="10">
        <f t="shared" si="16"/>
        <v>133155</v>
      </c>
      <c r="AS471" s="10">
        <f t="shared" si="16"/>
        <v>318944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6"/>
        <v>1649996</v>
      </c>
      <c r="AR472" s="10">
        <f t="shared" si="16"/>
        <v>740727</v>
      </c>
      <c r="AS472" s="10">
        <f t="shared" si="16"/>
        <v>2390723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6"/>
        <v>3197209</v>
      </c>
      <c r="AR473" s="10">
        <f t="shared" si="16"/>
        <v>751711</v>
      </c>
      <c r="AS473" s="10">
        <f t="shared" si="16"/>
        <v>3948920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6"/>
        <v>15628441</v>
      </c>
      <c r="AR474" s="10">
        <f t="shared" si="16"/>
        <v>809878</v>
      </c>
      <c r="AS474" s="10">
        <f t="shared" si="16"/>
        <v>16438319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6"/>
        <v>195773</v>
      </c>
      <c r="AR475" s="10">
        <f t="shared" si="16"/>
        <v>163910</v>
      </c>
      <c r="AS475" s="10">
        <f t="shared" si="16"/>
        <v>359683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6"/>
        <v>15824214</v>
      </c>
      <c r="AR476" s="10">
        <f t="shared" si="16"/>
        <v>973788</v>
      </c>
      <c r="AS476" s="10">
        <f t="shared" si="16"/>
        <v>16798002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6"/>
        <v>6049163</v>
      </c>
      <c r="AR477" s="10">
        <f t="shared" si="16"/>
        <v>431983</v>
      </c>
      <c r="AS477" s="10">
        <f t="shared" si="16"/>
        <v>6481146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6"/>
        <v>2619930</v>
      </c>
      <c r="AR478" s="10">
        <f t="shared" si="16"/>
        <v>162155</v>
      </c>
      <c r="AS478" s="10">
        <f t="shared" si="16"/>
        <v>2782085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6"/>
        <v>5310125</v>
      </c>
      <c r="AR479" s="10">
        <f t="shared" si="16"/>
        <v>350822</v>
      </c>
      <c r="AS479" s="10">
        <f t="shared" si="16"/>
        <v>5660947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6"/>
        <v>13979218</v>
      </c>
      <c r="AR480" s="10">
        <f t="shared" si="16"/>
        <v>944960</v>
      </c>
      <c r="AS480" s="10">
        <f t="shared" si="16"/>
        <v>14924178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6"/>
        <v>60487</v>
      </c>
      <c r="AR481" s="10">
        <f t="shared" si="16"/>
        <v>0</v>
      </c>
      <c r="AS481" s="10">
        <f t="shared" si="16"/>
        <v>60487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6"/>
        <v>1007874</v>
      </c>
      <c r="AR482" s="10">
        <f t="shared" si="16"/>
        <v>100852</v>
      </c>
      <c r="AS482" s="10">
        <f t="shared" si="16"/>
        <v>1108726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6"/>
        <v>15047579</v>
      </c>
      <c r="AR483" s="10">
        <f t="shared" si="16"/>
        <v>1045812</v>
      </c>
      <c r="AS483" s="10">
        <f t="shared" si="16"/>
        <v>16093391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6"/>
        <v>776635</v>
      </c>
      <c r="AR484" s="10">
        <f t="shared" si="16"/>
        <v>-72024</v>
      </c>
      <c r="AS484" s="10">
        <f t="shared" si="16"/>
        <v>704611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6"/>
        <v>0</v>
      </c>
      <c r="AR485" s="10">
        <f t="shared" si="16"/>
        <v>304931</v>
      </c>
      <c r="AS485" s="10">
        <f t="shared" si="16"/>
        <v>304931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6"/>
        <v>0</v>
      </c>
      <c r="AR486" s="10">
        <f t="shared" si="16"/>
        <v>54349</v>
      </c>
      <c r="AS486" s="10">
        <f t="shared" si="16"/>
        <v>54349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6"/>
        <v>776635</v>
      </c>
      <c r="AR487" s="10">
        <f t="shared" si="16"/>
        <v>178558</v>
      </c>
      <c r="AS487" s="10">
        <f t="shared" si="16"/>
        <v>955193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7">D488+G488+J488+M488+P488+S488+V488+Y488+AB488+AE488+AH488+AK488+AN488</f>
        <v>90</v>
      </c>
      <c r="AR488" s="10">
        <f t="shared" si="17"/>
        <v>90</v>
      </c>
      <c r="AS488" s="10">
        <f t="shared" si="17"/>
        <v>90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7"/>
        <v>34681401</v>
      </c>
      <c r="AR489" s="10">
        <f t="shared" si="17"/>
        <v>3516307</v>
      </c>
      <c r="AS489" s="10">
        <f t="shared" si="17"/>
        <v>38197708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7"/>
        <v>34649715</v>
      </c>
      <c r="AR490" s="10">
        <f t="shared" si="17"/>
        <v>45614</v>
      </c>
      <c r="AS490" s="10">
        <f t="shared" si="17"/>
        <v>34695329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7"/>
        <v>69331116</v>
      </c>
      <c r="AR491" s="10">
        <f t="shared" si="17"/>
        <v>3561921</v>
      </c>
      <c r="AS491" s="10">
        <f t="shared" si="17"/>
        <v>72893037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7"/>
        <v>303245</v>
      </c>
      <c r="AR492" s="10">
        <f t="shared" si="17"/>
        <v>0</v>
      </c>
      <c r="AS492" s="10">
        <f t="shared" si="17"/>
        <v>303245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7"/>
        <v>454446</v>
      </c>
      <c r="AR493" s="10">
        <f t="shared" si="17"/>
        <v>40777</v>
      </c>
      <c r="AS493" s="10">
        <f t="shared" si="17"/>
        <v>495223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7"/>
        <v>277306</v>
      </c>
      <c r="AR494" s="10">
        <f t="shared" si="17"/>
        <v>0</v>
      </c>
      <c r="AS494" s="10">
        <f t="shared" si="17"/>
        <v>277306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7"/>
        <v>1617132</v>
      </c>
      <c r="AR495" s="10">
        <f t="shared" si="17"/>
        <v>40779</v>
      </c>
      <c r="AS495" s="10">
        <f t="shared" si="17"/>
        <v>1657911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7"/>
        <v>5564293</v>
      </c>
      <c r="AR496" s="10">
        <f t="shared" si="17"/>
        <v>0</v>
      </c>
      <c r="AS496" s="10">
        <f t="shared" si="17"/>
        <v>5564293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7"/>
        <v>334576</v>
      </c>
      <c r="AR497" s="10">
        <f t="shared" si="17"/>
        <v>0</v>
      </c>
      <c r="AS497" s="10">
        <f t="shared" si="17"/>
        <v>334576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7"/>
        <v>34201</v>
      </c>
      <c r="AR498" s="10">
        <f t="shared" si="17"/>
        <v>789049</v>
      </c>
      <c r="AS498" s="10">
        <f t="shared" si="17"/>
        <v>823250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7"/>
        <v>1388455</v>
      </c>
      <c r="AR499" s="10">
        <f t="shared" si="17"/>
        <v>0</v>
      </c>
      <c r="AS499" s="10">
        <f t="shared" si="17"/>
        <v>1388455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7"/>
        <v>637247</v>
      </c>
      <c r="AR500" s="10">
        <f t="shared" si="17"/>
        <v>0</v>
      </c>
      <c r="AS500" s="10">
        <f t="shared" si="17"/>
        <v>637247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7"/>
        <v>0</v>
      </c>
      <c r="AR501" s="10">
        <f t="shared" si="17"/>
        <v>789048</v>
      </c>
      <c r="AS501" s="10">
        <f t="shared" si="17"/>
        <v>789048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7"/>
        <v>7958772</v>
      </c>
      <c r="AR502" s="10">
        <f t="shared" si="17"/>
        <v>1578097</v>
      </c>
      <c r="AS502" s="10">
        <f t="shared" si="17"/>
        <v>9536869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7"/>
        <v>10610901</v>
      </c>
      <c r="AR503" s="10">
        <f t="shared" si="17"/>
        <v>1659653</v>
      </c>
      <c r="AS503" s="10">
        <f t="shared" si="17"/>
        <v>12270554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7"/>
        <v>58720215</v>
      </c>
      <c r="AR504" s="10">
        <f t="shared" si="17"/>
        <v>1902268</v>
      </c>
      <c r="AS504" s="10">
        <f t="shared" si="17"/>
        <v>60622483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7"/>
        <v>0</v>
      </c>
      <c r="AR505" s="10">
        <f t="shared" si="17"/>
        <v>1282154</v>
      </c>
      <c r="AS505" s="10">
        <f t="shared" si="17"/>
        <v>1282154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7"/>
        <v>58720215</v>
      </c>
      <c r="AR506" s="10">
        <f t="shared" si="17"/>
        <v>3184422</v>
      </c>
      <c r="AS506" s="10">
        <f t="shared" si="17"/>
        <v>61904637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7"/>
        <v>22482819</v>
      </c>
      <c r="AR507" s="10">
        <f t="shared" si="17"/>
        <v>1246223</v>
      </c>
      <c r="AS507" s="10">
        <f t="shared" si="17"/>
        <v>23729042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7"/>
        <v>4133307</v>
      </c>
      <c r="AR508" s="10">
        <f t="shared" si="17"/>
        <v>229108</v>
      </c>
      <c r="AS508" s="10">
        <f t="shared" si="17"/>
        <v>4362415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7"/>
        <v>27119212</v>
      </c>
      <c r="AR509" s="10">
        <f t="shared" si="17"/>
        <v>-13101</v>
      </c>
      <c r="AS509" s="10">
        <f t="shared" si="17"/>
        <v>27106111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7"/>
        <v>53735338</v>
      </c>
      <c r="AR510" s="10">
        <f t="shared" si="17"/>
        <v>1462230</v>
      </c>
      <c r="AS510" s="10">
        <f t="shared" si="17"/>
        <v>55197568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7"/>
        <v>895133</v>
      </c>
      <c r="AR511" s="10">
        <f t="shared" si="17"/>
        <v>0</v>
      </c>
      <c r="AS511" s="10">
        <f t="shared" si="17"/>
        <v>895133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7"/>
        <v>4234687</v>
      </c>
      <c r="AR512" s="10">
        <f t="shared" si="17"/>
        <v>0</v>
      </c>
      <c r="AS512" s="10">
        <f t="shared" si="17"/>
        <v>4234687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7"/>
        <v>58865158</v>
      </c>
      <c r="AR513" s="10">
        <f t="shared" si="17"/>
        <v>1462230</v>
      </c>
      <c r="AS513" s="10">
        <f t="shared" si="17"/>
        <v>60327388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7"/>
        <v>-144943</v>
      </c>
      <c r="AR514" s="10">
        <f t="shared" si="17"/>
        <v>1722192</v>
      </c>
      <c r="AS514" s="10">
        <f t="shared" si="17"/>
        <v>1577249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7"/>
        <v>0</v>
      </c>
      <c r="AR515" s="10">
        <f t="shared" si="17"/>
        <v>137</v>
      </c>
      <c r="AS515" s="10">
        <f t="shared" si="17"/>
        <v>137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7"/>
        <v>0</v>
      </c>
      <c r="AR516" s="10">
        <f t="shared" si="17"/>
        <v>0</v>
      </c>
      <c r="AS516" s="10">
        <f t="shared" si="17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7"/>
        <v>-144943</v>
      </c>
      <c r="AR517" s="10">
        <f t="shared" si="17"/>
        <v>1722329</v>
      </c>
      <c r="AS517" s="10">
        <f t="shared" si="17"/>
        <v>1577386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7"/>
        <v>95</v>
      </c>
      <c r="AR518" s="10">
        <f t="shared" si="17"/>
        <v>95</v>
      </c>
      <c r="AS518" s="10">
        <f t="shared" si="17"/>
        <v>95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7"/>
        <v>101131712</v>
      </c>
      <c r="AR519" s="10">
        <f t="shared" si="17"/>
        <v>0</v>
      </c>
      <c r="AS519" s="10">
        <f t="shared" si="17"/>
        <v>101131712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7"/>
        <v>74748701</v>
      </c>
      <c r="AR520" s="10">
        <f t="shared" si="17"/>
        <v>28078986</v>
      </c>
      <c r="AS520" s="10">
        <f t="shared" si="17"/>
        <v>102827687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7"/>
        <v>175880413</v>
      </c>
      <c r="AR521" s="10">
        <f t="shared" si="17"/>
        <v>28078986</v>
      </c>
      <c r="AS521" s="10">
        <f t="shared" si="17"/>
        <v>203959399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7"/>
        <v>1508000</v>
      </c>
      <c r="AR522" s="10">
        <f t="shared" si="17"/>
        <v>0</v>
      </c>
      <c r="AS522" s="10">
        <f t="shared" si="17"/>
        <v>1508000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7"/>
        <v>3286970</v>
      </c>
      <c r="AR523" s="10">
        <f t="shared" si="17"/>
        <v>-260</v>
      </c>
      <c r="AS523" s="10">
        <f t="shared" si="17"/>
        <v>3286710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7"/>
        <v>2183405</v>
      </c>
      <c r="AR524" s="10">
        <f t="shared" si="17"/>
        <v>395277</v>
      </c>
      <c r="AS524" s="10">
        <f t="shared" si="17"/>
        <v>2578682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7"/>
        <v>2514138</v>
      </c>
      <c r="AR525" s="10">
        <f t="shared" si="17"/>
        <v>297357</v>
      </c>
      <c r="AS525" s="10">
        <f t="shared" si="17"/>
        <v>2811495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7"/>
        <v>6237393</v>
      </c>
      <c r="AR526" s="10">
        <f t="shared" si="17"/>
        <v>0</v>
      </c>
      <c r="AS526" s="10">
        <f t="shared" si="17"/>
        <v>6237393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7"/>
        <v>370519</v>
      </c>
      <c r="AR527" s="10">
        <f t="shared" si="17"/>
        <v>0</v>
      </c>
      <c r="AS527" s="10">
        <f t="shared" si="17"/>
        <v>370519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7"/>
        <v>1808178</v>
      </c>
      <c r="AR528" s="10">
        <f t="shared" si="17"/>
        <v>-646</v>
      </c>
      <c r="AS528" s="10">
        <f t="shared" si="17"/>
        <v>1807532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7"/>
        <v>3513628</v>
      </c>
      <c r="AR529" s="10">
        <f t="shared" si="17"/>
        <v>0</v>
      </c>
      <c r="AS529" s="10">
        <f t="shared" si="17"/>
        <v>3513628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7"/>
        <v>703719</v>
      </c>
      <c r="AR530" s="10">
        <f t="shared" si="17"/>
        <v>438537</v>
      </c>
      <c r="AS530" s="10">
        <f t="shared" si="17"/>
        <v>1142256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7"/>
        <v>6473935</v>
      </c>
      <c r="AR531" s="10">
        <f t="shared" si="17"/>
        <v>16185897</v>
      </c>
      <c r="AS531" s="10">
        <f t="shared" si="17"/>
        <v>22659832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7"/>
        <v>19107372</v>
      </c>
      <c r="AR532" s="10">
        <f t="shared" si="17"/>
        <v>16623788</v>
      </c>
      <c r="AS532" s="10">
        <f t="shared" si="17"/>
        <v>35731160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7"/>
        <v>28599885</v>
      </c>
      <c r="AR533" s="10">
        <f t="shared" si="17"/>
        <v>17316162</v>
      </c>
      <c r="AS533" s="10">
        <f t="shared" si="17"/>
        <v>45916047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7"/>
        <v>147280528</v>
      </c>
      <c r="AR534" s="10">
        <f t="shared" si="17"/>
        <v>10762824</v>
      </c>
      <c r="AS534" s="10">
        <f t="shared" si="17"/>
        <v>158043352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7"/>
        <v>2187554</v>
      </c>
      <c r="AR535" s="10">
        <f t="shared" si="17"/>
        <v>1678356</v>
      </c>
      <c r="AS535" s="10">
        <f t="shared" si="17"/>
        <v>3865910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7"/>
        <v>149468082</v>
      </c>
      <c r="AR536" s="10">
        <f t="shared" si="17"/>
        <v>12441180</v>
      </c>
      <c r="AS536" s="10">
        <f t="shared" si="17"/>
        <v>161909262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7"/>
        <v>50561930</v>
      </c>
      <c r="AR537" s="10">
        <f t="shared" si="17"/>
        <v>14622984</v>
      </c>
      <c r="AS537" s="10">
        <f t="shared" si="17"/>
        <v>65184914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7"/>
        <v>11106905</v>
      </c>
      <c r="AR538" s="10">
        <f t="shared" si="17"/>
        <v>1196941</v>
      </c>
      <c r="AS538" s="10">
        <f t="shared" si="17"/>
        <v>12303846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7"/>
        <v>62239422</v>
      </c>
      <c r="AR539" s="10">
        <f t="shared" si="17"/>
        <v>3931826</v>
      </c>
      <c r="AS539" s="10">
        <f t="shared" si="17"/>
        <v>66171248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7"/>
        <v>123908257</v>
      </c>
      <c r="AR540" s="10">
        <f t="shared" si="17"/>
        <v>19751751</v>
      </c>
      <c r="AS540" s="10">
        <f t="shared" si="17"/>
        <v>143660008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7"/>
        <v>2383933</v>
      </c>
      <c r="AR541" s="10">
        <f t="shared" si="17"/>
        <v>61127</v>
      </c>
      <c r="AS541" s="10">
        <f t="shared" si="17"/>
        <v>2445060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7"/>
        <v>8849270</v>
      </c>
      <c r="AR542" s="10">
        <f t="shared" si="17"/>
        <v>436428</v>
      </c>
      <c r="AS542" s="10">
        <f t="shared" si="17"/>
        <v>9285698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7"/>
        <v>135141460</v>
      </c>
      <c r="AR543" s="10">
        <f t="shared" si="17"/>
        <v>20249306</v>
      </c>
      <c r="AS543" s="10">
        <f t="shared" si="17"/>
        <v>155390766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7"/>
        <v>14326622</v>
      </c>
      <c r="AR544" s="10">
        <f t="shared" si="17"/>
        <v>-7808126</v>
      </c>
      <c r="AS544" s="10">
        <f t="shared" si="17"/>
        <v>6518496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7"/>
        <v>0</v>
      </c>
      <c r="AR545" s="10">
        <f t="shared" si="17"/>
        <v>8344592</v>
      </c>
      <c r="AS545" s="10">
        <f t="shared" si="17"/>
        <v>8344592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7"/>
        <v>0</v>
      </c>
      <c r="AR546" s="10">
        <f t="shared" si="17"/>
        <v>0</v>
      </c>
      <c r="AS546" s="10">
        <f t="shared" si="17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7"/>
        <v>14326622</v>
      </c>
      <c r="AR547" s="10">
        <f t="shared" si="17"/>
        <v>536466</v>
      </c>
      <c r="AS547" s="10">
        <f t="shared" si="17"/>
        <v>14863088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7"/>
        <v>110</v>
      </c>
      <c r="AR548" s="10">
        <f t="shared" si="17"/>
        <v>110</v>
      </c>
      <c r="AS548" s="10">
        <f t="shared" si="17"/>
        <v>110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16027443</v>
      </c>
      <c r="E549" s="3">
        <f>[1]july!E511</f>
        <v>0</v>
      </c>
      <c r="F549" s="3">
        <f>[1]july!F511</f>
        <v>16027443</v>
      </c>
      <c r="G549" s="3">
        <f>[1]august!D511</f>
        <v>14799370</v>
      </c>
      <c r="H549" s="3">
        <f>[1]august!E511</f>
        <v>0</v>
      </c>
      <c r="I549" s="3">
        <f>[1]august!F511</f>
        <v>14799370</v>
      </c>
      <c r="J549" s="3">
        <f>[1]September!D511</f>
        <v>15499473</v>
      </c>
      <c r="K549" s="3">
        <f>[1]September!E511</f>
        <v>0</v>
      </c>
      <c r="L549" s="3">
        <f>[1]September!F511</f>
        <v>15499473</v>
      </c>
      <c r="M549" s="3">
        <f>[1]October!D511</f>
        <v>16622434</v>
      </c>
      <c r="N549" s="3">
        <f>[1]October!E511</f>
        <v>0</v>
      </c>
      <c r="O549" s="3">
        <f>[1]October!F511</f>
        <v>16622434</v>
      </c>
      <c r="P549" s="3">
        <f>[1]NOVEMBER!D511</f>
        <v>14584585</v>
      </c>
      <c r="Q549" s="3">
        <f>[1]NOVEMBER!E511</f>
        <v>0</v>
      </c>
      <c r="R549" s="3">
        <f>[1]NOVEMBER!F511</f>
        <v>14584585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7"/>
        <v>77533305</v>
      </c>
      <c r="AR549" s="10">
        <f t="shared" si="17"/>
        <v>0</v>
      </c>
      <c r="AS549" s="10">
        <f t="shared" si="17"/>
        <v>77533305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8592871</v>
      </c>
      <c r="E550" s="3">
        <f>[1]july!E512</f>
        <v>231123</v>
      </c>
      <c r="F550" s="3">
        <f>[1]july!F512</f>
        <v>8823994</v>
      </c>
      <c r="G550" s="3">
        <f>[1]august!D512</f>
        <v>8529059</v>
      </c>
      <c r="H550" s="3">
        <f>[1]august!E512</f>
        <v>234110</v>
      </c>
      <c r="I550" s="3">
        <f>[1]august!F512</f>
        <v>8763169</v>
      </c>
      <c r="J550" s="3">
        <f>[1]September!D512</f>
        <v>9263697</v>
      </c>
      <c r="K550" s="3">
        <f>[1]September!E512</f>
        <v>221078</v>
      </c>
      <c r="L550" s="3">
        <f>[1]September!F512</f>
        <v>9484775</v>
      </c>
      <c r="M550" s="3">
        <f>[1]October!D512</f>
        <v>8099042</v>
      </c>
      <c r="N550" s="3">
        <f>[1]October!E512</f>
        <v>260542</v>
      </c>
      <c r="O550" s="3">
        <f>[1]October!F512</f>
        <v>8359584</v>
      </c>
      <c r="P550" s="3">
        <f>[1]NOVEMBER!D512</f>
        <v>8541685</v>
      </c>
      <c r="Q550" s="3">
        <f>[1]NOVEMBER!E512</f>
        <v>193034</v>
      </c>
      <c r="R550" s="3">
        <f>[1]NOVEMBER!F512</f>
        <v>8734719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7"/>
        <v>43026354</v>
      </c>
      <c r="AR550" s="10">
        <f t="shared" si="17"/>
        <v>1139887</v>
      </c>
      <c r="AS550" s="10">
        <f t="shared" si="17"/>
        <v>44166241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24620314</v>
      </c>
      <c r="E551" s="3">
        <f>[1]july!E513</f>
        <v>231123</v>
      </c>
      <c r="F551" s="3">
        <f>[1]july!F513</f>
        <v>24851437</v>
      </c>
      <c r="G551" s="3">
        <f>[1]august!D513</f>
        <v>23328429</v>
      </c>
      <c r="H551" s="3">
        <f>[1]august!E513</f>
        <v>234110</v>
      </c>
      <c r="I551" s="3">
        <f>[1]august!F513</f>
        <v>23562539</v>
      </c>
      <c r="J551" s="3">
        <f>[1]September!D513</f>
        <v>24763170</v>
      </c>
      <c r="K551" s="3">
        <f>[1]September!E513</f>
        <v>221078</v>
      </c>
      <c r="L551" s="3">
        <f>[1]September!F513</f>
        <v>24984248</v>
      </c>
      <c r="M551" s="3">
        <f>[1]October!D513</f>
        <v>24721476</v>
      </c>
      <c r="N551" s="3">
        <f>[1]October!E513</f>
        <v>260542</v>
      </c>
      <c r="O551" s="3">
        <f>[1]October!F513</f>
        <v>24982018</v>
      </c>
      <c r="P551" s="3">
        <f>[1]NOVEMBER!D513</f>
        <v>23126270</v>
      </c>
      <c r="Q551" s="3">
        <f>[1]NOVEMBER!E513</f>
        <v>193034</v>
      </c>
      <c r="R551" s="3">
        <f>[1]NOVEMBER!F513</f>
        <v>23319304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7"/>
        <v>120559659</v>
      </c>
      <c r="AR551" s="10">
        <f t="shared" si="17"/>
        <v>1139887</v>
      </c>
      <c r="AS551" s="10">
        <f t="shared" si="17"/>
        <v>121699546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308978</v>
      </c>
      <c r="E552" s="3">
        <f>[1]july!E514</f>
        <v>0</v>
      </c>
      <c r="F552" s="3">
        <f>[1]july!F514</f>
        <v>308978</v>
      </c>
      <c r="G552" s="3">
        <f>[1]august!D514</f>
        <v>-6844</v>
      </c>
      <c r="H552" s="3">
        <f>[1]august!E514</f>
        <v>0</v>
      </c>
      <c r="I552" s="3">
        <f>[1]august!F514</f>
        <v>-6844</v>
      </c>
      <c r="J552" s="3">
        <f>[1]September!D514</f>
        <v>646317</v>
      </c>
      <c r="K552" s="3">
        <f>[1]September!E514</f>
        <v>0</v>
      </c>
      <c r="L552" s="3">
        <f>[1]September!F514</f>
        <v>646317</v>
      </c>
      <c r="M552" s="3">
        <f>[1]October!D514</f>
        <v>234313</v>
      </c>
      <c r="N552" s="3">
        <f>[1]October!E514</f>
        <v>0</v>
      </c>
      <c r="O552" s="3">
        <f>[1]October!F514</f>
        <v>234313</v>
      </c>
      <c r="P552" s="3">
        <f>[1]NOVEMBER!D514</f>
        <v>259390</v>
      </c>
      <c r="Q552" s="3">
        <f>[1]NOVEMBER!E514</f>
        <v>0</v>
      </c>
      <c r="R552" s="3">
        <f>[1]NOVEMBER!F514</f>
        <v>259390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18">D552+G552+J552+M552+P552+S552+V552+Y552+AB552+AE552+AH552+AK552+AN552</f>
        <v>1442154</v>
      </c>
      <c r="AR552" s="10">
        <f t="shared" si="18"/>
        <v>0</v>
      </c>
      <c r="AS552" s="10">
        <f t="shared" si="18"/>
        <v>1442154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469772</v>
      </c>
      <c r="E553" s="3">
        <f>[1]july!E515</f>
        <v>0</v>
      </c>
      <c r="F553" s="3">
        <f>[1]july!F515</f>
        <v>469772</v>
      </c>
      <c r="G553" s="3">
        <f>[1]august!D515</f>
        <v>-228240</v>
      </c>
      <c r="H553" s="3">
        <f>[1]august!E515</f>
        <v>0</v>
      </c>
      <c r="I553" s="3">
        <f>[1]august!F515</f>
        <v>-228240</v>
      </c>
      <c r="J553" s="3">
        <f>[1]September!D515</f>
        <v>1176669</v>
      </c>
      <c r="K553" s="3">
        <f>[1]September!E515</f>
        <v>0</v>
      </c>
      <c r="L553" s="3">
        <f>[1]September!F515</f>
        <v>1176669</v>
      </c>
      <c r="M553" s="3">
        <f>[1]October!D515</f>
        <v>509696</v>
      </c>
      <c r="N553" s="3">
        <f>[1]October!E515</f>
        <v>0</v>
      </c>
      <c r="O553" s="3">
        <f>[1]October!F515</f>
        <v>509696</v>
      </c>
      <c r="P553" s="3">
        <f>[1]NOVEMBER!D515</f>
        <v>463596</v>
      </c>
      <c r="Q553" s="3">
        <f>[1]NOVEMBER!E515</f>
        <v>0</v>
      </c>
      <c r="R553" s="3">
        <f>[1]NOVEMBER!F515</f>
        <v>463596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18"/>
        <v>2391493</v>
      </c>
      <c r="AR553" s="10">
        <f t="shared" si="18"/>
        <v>0</v>
      </c>
      <c r="AS553" s="10">
        <f t="shared" si="18"/>
        <v>2391493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111415</v>
      </c>
      <c r="E554" s="3">
        <f>[1]july!E516</f>
        <v>3573</v>
      </c>
      <c r="F554" s="3">
        <f>[1]july!F516</f>
        <v>114988</v>
      </c>
      <c r="G554" s="3">
        <f>[1]august!D516</f>
        <v>6213</v>
      </c>
      <c r="H554" s="3">
        <f>[1]august!E516</f>
        <v>632</v>
      </c>
      <c r="I554" s="3">
        <f>[1]august!F516</f>
        <v>6845</v>
      </c>
      <c r="J554" s="3">
        <f>[1]September!D516</f>
        <v>274379</v>
      </c>
      <c r="K554" s="3">
        <f>[1]September!E516</f>
        <v>9470</v>
      </c>
      <c r="L554" s="3">
        <f>[1]September!F516</f>
        <v>283849</v>
      </c>
      <c r="M554" s="3">
        <f>[1]October!D516</f>
        <v>111658</v>
      </c>
      <c r="N554" s="3">
        <f>[1]October!E516</f>
        <v>3815</v>
      </c>
      <c r="O554" s="3">
        <f>[1]October!F516</f>
        <v>115473</v>
      </c>
      <c r="P554" s="3">
        <f>[1]NOVEMBER!D516</f>
        <v>115385</v>
      </c>
      <c r="Q554" s="3">
        <f>[1]NOVEMBER!E516</f>
        <v>2479</v>
      </c>
      <c r="R554" s="3">
        <f>[1]NOVEMBER!F516</f>
        <v>117864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18"/>
        <v>619050</v>
      </c>
      <c r="AR554" s="10">
        <f t="shared" si="18"/>
        <v>19969</v>
      </c>
      <c r="AS554" s="10">
        <f t="shared" si="18"/>
        <v>639019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169395</v>
      </c>
      <c r="E555" s="3">
        <f>[1]july!E517</f>
        <v>5433</v>
      </c>
      <c r="F555" s="3">
        <f>[1]july!F517</f>
        <v>174828</v>
      </c>
      <c r="G555" s="3">
        <f>[1]august!D517</f>
        <v>212349</v>
      </c>
      <c r="H555" s="3">
        <f>[1]august!E517</f>
        <v>8214</v>
      </c>
      <c r="I555" s="3">
        <f>[1]august!F517</f>
        <v>220563</v>
      </c>
      <c r="J555" s="3">
        <f>[1]September!D517</f>
        <v>204417</v>
      </c>
      <c r="K555" s="3">
        <f>[1]September!E517</f>
        <v>6802</v>
      </c>
      <c r="L555" s="3">
        <f>[1]September!F517</f>
        <v>211219</v>
      </c>
      <c r="M555" s="3">
        <f>[1]October!D517</f>
        <v>234809</v>
      </c>
      <c r="N555" s="3">
        <f>[1]October!E517</f>
        <v>8059</v>
      </c>
      <c r="O555" s="3">
        <f>[1]October!F517</f>
        <v>242868</v>
      </c>
      <c r="P555" s="3">
        <f>[1]NOVEMBER!D517</f>
        <v>205587</v>
      </c>
      <c r="Q555" s="3">
        <f>[1]NOVEMBER!E517</f>
        <v>4606</v>
      </c>
      <c r="R555" s="3">
        <f>[1]NOVEMBER!F517</f>
        <v>210193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18"/>
        <v>1026557</v>
      </c>
      <c r="AR555" s="10">
        <f t="shared" si="18"/>
        <v>33114</v>
      </c>
      <c r="AS555" s="10">
        <f t="shared" si="18"/>
        <v>1059671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730269</v>
      </c>
      <c r="E556" s="3">
        <f>[1]july!E518</f>
        <v>0</v>
      </c>
      <c r="F556" s="3">
        <f>[1]july!F518</f>
        <v>730269</v>
      </c>
      <c r="G556" s="3">
        <f>[1]august!D518</f>
        <v>744431</v>
      </c>
      <c r="H556" s="3">
        <f>[1]august!E518</f>
        <v>0</v>
      </c>
      <c r="I556" s="3">
        <f>[1]august!F518</f>
        <v>744431</v>
      </c>
      <c r="J556" s="3">
        <f>[1]September!D518</f>
        <v>825412</v>
      </c>
      <c r="K556" s="3">
        <f>[1]September!E518</f>
        <v>0</v>
      </c>
      <c r="L556" s="3">
        <f>[1]September!F518</f>
        <v>825412</v>
      </c>
      <c r="M556" s="3">
        <f>[1]October!D518</f>
        <v>773032</v>
      </c>
      <c r="N556" s="3">
        <f>[1]October!E518</f>
        <v>0</v>
      </c>
      <c r="O556" s="3">
        <f>[1]October!F518</f>
        <v>773032</v>
      </c>
      <c r="P556" s="3">
        <f>[1]NOVEMBER!D518</f>
        <v>772881</v>
      </c>
      <c r="Q556" s="3">
        <f>[1]NOVEMBER!E518</f>
        <v>0</v>
      </c>
      <c r="R556" s="3">
        <f>[1]NOVEMBER!F518</f>
        <v>772881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18"/>
        <v>3846025</v>
      </c>
      <c r="AR556" s="10">
        <f t="shared" si="18"/>
        <v>0</v>
      </c>
      <c r="AS556" s="10">
        <f t="shared" si="18"/>
        <v>3846025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98709</v>
      </c>
      <c r="E557" s="3">
        <f>[1]july!E519</f>
        <v>0</v>
      </c>
      <c r="F557" s="3">
        <f>[1]july!F519</f>
        <v>98709</v>
      </c>
      <c r="G557" s="3">
        <f>[1]august!D519</f>
        <v>145428</v>
      </c>
      <c r="H557" s="3">
        <f>[1]august!E519</f>
        <v>0</v>
      </c>
      <c r="I557" s="3">
        <f>[1]august!F519</f>
        <v>145428</v>
      </c>
      <c r="J557" s="3">
        <f>[1]September!D519</f>
        <v>346268</v>
      </c>
      <c r="K557" s="3">
        <f>[1]September!E519</f>
        <v>0</v>
      </c>
      <c r="L557" s="3">
        <f>[1]September!F519</f>
        <v>346268</v>
      </c>
      <c r="M557" s="3">
        <f>[1]October!D519</f>
        <v>201400</v>
      </c>
      <c r="N557" s="3">
        <f>[1]October!E519</f>
        <v>0</v>
      </c>
      <c r="O557" s="3">
        <f>[1]October!F519</f>
        <v>201400</v>
      </c>
      <c r="P557" s="3">
        <f>[1]NOVEMBER!D519</f>
        <v>216050</v>
      </c>
      <c r="Q557" s="3">
        <f>[1]NOVEMBER!E519</f>
        <v>0</v>
      </c>
      <c r="R557" s="3">
        <f>[1]NOVEMBER!F519</f>
        <v>216050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18"/>
        <v>1007855</v>
      </c>
      <c r="AR557" s="10">
        <f t="shared" si="18"/>
        <v>0</v>
      </c>
      <c r="AS557" s="10">
        <f t="shared" si="18"/>
        <v>1007855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1113483</v>
      </c>
      <c r="E558" s="3">
        <f>[1]july!E520</f>
        <v>0</v>
      </c>
      <c r="F558" s="3">
        <f>[1]july!F520</f>
        <v>1113483</v>
      </c>
      <c r="G558" s="3">
        <f>[1]august!D520</f>
        <v>1046746</v>
      </c>
      <c r="H558" s="3">
        <f>[1]august!E520</f>
        <v>0</v>
      </c>
      <c r="I558" s="3">
        <f>[1]august!F520</f>
        <v>1046746</v>
      </c>
      <c r="J558" s="3">
        <f>[1]September!D520</f>
        <v>904756</v>
      </c>
      <c r="K558" s="3">
        <f>[1]September!E520</f>
        <v>0</v>
      </c>
      <c r="L558" s="3">
        <f>[1]September!F520</f>
        <v>904756</v>
      </c>
      <c r="M558" s="3">
        <f>[1]October!D520</f>
        <v>896470</v>
      </c>
      <c r="N558" s="3">
        <f>[1]October!E520</f>
        <v>0</v>
      </c>
      <c r="O558" s="3">
        <f>[1]October!F520</f>
        <v>896470</v>
      </c>
      <c r="P558" s="3">
        <f>[1]NOVEMBER!D520</f>
        <v>780224</v>
      </c>
      <c r="Q558" s="3">
        <f>[1]NOVEMBER!E520</f>
        <v>0</v>
      </c>
      <c r="R558" s="3">
        <f>[1]NOVEMBER!F520</f>
        <v>780224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18"/>
        <v>4741679</v>
      </c>
      <c r="AR558" s="10">
        <f t="shared" si="18"/>
        <v>0</v>
      </c>
      <c r="AS558" s="10">
        <f t="shared" si="18"/>
        <v>4741679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391496</v>
      </c>
      <c r="E559" s="3">
        <f>[1]july!E521</f>
        <v>0</v>
      </c>
      <c r="F559" s="3">
        <f>[1]july!F521</f>
        <v>391496</v>
      </c>
      <c r="G559" s="3">
        <f>[1]august!D521</f>
        <v>427628</v>
      </c>
      <c r="H559" s="3">
        <f>[1]august!E521</f>
        <v>0</v>
      </c>
      <c r="I559" s="3">
        <f>[1]august!F521</f>
        <v>427628</v>
      </c>
      <c r="J559" s="3">
        <f>[1]September!D521</f>
        <v>429771</v>
      </c>
      <c r="K559" s="3">
        <f>[1]September!E521</f>
        <v>0</v>
      </c>
      <c r="L559" s="3">
        <f>[1]September!F521</f>
        <v>429771</v>
      </c>
      <c r="M559" s="3">
        <f>[1]October!D521</f>
        <v>359064</v>
      </c>
      <c r="N559" s="3">
        <f>[1]October!E521</f>
        <v>0</v>
      </c>
      <c r="O559" s="3">
        <f>[1]October!F521</f>
        <v>359064</v>
      </c>
      <c r="P559" s="3">
        <f>[1]NOVEMBER!D521</f>
        <v>383055</v>
      </c>
      <c r="Q559" s="3">
        <f>[1]NOVEMBER!E521</f>
        <v>0</v>
      </c>
      <c r="R559" s="3">
        <f>[1]NOVEMBER!F521</f>
        <v>383055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18"/>
        <v>1991014</v>
      </c>
      <c r="AR559" s="10">
        <f t="shared" si="18"/>
        <v>0</v>
      </c>
      <c r="AS559" s="10">
        <f t="shared" si="18"/>
        <v>1991014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52917</v>
      </c>
      <c r="E560" s="3">
        <f>[1]july!E522</f>
        <v>11991</v>
      </c>
      <c r="F560" s="3">
        <f>[1]july!F522</f>
        <v>64908</v>
      </c>
      <c r="G560" s="3">
        <f>[1]august!D522</f>
        <v>82688</v>
      </c>
      <c r="H560" s="3">
        <f>[1]august!E522</f>
        <v>3591</v>
      </c>
      <c r="I560" s="3">
        <f>[1]august!F522</f>
        <v>86279</v>
      </c>
      <c r="J560" s="3">
        <f>[1]September!D522</f>
        <v>184967</v>
      </c>
      <c r="K560" s="3">
        <f>[1]September!E522</f>
        <v>1251</v>
      </c>
      <c r="L560" s="3">
        <f>[1]September!F522</f>
        <v>186218</v>
      </c>
      <c r="M560" s="3">
        <f>[1]October!D522</f>
        <v>93723</v>
      </c>
      <c r="N560" s="3">
        <f>[1]October!E522</f>
        <v>2915</v>
      </c>
      <c r="O560" s="3">
        <f>[1]October!F522</f>
        <v>96638</v>
      </c>
      <c r="P560" s="3">
        <f>[1]NOVEMBER!D522</f>
        <v>107452</v>
      </c>
      <c r="Q560" s="3">
        <f>[1]NOVEMBER!E522</f>
        <v>694</v>
      </c>
      <c r="R560" s="3">
        <f>[1]NOVEMBER!F522</f>
        <v>108146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18"/>
        <v>521747</v>
      </c>
      <c r="AR560" s="10">
        <f t="shared" si="18"/>
        <v>20442</v>
      </c>
      <c r="AS560" s="10">
        <f t="shared" si="18"/>
        <v>542189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596936</v>
      </c>
      <c r="E561" s="3">
        <f>[1]july!E523</f>
        <v>29347</v>
      </c>
      <c r="F561" s="3">
        <f>[1]july!F523</f>
        <v>626283</v>
      </c>
      <c r="G561" s="3">
        <f>[1]august!D523</f>
        <v>602967</v>
      </c>
      <c r="H561" s="3">
        <f>[1]august!E523</f>
        <v>-28823</v>
      </c>
      <c r="I561" s="3">
        <f>[1]august!F523</f>
        <v>574144</v>
      </c>
      <c r="J561" s="3">
        <f>[1]September!D523</f>
        <v>464297</v>
      </c>
      <c r="K561" s="3">
        <f>[1]September!E523</f>
        <v>106</v>
      </c>
      <c r="L561" s="3">
        <f>[1]September!F523</f>
        <v>464403</v>
      </c>
      <c r="M561" s="3">
        <f>[1]October!D523</f>
        <v>408548</v>
      </c>
      <c r="N561" s="3">
        <f>[1]October!E523</f>
        <v>36</v>
      </c>
      <c r="O561" s="3">
        <f>[1]October!F523</f>
        <v>408584</v>
      </c>
      <c r="P561" s="3">
        <f>[1]NOVEMBER!D523</f>
        <v>381929</v>
      </c>
      <c r="Q561" s="3">
        <f>[1]NOVEMBER!E523</f>
        <v>21</v>
      </c>
      <c r="R561" s="3">
        <f>[1]NOVEMBER!F523</f>
        <v>381950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18"/>
        <v>2454677</v>
      </c>
      <c r="AR561" s="10">
        <f t="shared" si="18"/>
        <v>687</v>
      </c>
      <c r="AS561" s="10">
        <f t="shared" si="18"/>
        <v>2455364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2983810</v>
      </c>
      <c r="E562" s="3">
        <f>[1]july!E524</f>
        <v>41338</v>
      </c>
      <c r="F562" s="3">
        <f>[1]july!F524</f>
        <v>3025148</v>
      </c>
      <c r="G562" s="3">
        <f>[1]august!D524</f>
        <v>3049888</v>
      </c>
      <c r="H562" s="3">
        <f>[1]august!E524</f>
        <v>-25232</v>
      </c>
      <c r="I562" s="3">
        <f>[1]august!F524</f>
        <v>3024656</v>
      </c>
      <c r="J562" s="3">
        <f>[1]September!D524</f>
        <v>3155471</v>
      </c>
      <c r="K562" s="3">
        <f>[1]September!E524</f>
        <v>1357</v>
      </c>
      <c r="L562" s="3">
        <f>[1]September!F524</f>
        <v>3156828</v>
      </c>
      <c r="M562" s="3">
        <f>[1]October!D524</f>
        <v>2732237</v>
      </c>
      <c r="N562" s="3">
        <f>[1]October!E524</f>
        <v>2951</v>
      </c>
      <c r="O562" s="3">
        <f>[1]October!F524</f>
        <v>2735188</v>
      </c>
      <c r="P562" s="3">
        <f>[1]NOVEMBER!D524</f>
        <v>2641591</v>
      </c>
      <c r="Q562" s="3">
        <f>[1]NOVEMBER!E524</f>
        <v>715</v>
      </c>
      <c r="R562" s="3">
        <f>[1]NOVEMBER!F524</f>
        <v>2642306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18"/>
        <v>14562997</v>
      </c>
      <c r="AR562" s="10">
        <f t="shared" si="18"/>
        <v>21129</v>
      </c>
      <c r="AS562" s="10">
        <f t="shared" si="18"/>
        <v>14584126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4043370</v>
      </c>
      <c r="E563" s="3">
        <f>[1]july!E525</f>
        <v>50344</v>
      </c>
      <c r="F563" s="3">
        <f>[1]july!F525</f>
        <v>4093714</v>
      </c>
      <c r="G563" s="3">
        <f>[1]august!D525</f>
        <v>3033366</v>
      </c>
      <c r="H563" s="3">
        <f>[1]august!E525</f>
        <v>-16386</v>
      </c>
      <c r="I563" s="3">
        <f>[1]august!F525</f>
        <v>3016980</v>
      </c>
      <c r="J563" s="3">
        <f>[1]September!D525</f>
        <v>5457253</v>
      </c>
      <c r="K563" s="3">
        <f>[1]September!E525</f>
        <v>17629</v>
      </c>
      <c r="L563" s="3">
        <f>[1]September!F525</f>
        <v>5474882</v>
      </c>
      <c r="M563" s="3">
        <f>[1]October!D525</f>
        <v>3822713</v>
      </c>
      <c r="N563" s="3">
        <f>[1]October!E525</f>
        <v>14825</v>
      </c>
      <c r="O563" s="3">
        <f>[1]October!F525</f>
        <v>3837538</v>
      </c>
      <c r="P563" s="3">
        <f>[1]NOVEMBER!D525</f>
        <v>3685549</v>
      </c>
      <c r="Q563" s="3">
        <f>[1]NOVEMBER!E525</f>
        <v>7800</v>
      </c>
      <c r="R563" s="3">
        <f>[1]NOVEMBER!F525</f>
        <v>3693349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18"/>
        <v>20042251</v>
      </c>
      <c r="AR563" s="10">
        <f t="shared" si="18"/>
        <v>74212</v>
      </c>
      <c r="AS563" s="10">
        <f t="shared" si="18"/>
        <v>20116463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20576944</v>
      </c>
      <c r="E564" s="3">
        <f>[1]july!E526</f>
        <v>180779</v>
      </c>
      <c r="F564" s="3">
        <f>[1]july!F526</f>
        <v>20757723</v>
      </c>
      <c r="G564" s="3">
        <f>[1]august!D526</f>
        <v>20295063</v>
      </c>
      <c r="H564" s="3">
        <f>[1]august!E526</f>
        <v>250496</v>
      </c>
      <c r="I564" s="3">
        <f>[1]august!F526</f>
        <v>20545559</v>
      </c>
      <c r="J564" s="3">
        <f>[1]September!D526</f>
        <v>19305917</v>
      </c>
      <c r="K564" s="3">
        <f>[1]September!E526</f>
        <v>203449</v>
      </c>
      <c r="L564" s="3">
        <f>[1]September!F526</f>
        <v>19509366</v>
      </c>
      <c r="M564" s="3">
        <f>[1]October!D526</f>
        <v>20898763</v>
      </c>
      <c r="N564" s="3">
        <f>[1]October!E526</f>
        <v>245717</v>
      </c>
      <c r="O564" s="3">
        <f>[1]October!F526</f>
        <v>21144480</v>
      </c>
      <c r="P564" s="3">
        <f>[1]NOVEMBER!D526</f>
        <v>19440721</v>
      </c>
      <c r="Q564" s="3">
        <f>[1]NOVEMBER!E526</f>
        <v>185234</v>
      </c>
      <c r="R564" s="3">
        <f>[1]NOVEMBER!F526</f>
        <v>19625955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18"/>
        <v>100517408</v>
      </c>
      <c r="AR564" s="10">
        <f t="shared" si="18"/>
        <v>1065675</v>
      </c>
      <c r="AS564" s="10">
        <f t="shared" si="18"/>
        <v>101583083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1085389</v>
      </c>
      <c r="E565" s="3">
        <f>[1]july!E527</f>
        <v>615655</v>
      </c>
      <c r="F565" s="3">
        <f>[1]july!F527</f>
        <v>1701044</v>
      </c>
      <c r="G565" s="3">
        <f>[1]august!D527</f>
        <v>1641200</v>
      </c>
      <c r="H565" s="3">
        <f>[1]august!E527</f>
        <v>0</v>
      </c>
      <c r="I565" s="3">
        <f>[1]august!F527</f>
        <v>1641200</v>
      </c>
      <c r="J565" s="3">
        <f>[1]September!D527</f>
        <v>1067797</v>
      </c>
      <c r="K565" s="3">
        <f>[1]September!E527</f>
        <v>597116</v>
      </c>
      <c r="L565" s="3">
        <f>[1]September!F527</f>
        <v>1664913</v>
      </c>
      <c r="M565" s="3">
        <f>[1]October!D527</f>
        <v>1826198</v>
      </c>
      <c r="N565" s="3">
        <f>[1]October!E527</f>
        <v>-333911</v>
      </c>
      <c r="O565" s="3">
        <f>[1]October!F527</f>
        <v>1492287</v>
      </c>
      <c r="P565" s="3">
        <f>[1]NOVEMBER!D527</f>
        <v>1339578</v>
      </c>
      <c r="Q565" s="3">
        <f>[1]NOVEMBER!E527</f>
        <v>253410</v>
      </c>
      <c r="R565" s="3">
        <f>[1]NOVEMBER!F527</f>
        <v>1592988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18"/>
        <v>6960162</v>
      </c>
      <c r="AR565" s="10">
        <f t="shared" si="18"/>
        <v>1132270</v>
      </c>
      <c r="AS565" s="10">
        <f t="shared" si="18"/>
        <v>8092432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21662333</v>
      </c>
      <c r="E566" s="3">
        <f>[1]july!E528</f>
        <v>796434</v>
      </c>
      <c r="F566" s="3">
        <f>[1]july!F528</f>
        <v>22458767</v>
      </c>
      <c r="G566" s="3">
        <f>[1]august!D528</f>
        <v>21936263</v>
      </c>
      <c r="H566" s="3">
        <f>[1]august!E528</f>
        <v>250496</v>
      </c>
      <c r="I566" s="3">
        <f>[1]august!F528</f>
        <v>22186759</v>
      </c>
      <c r="J566" s="3">
        <f>[1]September!D528</f>
        <v>20373714</v>
      </c>
      <c r="K566" s="3">
        <f>[1]September!E528</f>
        <v>800565</v>
      </c>
      <c r="L566" s="3">
        <f>[1]September!F528</f>
        <v>21174279</v>
      </c>
      <c r="M566" s="3">
        <f>[1]October!D528</f>
        <v>22724961</v>
      </c>
      <c r="N566" s="3">
        <f>[1]October!E528</f>
        <v>-88194</v>
      </c>
      <c r="O566" s="3">
        <f>[1]October!F528</f>
        <v>22636767</v>
      </c>
      <c r="P566" s="3">
        <f>[1]NOVEMBER!D528</f>
        <v>20780299</v>
      </c>
      <c r="Q566" s="3">
        <f>[1]NOVEMBER!E528</f>
        <v>438644</v>
      </c>
      <c r="R566" s="3">
        <f>[1]NOVEMBER!F528</f>
        <v>21218943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18"/>
        <v>107477570</v>
      </c>
      <c r="AR566" s="10">
        <f t="shared" si="18"/>
        <v>2197945</v>
      </c>
      <c r="AS566" s="10">
        <f t="shared" si="18"/>
        <v>109675515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7850500</v>
      </c>
      <c r="E567" s="3">
        <f>[1]july!E529</f>
        <v>331139</v>
      </c>
      <c r="F567" s="3">
        <f>[1]july!F529</f>
        <v>8181639</v>
      </c>
      <c r="G567" s="3">
        <f>[1]august!D529</f>
        <v>7676464</v>
      </c>
      <c r="H567" s="3">
        <f>[1]august!E529</f>
        <v>0</v>
      </c>
      <c r="I567" s="3">
        <f>[1]august!F529</f>
        <v>7676464</v>
      </c>
      <c r="J567" s="3">
        <f>[1]September!D529</f>
        <v>6887928</v>
      </c>
      <c r="K567" s="3">
        <f>[1]September!E529</f>
        <v>588261</v>
      </c>
      <c r="L567" s="3">
        <f>[1]September!F529</f>
        <v>7476189</v>
      </c>
      <c r="M567" s="3">
        <f>[1]October!D529</f>
        <v>7665925</v>
      </c>
      <c r="N567" s="3">
        <f>[1]October!E529</f>
        <v>342046</v>
      </c>
      <c r="O567" s="3">
        <f>[1]October!F529</f>
        <v>8007971</v>
      </c>
      <c r="P567" s="3">
        <f>[1]NOVEMBER!D529</f>
        <v>7278794</v>
      </c>
      <c r="Q567" s="3">
        <f>[1]NOVEMBER!E529</f>
        <v>297361</v>
      </c>
      <c r="R567" s="3">
        <f>[1]NOVEMBER!F529</f>
        <v>7576155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18"/>
        <v>37359611</v>
      </c>
      <c r="AR567" s="10">
        <f t="shared" si="18"/>
        <v>1558807</v>
      </c>
      <c r="AS567" s="10">
        <f t="shared" si="18"/>
        <v>38918418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1692041</v>
      </c>
      <c r="E568" s="3">
        <f>[1]july!E530</f>
        <v>71000</v>
      </c>
      <c r="F568" s="3">
        <f>[1]july!F530</f>
        <v>1763041</v>
      </c>
      <c r="G568" s="3">
        <f>[1]august!D530</f>
        <v>1773751</v>
      </c>
      <c r="H568" s="3">
        <f>[1]august!E530</f>
        <v>3000</v>
      </c>
      <c r="I568" s="3">
        <f>[1]august!F530</f>
        <v>1776751</v>
      </c>
      <c r="J568" s="3">
        <f>[1]September!D530</f>
        <v>1313302</v>
      </c>
      <c r="K568" s="3">
        <f>[1]September!E530</f>
        <v>122000</v>
      </c>
      <c r="L568" s="3">
        <f>[1]September!F530</f>
        <v>1435302</v>
      </c>
      <c r="M568" s="3">
        <f>[1]October!D530</f>
        <v>1510775</v>
      </c>
      <c r="N568" s="3">
        <f>[1]October!E530</f>
        <v>68000</v>
      </c>
      <c r="O568" s="3">
        <f>[1]October!F530</f>
        <v>1578775</v>
      </c>
      <c r="P568" s="3">
        <f>[1]NOVEMBER!D530</f>
        <v>1348228</v>
      </c>
      <c r="Q568" s="3">
        <f>[1]NOVEMBER!E530</f>
        <v>54000</v>
      </c>
      <c r="R568" s="3">
        <f>[1]NOVEMBER!F530</f>
        <v>1402228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18"/>
        <v>7638097</v>
      </c>
      <c r="AR568" s="10">
        <f t="shared" si="18"/>
        <v>318000</v>
      </c>
      <c r="AS568" s="10">
        <f t="shared" si="18"/>
        <v>7956097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10895575</v>
      </c>
      <c r="E569" s="3">
        <f>[1]july!E531</f>
        <v>136269</v>
      </c>
      <c r="F569" s="3">
        <f>[1]july!F531</f>
        <v>11031844</v>
      </c>
      <c r="G569" s="3">
        <f>[1]august!D531</f>
        <v>10580269</v>
      </c>
      <c r="H569" s="3">
        <f>[1]august!E531</f>
        <v>0</v>
      </c>
      <c r="I569" s="3">
        <f>[1]august!F531</f>
        <v>10580269</v>
      </c>
      <c r="J569" s="3">
        <f>[1]September!D531</f>
        <v>10223128</v>
      </c>
      <c r="K569" s="3">
        <f>[1]September!E531</f>
        <v>-351736</v>
      </c>
      <c r="L569" s="3">
        <f>[1]September!F531</f>
        <v>9871392</v>
      </c>
      <c r="M569" s="3">
        <f>[1]October!D531</f>
        <v>11174102</v>
      </c>
      <c r="N569" s="3">
        <f>[1]October!E531</f>
        <v>220293</v>
      </c>
      <c r="O569" s="3">
        <f>[1]October!F531</f>
        <v>11394395</v>
      </c>
      <c r="P569" s="3">
        <f>[1]NOVEMBER!D531</f>
        <v>12222398</v>
      </c>
      <c r="Q569" s="3">
        <f>[1]NOVEMBER!E531</f>
        <v>-2081393</v>
      </c>
      <c r="R569" s="3">
        <f>[1]NOVEMBER!F531</f>
        <v>10141005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18"/>
        <v>55095472</v>
      </c>
      <c r="AR569" s="10">
        <f t="shared" si="18"/>
        <v>-2076567</v>
      </c>
      <c r="AS569" s="10">
        <f t="shared" si="18"/>
        <v>53018905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20438116</v>
      </c>
      <c r="E570" s="3">
        <f>[1]july!E532</f>
        <v>538408</v>
      </c>
      <c r="F570" s="3">
        <f>[1]july!F532</f>
        <v>20976524</v>
      </c>
      <c r="G570" s="3">
        <f>[1]august!D532</f>
        <v>20030484</v>
      </c>
      <c r="H570" s="3">
        <f>[1]august!E532</f>
        <v>3000</v>
      </c>
      <c r="I570" s="3">
        <f>[1]august!F532</f>
        <v>20033484</v>
      </c>
      <c r="J570" s="3">
        <f>[1]September!D532</f>
        <v>18424358</v>
      </c>
      <c r="K570" s="3">
        <f>[1]September!E532</f>
        <v>358525</v>
      </c>
      <c r="L570" s="3">
        <f>[1]September!F532</f>
        <v>18782883</v>
      </c>
      <c r="M570" s="3">
        <f>[1]October!D532</f>
        <v>20350802</v>
      </c>
      <c r="N570" s="3">
        <f>[1]October!E532</f>
        <v>630339</v>
      </c>
      <c r="O570" s="3">
        <f>[1]October!F532</f>
        <v>20981141</v>
      </c>
      <c r="P570" s="3">
        <f>[1]NOVEMBER!D532</f>
        <v>20849420</v>
      </c>
      <c r="Q570" s="3">
        <f>[1]NOVEMBER!E532</f>
        <v>-1730032</v>
      </c>
      <c r="R570" s="3">
        <f>[1]NOVEMBER!F532</f>
        <v>19119388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18"/>
        <v>100093180</v>
      </c>
      <c r="AR570" s="10">
        <f t="shared" si="18"/>
        <v>-199760</v>
      </c>
      <c r="AS570" s="10">
        <f t="shared" si="18"/>
        <v>99893420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18"/>
        <v>347428</v>
      </c>
      <c r="AR571" s="10">
        <f t="shared" si="18"/>
        <v>0</v>
      </c>
      <c r="AS571" s="10">
        <f t="shared" si="18"/>
        <v>347428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1254443</v>
      </c>
      <c r="E572" s="3">
        <f>[1]july!E534</f>
        <v>0</v>
      </c>
      <c r="F572" s="3">
        <f>[1]july!F534</f>
        <v>1254443</v>
      </c>
      <c r="G572" s="3">
        <f>[1]august!D534</f>
        <v>1284194</v>
      </c>
      <c r="H572" s="3">
        <f>[1]august!E534</f>
        <v>0</v>
      </c>
      <c r="I572" s="3">
        <f>[1]august!F534</f>
        <v>1284194</v>
      </c>
      <c r="J572" s="3">
        <f>[1]September!D534</f>
        <v>1267584</v>
      </c>
      <c r="K572" s="3">
        <f>[1]September!E534</f>
        <v>0</v>
      </c>
      <c r="L572" s="3">
        <f>[1]September!F534</f>
        <v>1267584</v>
      </c>
      <c r="M572" s="3">
        <f>[1]October!D534</f>
        <v>1312948</v>
      </c>
      <c r="N572" s="3">
        <f>[1]October!E534</f>
        <v>0</v>
      </c>
      <c r="O572" s="3">
        <f>[1]October!F534</f>
        <v>1312948</v>
      </c>
      <c r="P572" s="3">
        <f>[1]NOVEMBER!D534</f>
        <v>1335975</v>
      </c>
      <c r="Q572" s="3">
        <f>[1]NOVEMBER!E534</f>
        <v>0</v>
      </c>
      <c r="R572" s="3">
        <f>[1]NOVEMBER!F534</f>
        <v>1335975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18"/>
        <v>6455144</v>
      </c>
      <c r="AR572" s="10">
        <f t="shared" si="18"/>
        <v>0</v>
      </c>
      <c r="AS572" s="10">
        <f t="shared" si="18"/>
        <v>6455144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21762834</v>
      </c>
      <c r="E573" s="3">
        <f>[1]july!E535</f>
        <v>538408</v>
      </c>
      <c r="F573" s="3">
        <f>[1]july!F535</f>
        <v>22301242</v>
      </c>
      <c r="G573" s="3">
        <f>[1]august!D535</f>
        <v>21386156</v>
      </c>
      <c r="H573" s="3">
        <f>[1]august!E535</f>
        <v>3000</v>
      </c>
      <c r="I573" s="3">
        <f>[1]august!F535</f>
        <v>21389156</v>
      </c>
      <c r="J573" s="3">
        <f>[1]September!D535</f>
        <v>19759767</v>
      </c>
      <c r="K573" s="3">
        <f>[1]September!E535</f>
        <v>358525</v>
      </c>
      <c r="L573" s="3">
        <f>[1]September!F535</f>
        <v>20118292</v>
      </c>
      <c r="M573" s="3">
        <f>[1]October!D535</f>
        <v>21736097</v>
      </c>
      <c r="N573" s="3">
        <f>[1]October!E535</f>
        <v>630339</v>
      </c>
      <c r="O573" s="3">
        <f>[1]October!F535</f>
        <v>22366436</v>
      </c>
      <c r="P573" s="3">
        <f>[1]NOVEMBER!D535</f>
        <v>22250898</v>
      </c>
      <c r="Q573" s="3">
        <f>[1]NOVEMBER!E535</f>
        <v>-1730032</v>
      </c>
      <c r="R573" s="3">
        <f>[1]NOVEMBER!F535</f>
        <v>20520866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18"/>
        <v>106895752</v>
      </c>
      <c r="AR573" s="10">
        <f t="shared" si="18"/>
        <v>-199760</v>
      </c>
      <c r="AS573" s="10">
        <f t="shared" si="18"/>
        <v>106695992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-100501</v>
      </c>
      <c r="E574" s="3">
        <f>[1]july!E536</f>
        <v>258026</v>
      </c>
      <c r="F574" s="3">
        <f>[1]july!F536</f>
        <v>157525</v>
      </c>
      <c r="G574" s="3">
        <f>[1]august!D536</f>
        <v>550107</v>
      </c>
      <c r="H574" s="3">
        <f>[1]august!E536</f>
        <v>247496</v>
      </c>
      <c r="I574" s="3">
        <f>[1]august!F536</f>
        <v>797603</v>
      </c>
      <c r="J574" s="3">
        <f>[1]September!D536</f>
        <v>613947</v>
      </c>
      <c r="K574" s="3">
        <f>[1]September!E536</f>
        <v>442040</v>
      </c>
      <c r="L574" s="3">
        <f>[1]September!F536</f>
        <v>1055987</v>
      </c>
      <c r="M574" s="3">
        <f>[1]October!D536</f>
        <v>988864</v>
      </c>
      <c r="N574" s="3">
        <f>[1]October!E536</f>
        <v>-718533</v>
      </c>
      <c r="O574" s="3">
        <f>[1]October!F536</f>
        <v>270331</v>
      </c>
      <c r="P574" s="3">
        <f>[1]NOVEMBER!D536</f>
        <v>-1470599</v>
      </c>
      <c r="Q574" s="3">
        <f>[1]NOVEMBER!E536</f>
        <v>2168676</v>
      </c>
      <c r="R574" s="3">
        <f>[1]NOVEMBER!F536</f>
        <v>698077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18"/>
        <v>581818</v>
      </c>
      <c r="AR574" s="10">
        <f t="shared" si="18"/>
        <v>2397705</v>
      </c>
      <c r="AS574" s="10">
        <f t="shared" si="18"/>
        <v>2979523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-1064960</v>
      </c>
      <c r="F575" s="3">
        <f>[1]july!F537</f>
        <v>-1064960</v>
      </c>
      <c r="G575" s="3">
        <f>[1]august!D537</f>
        <v>0</v>
      </c>
      <c r="H575" s="3">
        <f>[1]august!E537</f>
        <v>1320688</v>
      </c>
      <c r="I575" s="3">
        <f>[1]august!F537</f>
        <v>1320688</v>
      </c>
      <c r="J575" s="3">
        <f>[1]September!D537</f>
        <v>0</v>
      </c>
      <c r="K575" s="3">
        <f>[1]September!E537</f>
        <v>-2366289</v>
      </c>
      <c r="L575" s="3">
        <f>[1]September!F537</f>
        <v>-2366289</v>
      </c>
      <c r="M575" s="3">
        <f>[1]October!D537</f>
        <v>0</v>
      </c>
      <c r="N575" s="3">
        <f>[1]October!E537</f>
        <v>211485</v>
      </c>
      <c r="O575" s="3">
        <f>[1]October!F537</f>
        <v>211485</v>
      </c>
      <c r="P575" s="3">
        <f>[1]NOVEMBER!D537</f>
        <v>0</v>
      </c>
      <c r="Q575" s="3">
        <f>[1]NOVEMBER!E537</f>
        <v>767198</v>
      </c>
      <c r="R575" s="3">
        <f>[1]NOVEMBER!F537</f>
        <v>767198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18"/>
        <v>0</v>
      </c>
      <c r="AR575" s="10">
        <f t="shared" si="18"/>
        <v>-1131878</v>
      </c>
      <c r="AS575" s="10">
        <f t="shared" si="18"/>
        <v>-1131878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84573</v>
      </c>
      <c r="I576" s="3">
        <f>[1]august!F538</f>
        <v>84573</v>
      </c>
      <c r="J576" s="3">
        <f>[1]September!D538</f>
        <v>0</v>
      </c>
      <c r="K576" s="3">
        <f>[1]September!E538</f>
        <v>-399629</v>
      </c>
      <c r="L576" s="3">
        <f>[1]September!F538</f>
        <v>-399629</v>
      </c>
      <c r="M576" s="3">
        <f>[1]October!D538</f>
        <v>0</v>
      </c>
      <c r="N576" s="3">
        <f>[1]October!E538</f>
        <v>-84695</v>
      </c>
      <c r="O576" s="3">
        <f>[1]October!F538</f>
        <v>-84695</v>
      </c>
      <c r="P576" s="3">
        <f>[1]NOVEMBER!D538</f>
        <v>0</v>
      </c>
      <c r="Q576" s="3">
        <f>[1]NOVEMBER!E538</f>
        <v>-74162</v>
      </c>
      <c r="R576" s="3">
        <f>[1]NOVEMBER!F538</f>
        <v>-74162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18"/>
        <v>0</v>
      </c>
      <c r="AR576" s="10">
        <f t="shared" si="18"/>
        <v>-397082</v>
      </c>
      <c r="AS576" s="10">
        <f t="shared" si="18"/>
        <v>-397082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-100501</v>
      </c>
      <c r="E577" s="3">
        <f>[1]july!E539</f>
        <v>-883765</v>
      </c>
      <c r="F577" s="3">
        <f>[1]july!F539</f>
        <v>-984266</v>
      </c>
      <c r="G577" s="3">
        <f>[1]august!D539</f>
        <v>550107</v>
      </c>
      <c r="H577" s="3">
        <f>[1]august!E539</f>
        <v>1483611</v>
      </c>
      <c r="I577" s="3">
        <f>[1]august!F539</f>
        <v>2033718</v>
      </c>
      <c r="J577" s="3">
        <f>[1]September!D539</f>
        <v>613947</v>
      </c>
      <c r="K577" s="3">
        <f>[1]September!E539</f>
        <v>-1524620</v>
      </c>
      <c r="L577" s="3">
        <f>[1]September!F539</f>
        <v>-910673</v>
      </c>
      <c r="M577" s="3">
        <f>[1]October!D539</f>
        <v>988864</v>
      </c>
      <c r="N577" s="3">
        <f>[1]October!E539</f>
        <v>-422353</v>
      </c>
      <c r="O577" s="3">
        <f>[1]October!F539</f>
        <v>566511</v>
      </c>
      <c r="P577" s="3">
        <f>[1]NOVEMBER!D539</f>
        <v>-1470599</v>
      </c>
      <c r="Q577" s="3">
        <f>[1]NOVEMBER!E539</f>
        <v>3010036</v>
      </c>
      <c r="R577" s="3">
        <f>[1]NOVEMBER!F539</f>
        <v>1539437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18"/>
        <v>581818</v>
      </c>
      <c r="AR577" s="10">
        <f t="shared" si="18"/>
        <v>1662909</v>
      </c>
      <c r="AS577" s="10">
        <f t="shared" si="18"/>
        <v>2244727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18"/>
        <v>115</v>
      </c>
      <c r="AR578" s="10">
        <f t="shared" si="18"/>
        <v>115</v>
      </c>
      <c r="AS578" s="10">
        <f t="shared" si="18"/>
        <v>115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18"/>
        <v>123825618</v>
      </c>
      <c r="AR579" s="10">
        <f t="shared" si="18"/>
        <v>0</v>
      </c>
      <c r="AS579" s="10">
        <f t="shared" si="18"/>
        <v>123825618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18"/>
        <v>110435726</v>
      </c>
      <c r="AR580" s="10">
        <f t="shared" si="18"/>
        <v>1758186</v>
      </c>
      <c r="AS580" s="10">
        <f t="shared" si="18"/>
        <v>112193912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18"/>
        <v>234261344</v>
      </c>
      <c r="AR581" s="10">
        <f t="shared" si="18"/>
        <v>1758186</v>
      </c>
      <c r="AS581" s="10">
        <f t="shared" si="18"/>
        <v>236019530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18"/>
        <v>338026</v>
      </c>
      <c r="AR582" s="10">
        <f t="shared" si="18"/>
        <v>0</v>
      </c>
      <c r="AS582" s="10">
        <f t="shared" si="18"/>
        <v>338026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18"/>
        <v>7217717</v>
      </c>
      <c r="AR583" s="10">
        <f t="shared" si="18"/>
        <v>0</v>
      </c>
      <c r="AS583" s="10">
        <f t="shared" si="18"/>
        <v>7217717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18"/>
        <v>576896</v>
      </c>
      <c r="AR584" s="10">
        <f t="shared" si="18"/>
        <v>0</v>
      </c>
      <c r="AS584" s="10">
        <f t="shared" si="18"/>
        <v>576896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18"/>
        <v>391183</v>
      </c>
      <c r="AR585" s="10">
        <f t="shared" si="18"/>
        <v>0</v>
      </c>
      <c r="AS585" s="10">
        <f t="shared" si="18"/>
        <v>391183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18"/>
        <v>11881509</v>
      </c>
      <c r="AR586" s="10">
        <f t="shared" si="18"/>
        <v>0</v>
      </c>
      <c r="AS586" s="10">
        <f t="shared" si="18"/>
        <v>11881509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18"/>
        <v>1953545</v>
      </c>
      <c r="AR587" s="10">
        <f t="shared" si="18"/>
        <v>0</v>
      </c>
      <c r="AS587" s="10">
        <f t="shared" si="18"/>
        <v>1953545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18"/>
        <v>2307755</v>
      </c>
      <c r="AR588" s="10">
        <f t="shared" si="18"/>
        <v>0</v>
      </c>
      <c r="AS588" s="10">
        <f t="shared" si="18"/>
        <v>2307755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18"/>
        <v>9720203</v>
      </c>
      <c r="AR589" s="10">
        <f t="shared" si="18"/>
        <v>0</v>
      </c>
      <c r="AS589" s="10">
        <f t="shared" si="18"/>
        <v>9720203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18"/>
        <v>1410553</v>
      </c>
      <c r="AR590" s="10">
        <f t="shared" si="18"/>
        <v>0</v>
      </c>
      <c r="AS590" s="10">
        <f t="shared" si="18"/>
        <v>1410553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18"/>
        <v>2058205</v>
      </c>
      <c r="AR591" s="10">
        <f t="shared" si="18"/>
        <v>0</v>
      </c>
      <c r="AS591" s="10">
        <f t="shared" si="18"/>
        <v>2058205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18"/>
        <v>29331770</v>
      </c>
      <c r="AR592" s="10">
        <f t="shared" si="18"/>
        <v>0</v>
      </c>
      <c r="AS592" s="10">
        <f t="shared" si="18"/>
        <v>29331770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18"/>
        <v>37855592</v>
      </c>
      <c r="AR593" s="10">
        <f t="shared" si="18"/>
        <v>0</v>
      </c>
      <c r="AS593" s="10">
        <f t="shared" si="18"/>
        <v>37855592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18"/>
        <v>196405752</v>
      </c>
      <c r="AR594" s="10">
        <f t="shared" si="18"/>
        <v>1758186</v>
      </c>
      <c r="AS594" s="10">
        <f t="shared" si="18"/>
        <v>198163938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18"/>
        <v>2678720</v>
      </c>
      <c r="AR595" s="10">
        <f t="shared" si="18"/>
        <v>7201853</v>
      </c>
      <c r="AS595" s="10">
        <f t="shared" si="18"/>
        <v>9880573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18"/>
        <v>199084472</v>
      </c>
      <c r="AR596" s="10">
        <f t="shared" si="18"/>
        <v>8960039</v>
      </c>
      <c r="AS596" s="10">
        <f t="shared" si="18"/>
        <v>208044511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18"/>
        <v>71605530</v>
      </c>
      <c r="AR597" s="10">
        <f t="shared" si="18"/>
        <v>7475205</v>
      </c>
      <c r="AS597" s="10">
        <f t="shared" si="18"/>
        <v>79080735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18"/>
        <v>14034991</v>
      </c>
      <c r="AR598" s="10">
        <f t="shared" si="18"/>
        <v>1465172</v>
      </c>
      <c r="AS598" s="10">
        <f t="shared" si="18"/>
        <v>15500163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18"/>
        <v>80486192</v>
      </c>
      <c r="AR599" s="10">
        <f t="shared" si="18"/>
        <v>6075371</v>
      </c>
      <c r="AS599" s="10">
        <f t="shared" si="18"/>
        <v>86561563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18"/>
        <v>166126713</v>
      </c>
      <c r="AR600" s="10">
        <f t="shared" si="18"/>
        <v>15015748</v>
      </c>
      <c r="AS600" s="10">
        <f t="shared" si="18"/>
        <v>181142461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18"/>
        <v>5582113</v>
      </c>
      <c r="AR601" s="10">
        <f t="shared" si="18"/>
        <v>457195</v>
      </c>
      <c r="AS601" s="10">
        <f t="shared" si="18"/>
        <v>6039308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18"/>
        <v>11363382</v>
      </c>
      <c r="AR602" s="10">
        <f t="shared" si="18"/>
        <v>930702</v>
      </c>
      <c r="AS602" s="10">
        <f t="shared" si="18"/>
        <v>12294084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18"/>
        <v>183072208</v>
      </c>
      <c r="AR603" s="10">
        <f t="shared" si="18"/>
        <v>16403645</v>
      </c>
      <c r="AS603" s="10">
        <f t="shared" si="18"/>
        <v>199475853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18"/>
        <v>16012264</v>
      </c>
      <c r="AR604" s="10">
        <f t="shared" si="18"/>
        <v>-7443606</v>
      </c>
      <c r="AS604" s="10">
        <f t="shared" si="18"/>
        <v>8568658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18"/>
        <v>0</v>
      </c>
      <c r="AR605" s="10">
        <f t="shared" si="18"/>
        <v>-47894230</v>
      </c>
      <c r="AS605" s="10">
        <f t="shared" si="18"/>
        <v>-47894230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18"/>
        <v>0</v>
      </c>
      <c r="AR606" s="10">
        <f t="shared" si="18"/>
        <v>0</v>
      </c>
      <c r="AS606" s="10">
        <f t="shared" si="18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18"/>
        <v>16012264</v>
      </c>
      <c r="AR607" s="10">
        <f t="shared" si="18"/>
        <v>-55337836</v>
      </c>
      <c r="AS607" s="10">
        <f t="shared" si="18"/>
        <v>-39325572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18"/>
        <v>120</v>
      </c>
      <c r="AR608" s="10">
        <f t="shared" si="18"/>
        <v>120</v>
      </c>
      <c r="AS608" s="10">
        <f t="shared" si="18"/>
        <v>120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18"/>
        <v>98695710</v>
      </c>
      <c r="AR609" s="10">
        <f t="shared" si="18"/>
        <v>14980596</v>
      </c>
      <c r="AS609" s="10">
        <f t="shared" si="18"/>
        <v>113676306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18"/>
        <v>72721086</v>
      </c>
      <c r="AR610" s="10">
        <f t="shared" si="18"/>
        <v>41251095</v>
      </c>
      <c r="AS610" s="10">
        <f t="shared" si="18"/>
        <v>113972181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18"/>
        <v>171416796</v>
      </c>
      <c r="AR611" s="10">
        <f t="shared" si="18"/>
        <v>56231691</v>
      </c>
      <c r="AS611" s="10">
        <f t="shared" si="18"/>
        <v>227648487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18"/>
        <v>665398</v>
      </c>
      <c r="AR612" s="10">
        <f t="shared" si="18"/>
        <v>0</v>
      </c>
      <c r="AS612" s="10">
        <f t="shared" si="18"/>
        <v>665398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18"/>
        <v>1263873</v>
      </c>
      <c r="AR613" s="10">
        <f t="shared" si="18"/>
        <v>1369</v>
      </c>
      <c r="AS613" s="10">
        <f t="shared" si="18"/>
        <v>1265242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18"/>
        <v>1134367</v>
      </c>
      <c r="AR614" s="10">
        <f t="shared" si="18"/>
        <v>627</v>
      </c>
      <c r="AS614" s="10">
        <f t="shared" si="18"/>
        <v>1134994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18"/>
        <v>3607693</v>
      </c>
      <c r="AR615" s="10">
        <f t="shared" si="18"/>
        <v>85937</v>
      </c>
      <c r="AS615" s="10">
        <f t="shared" si="18"/>
        <v>3693630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19">D616+G616+J616+M616+P616+S616+V616+Y616+AB616+AE616+AH616+AK616+AN616</f>
        <v>9510623</v>
      </c>
      <c r="AR616" s="10">
        <f t="shared" si="19"/>
        <v>0</v>
      </c>
      <c r="AS616" s="10">
        <f t="shared" si="19"/>
        <v>9510623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19"/>
        <v>631978</v>
      </c>
      <c r="AR617" s="10">
        <f t="shared" si="19"/>
        <v>0</v>
      </c>
      <c r="AS617" s="10">
        <f t="shared" si="19"/>
        <v>631978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19"/>
        <v>1567532</v>
      </c>
      <c r="AR618" s="10">
        <f t="shared" si="19"/>
        <v>10184604</v>
      </c>
      <c r="AS618" s="10">
        <f t="shared" si="19"/>
        <v>11752136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19"/>
        <v>6754907</v>
      </c>
      <c r="AR619" s="10">
        <f t="shared" si="19"/>
        <v>0</v>
      </c>
      <c r="AS619" s="10">
        <f t="shared" si="19"/>
        <v>6754907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19"/>
        <v>1624311</v>
      </c>
      <c r="AR620" s="10">
        <f t="shared" si="19"/>
        <v>0</v>
      </c>
      <c r="AS620" s="10">
        <f t="shared" si="19"/>
        <v>1624311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19"/>
        <v>1166194</v>
      </c>
      <c r="AR621" s="10">
        <f t="shared" si="19"/>
        <v>24082777</v>
      </c>
      <c r="AS621" s="10">
        <f t="shared" si="19"/>
        <v>25248971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19"/>
        <v>21255545</v>
      </c>
      <c r="AR622" s="10">
        <f t="shared" si="19"/>
        <v>34267381</v>
      </c>
      <c r="AS622" s="10">
        <f t="shared" si="19"/>
        <v>55522926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19"/>
        <v>27926876</v>
      </c>
      <c r="AR623" s="10">
        <f t="shared" si="19"/>
        <v>34355314</v>
      </c>
      <c r="AS623" s="10">
        <f t="shared" si="19"/>
        <v>62282190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19"/>
        <v>143489920</v>
      </c>
      <c r="AR624" s="10">
        <f t="shared" si="19"/>
        <v>21876377</v>
      </c>
      <c r="AS624" s="10">
        <f t="shared" si="19"/>
        <v>165366297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19"/>
        <v>1410586</v>
      </c>
      <c r="AR625" s="10">
        <f t="shared" si="19"/>
        <v>3856929</v>
      </c>
      <c r="AS625" s="10">
        <f t="shared" si="19"/>
        <v>5267515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19"/>
        <v>144900506</v>
      </c>
      <c r="AR626" s="10">
        <f t="shared" si="19"/>
        <v>25733306</v>
      </c>
      <c r="AS626" s="10">
        <f t="shared" si="19"/>
        <v>170633812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19"/>
        <v>47064314</v>
      </c>
      <c r="AR627" s="10">
        <f t="shared" si="19"/>
        <v>20009261</v>
      </c>
      <c r="AS627" s="10">
        <f t="shared" si="19"/>
        <v>67073575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1950967</v>
      </c>
      <c r="Q628" s="3">
        <f>[1]NOVEMBER!E590</f>
        <v>818356</v>
      </c>
      <c r="R628" s="3">
        <f>[1]NOVEMBER!F590</f>
        <v>2769323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19"/>
        <v>9496196</v>
      </c>
      <c r="AR628" s="10">
        <f t="shared" si="19"/>
        <v>4039378</v>
      </c>
      <c r="AS628" s="10">
        <f t="shared" si="19"/>
        <v>13535574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19"/>
        <v>63635987</v>
      </c>
      <c r="AR629" s="10">
        <f t="shared" si="19"/>
        <v>19753497</v>
      </c>
      <c r="AS629" s="10">
        <f t="shared" si="19"/>
        <v>83389484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23142110</v>
      </c>
      <c r="Q630" s="3">
        <f>[1]NOVEMBER!E592</f>
        <v>8854196</v>
      </c>
      <c r="R630" s="3">
        <f>[1]NOVEMBER!F592</f>
        <v>31996306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19"/>
        <v>120196497</v>
      </c>
      <c r="AR630" s="10">
        <f t="shared" si="19"/>
        <v>43802136</v>
      </c>
      <c r="AS630" s="10">
        <f t="shared" si="19"/>
        <v>163998633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19"/>
        <v>1191781</v>
      </c>
      <c r="AR631" s="10">
        <f t="shared" si="19"/>
        <v>252053</v>
      </c>
      <c r="AS631" s="10">
        <f t="shared" si="19"/>
        <v>1443834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19"/>
        <v>7613388</v>
      </c>
      <c r="AR632" s="10">
        <f t="shared" si="19"/>
        <v>335341</v>
      </c>
      <c r="AS632" s="10">
        <f t="shared" si="19"/>
        <v>7948729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24909435</v>
      </c>
      <c r="Q633" s="3">
        <f>[1]NOVEMBER!E595</f>
        <v>8970528</v>
      </c>
      <c r="R633" s="3">
        <f>[1]NOVEMBER!F595</f>
        <v>33879963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19"/>
        <v>129001666</v>
      </c>
      <c r="AR633" s="10">
        <f t="shared" si="19"/>
        <v>44389530</v>
      </c>
      <c r="AS633" s="10">
        <f t="shared" si="19"/>
        <v>173391196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1736954</v>
      </c>
      <c r="Q634" s="3">
        <f>[1]NOVEMBER!E596</f>
        <v>-4059566</v>
      </c>
      <c r="R634" s="3">
        <f>[1]NOVEMBER!F596</f>
        <v>-2322612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19"/>
        <v>15898840</v>
      </c>
      <c r="AR634" s="10">
        <f t="shared" si="19"/>
        <v>-18656224</v>
      </c>
      <c r="AS634" s="10">
        <f t="shared" si="19"/>
        <v>-2757384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19"/>
        <v>0</v>
      </c>
      <c r="AR635" s="10">
        <f t="shared" si="19"/>
        <v>1073363</v>
      </c>
      <c r="AS635" s="10">
        <f t="shared" si="19"/>
        <v>1073363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19"/>
        <v>0</v>
      </c>
      <c r="AR636" s="10">
        <f t="shared" si="19"/>
        <v>689350</v>
      </c>
      <c r="AS636" s="10">
        <f t="shared" si="19"/>
        <v>689350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1736954</v>
      </c>
      <c r="Q637" s="3">
        <f>[1]NOVEMBER!E599</f>
        <v>-3683445</v>
      </c>
      <c r="R637" s="3">
        <f>[1]NOVEMBER!F599</f>
        <v>-1946491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19"/>
        <v>15898840</v>
      </c>
      <c r="AR637" s="10">
        <f t="shared" si="19"/>
        <v>-18272211</v>
      </c>
      <c r="AS637" s="10">
        <f t="shared" si="19"/>
        <v>-2373371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19"/>
        <v>135</v>
      </c>
      <c r="AR638" s="10">
        <f t="shared" si="19"/>
        <v>135</v>
      </c>
      <c r="AS638" s="10">
        <f t="shared" si="19"/>
        <v>135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19"/>
        <v>71753528</v>
      </c>
      <c r="AR639" s="10">
        <f t="shared" si="19"/>
        <v>6433210</v>
      </c>
      <c r="AS639" s="10">
        <f t="shared" si="19"/>
        <v>78186738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19"/>
        <v>62181647</v>
      </c>
      <c r="AR640" s="10">
        <f t="shared" si="19"/>
        <v>24519989</v>
      </c>
      <c r="AS640" s="10">
        <f t="shared" si="19"/>
        <v>86701636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19"/>
        <v>133935175</v>
      </c>
      <c r="AR641" s="10">
        <f t="shared" si="19"/>
        <v>30953199</v>
      </c>
      <c r="AS641" s="10">
        <f t="shared" si="19"/>
        <v>164888374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19"/>
        <v>2223261</v>
      </c>
      <c r="AR642" s="10">
        <f t="shared" si="19"/>
        <v>1487</v>
      </c>
      <c r="AS642" s="10">
        <f t="shared" si="19"/>
        <v>2224748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19"/>
        <v>1702627</v>
      </c>
      <c r="AR643" s="10">
        <f t="shared" si="19"/>
        <v>4065</v>
      </c>
      <c r="AS643" s="10">
        <f t="shared" si="19"/>
        <v>1706692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19"/>
        <v>1819032</v>
      </c>
      <c r="AR644" s="10">
        <f t="shared" si="19"/>
        <v>200919</v>
      </c>
      <c r="AS644" s="10">
        <f t="shared" si="19"/>
        <v>2019951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19"/>
        <v>1393060</v>
      </c>
      <c r="AR645" s="10">
        <f t="shared" si="19"/>
        <v>183127</v>
      </c>
      <c r="AS645" s="10">
        <f t="shared" si="19"/>
        <v>1576187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19"/>
        <v>10139127</v>
      </c>
      <c r="AR646" s="10">
        <f t="shared" si="19"/>
        <v>0</v>
      </c>
      <c r="AS646" s="10">
        <f t="shared" si="19"/>
        <v>10139127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19"/>
        <v>445676</v>
      </c>
      <c r="AR647" s="10">
        <f t="shared" si="19"/>
        <v>115213</v>
      </c>
      <c r="AS647" s="10">
        <f t="shared" si="19"/>
        <v>560889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19"/>
        <v>2212250</v>
      </c>
      <c r="AR648" s="10">
        <f t="shared" si="19"/>
        <v>433423</v>
      </c>
      <c r="AS648" s="10">
        <f t="shared" si="19"/>
        <v>2645673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19"/>
        <v>8295649</v>
      </c>
      <c r="AR649" s="10">
        <f t="shared" si="19"/>
        <v>0</v>
      </c>
      <c r="AS649" s="10">
        <f t="shared" si="19"/>
        <v>8295649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19"/>
        <v>364644</v>
      </c>
      <c r="AR650" s="10">
        <f t="shared" si="19"/>
        <v>985627</v>
      </c>
      <c r="AS650" s="10">
        <f t="shared" si="19"/>
        <v>1350271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19"/>
        <v>1038953</v>
      </c>
      <c r="AR651" s="10">
        <f t="shared" si="19"/>
        <v>6054567</v>
      </c>
      <c r="AS651" s="10">
        <f t="shared" si="19"/>
        <v>7093520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19"/>
        <v>22496299</v>
      </c>
      <c r="AR652" s="10">
        <f t="shared" si="19"/>
        <v>7588830</v>
      </c>
      <c r="AS652" s="10">
        <f t="shared" si="19"/>
        <v>30085129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19"/>
        <v>29634279</v>
      </c>
      <c r="AR653" s="10">
        <f t="shared" si="19"/>
        <v>7978428</v>
      </c>
      <c r="AS653" s="10">
        <f t="shared" si="19"/>
        <v>37612707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19"/>
        <v>104300896</v>
      </c>
      <c r="AR654" s="10">
        <f t="shared" si="19"/>
        <v>22974771</v>
      </c>
      <c r="AS654" s="10">
        <f t="shared" si="19"/>
        <v>127275667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19"/>
        <v>2219447</v>
      </c>
      <c r="AR655" s="10">
        <f t="shared" si="19"/>
        <v>0</v>
      </c>
      <c r="AS655" s="10">
        <f t="shared" si="19"/>
        <v>2219447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19"/>
        <v>106520343</v>
      </c>
      <c r="AR656" s="10">
        <f t="shared" si="19"/>
        <v>22974771</v>
      </c>
      <c r="AS656" s="10">
        <f t="shared" si="19"/>
        <v>129495114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19"/>
        <v>28923561</v>
      </c>
      <c r="AR657" s="10">
        <f t="shared" si="19"/>
        <v>11166962</v>
      </c>
      <c r="AS657" s="10">
        <f t="shared" si="19"/>
        <v>40090523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19"/>
        <v>10752988</v>
      </c>
      <c r="AR658" s="10">
        <f t="shared" si="19"/>
        <v>2858390</v>
      </c>
      <c r="AS658" s="10">
        <f t="shared" si="19"/>
        <v>13611378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19"/>
        <v>43639213</v>
      </c>
      <c r="AR659" s="10">
        <f t="shared" si="19"/>
        <v>6581800</v>
      </c>
      <c r="AS659" s="10">
        <f t="shared" si="19"/>
        <v>50221013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19"/>
        <v>83315762</v>
      </c>
      <c r="AR660" s="10">
        <f t="shared" si="19"/>
        <v>20607152</v>
      </c>
      <c r="AS660" s="10">
        <f t="shared" si="19"/>
        <v>103922914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19"/>
        <v>6160404</v>
      </c>
      <c r="AR661" s="10">
        <f t="shared" si="19"/>
        <v>0</v>
      </c>
      <c r="AS661" s="10">
        <f t="shared" si="19"/>
        <v>6160404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19"/>
        <v>10793390</v>
      </c>
      <c r="AR662" s="10">
        <f t="shared" si="19"/>
        <v>462210</v>
      </c>
      <c r="AS662" s="10">
        <f t="shared" si="19"/>
        <v>11255600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19"/>
        <v>100269556</v>
      </c>
      <c r="AR663" s="10">
        <f t="shared" si="19"/>
        <v>21069362</v>
      </c>
      <c r="AS663" s="10">
        <f t="shared" si="19"/>
        <v>121338918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19"/>
        <v>6250787</v>
      </c>
      <c r="AR664" s="10">
        <f t="shared" si="19"/>
        <v>1905409</v>
      </c>
      <c r="AS664" s="10">
        <f t="shared" si="19"/>
        <v>8156196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19"/>
        <v>0</v>
      </c>
      <c r="AR665" s="10">
        <f t="shared" si="19"/>
        <v>5789811</v>
      </c>
      <c r="AS665" s="10">
        <f t="shared" si="19"/>
        <v>5789811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19"/>
        <v>0</v>
      </c>
      <c r="AR666" s="10">
        <f t="shared" si="19"/>
        <v>0</v>
      </c>
      <c r="AS666" s="10">
        <f t="shared" si="19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19"/>
        <v>6250787</v>
      </c>
      <c r="AR667" s="10">
        <f t="shared" si="19"/>
        <v>7695220</v>
      </c>
      <c r="AS667" s="10">
        <f t="shared" si="19"/>
        <v>13946007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19"/>
        <v>140</v>
      </c>
      <c r="AR668" s="10">
        <f t="shared" si="19"/>
        <v>140</v>
      </c>
      <c r="AS668" s="10">
        <f t="shared" si="19"/>
        <v>140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19"/>
        <v>28238154</v>
      </c>
      <c r="AR669" s="10">
        <f t="shared" si="19"/>
        <v>1477546</v>
      </c>
      <c r="AS669" s="10">
        <f t="shared" si="19"/>
        <v>29715700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19"/>
        <v>40594680</v>
      </c>
      <c r="AR670" s="10">
        <f t="shared" si="19"/>
        <v>3700961</v>
      </c>
      <c r="AS670" s="10">
        <f t="shared" si="19"/>
        <v>44295641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19"/>
        <v>68832834</v>
      </c>
      <c r="AR671" s="10">
        <f t="shared" si="19"/>
        <v>5178507</v>
      </c>
      <c r="AS671" s="10">
        <f t="shared" si="19"/>
        <v>74011341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19"/>
        <v>249161</v>
      </c>
      <c r="AR672" s="10">
        <f t="shared" si="19"/>
        <v>0</v>
      </c>
      <c r="AS672" s="10">
        <f t="shared" si="19"/>
        <v>249161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19"/>
        <v>217007</v>
      </c>
      <c r="AR673" s="10">
        <f t="shared" si="19"/>
        <v>39638</v>
      </c>
      <c r="AS673" s="10">
        <f t="shared" si="19"/>
        <v>256645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19"/>
        <v>503511</v>
      </c>
      <c r="AR674" s="10">
        <f t="shared" si="19"/>
        <v>0</v>
      </c>
      <c r="AS674" s="10">
        <f t="shared" si="19"/>
        <v>503511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19"/>
        <v>1914897</v>
      </c>
      <c r="AR675" s="10">
        <f t="shared" si="19"/>
        <v>157727</v>
      </c>
      <c r="AS675" s="10">
        <f t="shared" si="19"/>
        <v>2072624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19"/>
        <v>2752708</v>
      </c>
      <c r="AR676" s="10">
        <f t="shared" si="19"/>
        <v>0</v>
      </c>
      <c r="AS676" s="10">
        <f t="shared" si="19"/>
        <v>2752708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19"/>
        <v>466511</v>
      </c>
      <c r="AR677" s="10">
        <f t="shared" si="19"/>
        <v>0</v>
      </c>
      <c r="AS677" s="10">
        <f t="shared" si="19"/>
        <v>466511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19"/>
        <v>-474865</v>
      </c>
      <c r="AR678" s="10">
        <f t="shared" si="19"/>
        <v>769410</v>
      </c>
      <c r="AS678" s="10">
        <f t="shared" si="19"/>
        <v>294545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19"/>
        <v>2636950</v>
      </c>
      <c r="AR679" s="10">
        <f t="shared" si="19"/>
        <v>0</v>
      </c>
      <c r="AS679" s="10">
        <f t="shared" si="19"/>
        <v>2636950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0">D680+G680+J680+M680+P680+S680+V680+Y680+AB680+AE680+AH680+AK680+AN680</f>
        <v>1067602</v>
      </c>
      <c r="AR680" s="10">
        <f t="shared" si="20"/>
        <v>0</v>
      </c>
      <c r="AS680" s="10">
        <f t="shared" si="20"/>
        <v>1067602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0"/>
        <v>-462387</v>
      </c>
      <c r="AR681" s="10">
        <f t="shared" si="20"/>
        <v>1529498</v>
      </c>
      <c r="AS681" s="10">
        <f t="shared" si="20"/>
        <v>1067111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0"/>
        <v>5986519</v>
      </c>
      <c r="AR682" s="10">
        <f t="shared" si="20"/>
        <v>2298908</v>
      </c>
      <c r="AS682" s="10">
        <f t="shared" si="20"/>
        <v>8285427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0"/>
        <v>8871095</v>
      </c>
      <c r="AR683" s="10">
        <f t="shared" si="20"/>
        <v>2496273</v>
      </c>
      <c r="AS683" s="10">
        <f t="shared" si="20"/>
        <v>11367368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0"/>
        <v>59961739</v>
      </c>
      <c r="AR684" s="10">
        <f t="shared" si="20"/>
        <v>2682234</v>
      </c>
      <c r="AS684" s="10">
        <f t="shared" si="20"/>
        <v>62643973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0"/>
        <v>170357</v>
      </c>
      <c r="AR685" s="10">
        <f t="shared" si="20"/>
        <v>658576</v>
      </c>
      <c r="AS685" s="10">
        <f t="shared" si="20"/>
        <v>828933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0"/>
        <v>60132096</v>
      </c>
      <c r="AR686" s="10">
        <f t="shared" si="20"/>
        <v>3340810</v>
      </c>
      <c r="AS686" s="10">
        <f t="shared" si="20"/>
        <v>63472906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0"/>
        <v>23677551</v>
      </c>
      <c r="AR687" s="10">
        <f t="shared" si="20"/>
        <v>2327953</v>
      </c>
      <c r="AS687" s="10">
        <f t="shared" si="20"/>
        <v>26005504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822088</v>
      </c>
      <c r="Q688" s="3">
        <f>[1]NOVEMBER!E650</f>
        <v>72612</v>
      </c>
      <c r="R688" s="3">
        <f>[1]NOVEMBER!F650</f>
        <v>894700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0"/>
        <v>3809869</v>
      </c>
      <c r="AR688" s="10">
        <f t="shared" si="20"/>
        <v>373983</v>
      </c>
      <c r="AS688" s="10">
        <f t="shared" si="20"/>
        <v>4183852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0"/>
        <v>21189125</v>
      </c>
      <c r="AR689" s="10">
        <f t="shared" si="20"/>
        <v>3138962</v>
      </c>
      <c r="AS689" s="10">
        <f t="shared" si="20"/>
        <v>24328087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9509097</v>
      </c>
      <c r="Q690" s="3">
        <f>[1]NOVEMBER!E652</f>
        <v>1260278</v>
      </c>
      <c r="R690" s="3">
        <f>[1]NOVEMBER!F652</f>
        <v>10769375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0"/>
        <v>48676545</v>
      </c>
      <c r="AR690" s="10">
        <f t="shared" si="20"/>
        <v>5840898</v>
      </c>
      <c r="AS690" s="10">
        <f t="shared" si="20"/>
        <v>54517443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0"/>
        <v>0</v>
      </c>
      <c r="AR691" s="10">
        <f t="shared" si="20"/>
        <v>500712</v>
      </c>
      <c r="AS691" s="10">
        <f t="shared" si="20"/>
        <v>500712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0"/>
        <v>2799723</v>
      </c>
      <c r="AR692" s="10">
        <f t="shared" si="20"/>
        <v>59378</v>
      </c>
      <c r="AS692" s="10">
        <f t="shared" si="20"/>
        <v>2859101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10086705</v>
      </c>
      <c r="Q693" s="3">
        <f>[1]NOVEMBER!E655</f>
        <v>1368467</v>
      </c>
      <c r="R693" s="3">
        <f>[1]NOVEMBER!F655</f>
        <v>11455172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0"/>
        <v>51476268</v>
      </c>
      <c r="AR693" s="10">
        <f t="shared" si="20"/>
        <v>6400988</v>
      </c>
      <c r="AS693" s="10">
        <f t="shared" si="20"/>
        <v>57877256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1078421</v>
      </c>
      <c r="Q694" s="3">
        <f>[1]NOVEMBER!E656</f>
        <v>-767213</v>
      </c>
      <c r="R694" s="3">
        <f>[1]NOVEMBER!F656</f>
        <v>311208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0"/>
        <v>8655828</v>
      </c>
      <c r="AR694" s="10">
        <f t="shared" si="20"/>
        <v>-3060178</v>
      </c>
      <c r="AS694" s="10">
        <f t="shared" si="20"/>
        <v>5595650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0"/>
        <v>0</v>
      </c>
      <c r="AR695" s="10">
        <f t="shared" si="20"/>
        <v>460891</v>
      </c>
      <c r="AS695" s="10">
        <f t="shared" si="20"/>
        <v>460891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0"/>
        <v>0</v>
      </c>
      <c r="AR696" s="10">
        <f t="shared" si="20"/>
        <v>-461226</v>
      </c>
      <c r="AS696" s="10">
        <f t="shared" si="20"/>
        <v>-461226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1078421</v>
      </c>
      <c r="Q697" s="3">
        <f>[1]NOVEMBER!E659</f>
        <v>-553522</v>
      </c>
      <c r="R697" s="3">
        <f>[1]NOVEMBER!F659</f>
        <v>524899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0"/>
        <v>8655828</v>
      </c>
      <c r="AR697" s="10">
        <f t="shared" si="20"/>
        <v>-2138061</v>
      </c>
      <c r="AS697" s="10">
        <f t="shared" si="20"/>
        <v>6517767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0"/>
        <v>145</v>
      </c>
      <c r="AR698" s="10">
        <f t="shared" si="20"/>
        <v>145</v>
      </c>
      <c r="AS698" s="10">
        <f t="shared" si="20"/>
        <v>145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0"/>
        <v>147975000</v>
      </c>
      <c r="AR699" s="10">
        <f t="shared" si="20"/>
        <v>0</v>
      </c>
      <c r="AS699" s="10">
        <f t="shared" si="20"/>
        <v>147975000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0"/>
        <v>113082000</v>
      </c>
      <c r="AR700" s="10">
        <f t="shared" si="20"/>
        <v>1303000</v>
      </c>
      <c r="AS700" s="10">
        <f t="shared" si="20"/>
        <v>114385000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0"/>
        <v>261057000</v>
      </c>
      <c r="AR701" s="10">
        <f t="shared" si="20"/>
        <v>1303000</v>
      </c>
      <c r="AS701" s="10">
        <f t="shared" si="20"/>
        <v>262360000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0"/>
        <v>1571000</v>
      </c>
      <c r="AR702" s="10">
        <f t="shared" si="20"/>
        <v>0</v>
      </c>
      <c r="AS702" s="10">
        <f t="shared" si="20"/>
        <v>1571000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0"/>
        <v>5817000</v>
      </c>
      <c r="AR703" s="10">
        <f t="shared" si="20"/>
        <v>0</v>
      </c>
      <c r="AS703" s="10">
        <f t="shared" si="20"/>
        <v>5817000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0"/>
        <v>2174000</v>
      </c>
      <c r="AR704" s="10">
        <f t="shared" si="20"/>
        <v>0</v>
      </c>
      <c r="AS704" s="10">
        <f t="shared" si="20"/>
        <v>2174000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0"/>
        <v>5810000</v>
      </c>
      <c r="AR705" s="10">
        <f t="shared" si="20"/>
        <v>20000</v>
      </c>
      <c r="AS705" s="10">
        <f t="shared" si="20"/>
        <v>5830000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0"/>
        <v>18725000</v>
      </c>
      <c r="AR706" s="10">
        <f t="shared" si="20"/>
        <v>0</v>
      </c>
      <c r="AS706" s="10">
        <f t="shared" si="20"/>
        <v>18725000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0"/>
        <v>1332000</v>
      </c>
      <c r="AR707" s="10">
        <f t="shared" si="20"/>
        <v>0</v>
      </c>
      <c r="AS707" s="10">
        <f t="shared" si="20"/>
        <v>1332000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0"/>
        <v>242000</v>
      </c>
      <c r="AR708" s="10">
        <f t="shared" si="20"/>
        <v>0</v>
      </c>
      <c r="AS708" s="10">
        <f t="shared" si="20"/>
        <v>242000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0"/>
        <v>9541000</v>
      </c>
      <c r="AR709" s="10">
        <f t="shared" si="20"/>
        <v>0</v>
      </c>
      <c r="AS709" s="10">
        <f t="shared" si="20"/>
        <v>9541000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0"/>
        <v>2615000</v>
      </c>
      <c r="AR710" s="10">
        <f t="shared" si="20"/>
        <v>0</v>
      </c>
      <c r="AS710" s="10">
        <f t="shared" si="20"/>
        <v>2615000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0"/>
        <v>1389000</v>
      </c>
      <c r="AR711" s="10">
        <f t="shared" si="20"/>
        <v>105000</v>
      </c>
      <c r="AS711" s="10">
        <f t="shared" si="20"/>
        <v>1494000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0"/>
        <v>33844000</v>
      </c>
      <c r="AR712" s="10">
        <f t="shared" si="20"/>
        <v>105000</v>
      </c>
      <c r="AS712" s="10">
        <f t="shared" si="20"/>
        <v>33949000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0"/>
        <v>49216000</v>
      </c>
      <c r="AR713" s="10">
        <f t="shared" si="20"/>
        <v>125000</v>
      </c>
      <c r="AS713" s="10">
        <f t="shared" si="20"/>
        <v>49341000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0"/>
        <v>211841000</v>
      </c>
      <c r="AR714" s="10">
        <f t="shared" si="20"/>
        <v>1178000</v>
      </c>
      <c r="AS714" s="10">
        <f t="shared" si="20"/>
        <v>213019000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0"/>
        <v>3753000</v>
      </c>
      <c r="AR715" s="10">
        <f t="shared" si="20"/>
        <v>23546000</v>
      </c>
      <c r="AS715" s="10">
        <f t="shared" si="20"/>
        <v>27299000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0"/>
        <v>215594000</v>
      </c>
      <c r="AR716" s="10">
        <f t="shared" si="20"/>
        <v>24724000</v>
      </c>
      <c r="AS716" s="10">
        <f t="shared" si="20"/>
        <v>240318000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0"/>
        <v>69693000</v>
      </c>
      <c r="AR717" s="10">
        <f t="shared" si="20"/>
        <v>6980000</v>
      </c>
      <c r="AS717" s="10">
        <f t="shared" si="20"/>
        <v>76673000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0"/>
        <v>26417000</v>
      </c>
      <c r="AR718" s="10">
        <f t="shared" si="20"/>
        <v>2646000</v>
      </c>
      <c r="AS718" s="10">
        <f t="shared" si="20"/>
        <v>29063000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0"/>
        <v>105908000</v>
      </c>
      <c r="AR719" s="10">
        <f t="shared" si="20"/>
        <v>13497000</v>
      </c>
      <c r="AS719" s="10">
        <f t="shared" si="20"/>
        <v>119405000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0"/>
        <v>202018000</v>
      </c>
      <c r="AR720" s="10">
        <f t="shared" si="20"/>
        <v>23123000</v>
      </c>
      <c r="AS720" s="10">
        <f t="shared" si="20"/>
        <v>225141000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0"/>
        <v>1157000</v>
      </c>
      <c r="AR721" s="10">
        <f t="shared" si="20"/>
        <v>15000</v>
      </c>
      <c r="AS721" s="10">
        <f t="shared" si="20"/>
        <v>1172000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0"/>
        <v>9715000</v>
      </c>
      <c r="AR722" s="10">
        <f t="shared" si="20"/>
        <v>100000</v>
      </c>
      <c r="AS722" s="10">
        <f t="shared" si="20"/>
        <v>9815000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0"/>
        <v>212890000</v>
      </c>
      <c r="AR723" s="10">
        <f t="shared" si="20"/>
        <v>23238000</v>
      </c>
      <c r="AS723" s="10">
        <f t="shared" si="20"/>
        <v>236128000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0"/>
        <v>2704000</v>
      </c>
      <c r="AR724" s="10">
        <f t="shared" si="20"/>
        <v>1486000</v>
      </c>
      <c r="AS724" s="10">
        <f t="shared" si="20"/>
        <v>4190000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0"/>
        <v>0</v>
      </c>
      <c r="AR725" s="10">
        <f t="shared" si="20"/>
        <v>919000</v>
      </c>
      <c r="AS725" s="10">
        <f t="shared" si="20"/>
        <v>919000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0"/>
        <v>0</v>
      </c>
      <c r="AR726" s="10">
        <f t="shared" si="20"/>
        <v>0</v>
      </c>
      <c r="AS726" s="10">
        <f t="shared" si="20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0"/>
        <v>2704000</v>
      </c>
      <c r="AR727" s="10">
        <f t="shared" si="20"/>
        <v>2405000</v>
      </c>
      <c r="AS727" s="10">
        <f t="shared" si="20"/>
        <v>5109000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0"/>
        <v>150</v>
      </c>
      <c r="AR728" s="10">
        <f t="shared" si="20"/>
        <v>150</v>
      </c>
      <c r="AS728" s="10">
        <f t="shared" si="20"/>
        <v>150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1982201</v>
      </c>
      <c r="E729" s="3">
        <f>[1]july!E691</f>
        <v>43946</v>
      </c>
      <c r="F729" s="3">
        <f>[1]july!F691</f>
        <v>2026147</v>
      </c>
      <c r="G729" s="3">
        <f>[1]august!D691</f>
        <v>2165962</v>
      </c>
      <c r="H729" s="3">
        <f>[1]august!E691</f>
        <v>51833</v>
      </c>
      <c r="I729" s="3">
        <f>[1]august!F691</f>
        <v>2217795</v>
      </c>
      <c r="J729" s="3">
        <f>[1]September!D691</f>
        <v>1892908</v>
      </c>
      <c r="K729" s="3">
        <f>[1]September!E691</f>
        <v>41491</v>
      </c>
      <c r="L729" s="3">
        <f>[1]September!F691</f>
        <v>1934399</v>
      </c>
      <c r="M729" s="3">
        <f>[1]October!D691</f>
        <v>2278818</v>
      </c>
      <c r="N729" s="3">
        <f>[1]October!E691</f>
        <v>60194</v>
      </c>
      <c r="O729" s="3">
        <f>[1]October!F691</f>
        <v>2339012</v>
      </c>
      <c r="P729" s="3">
        <f>[1]NOVEMBER!D691</f>
        <v>1980417</v>
      </c>
      <c r="Q729" s="3">
        <f>[1]NOVEMBER!E691</f>
        <v>36637</v>
      </c>
      <c r="R729" s="3">
        <f>[1]NOVEMBER!F691</f>
        <v>2017054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0"/>
        <v>10300306</v>
      </c>
      <c r="AR729" s="10">
        <f t="shared" si="20"/>
        <v>234101</v>
      </c>
      <c r="AS729" s="10">
        <f t="shared" si="20"/>
        <v>10534407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3561591</v>
      </c>
      <c r="E730" s="3">
        <f>[1]july!E692</f>
        <v>274895</v>
      </c>
      <c r="F730" s="3">
        <f>[1]july!F692</f>
        <v>3836486</v>
      </c>
      <c r="G730" s="3">
        <f>[1]august!D692</f>
        <v>3347144</v>
      </c>
      <c r="H730" s="3">
        <f>[1]august!E692</f>
        <v>225156</v>
      </c>
      <c r="I730" s="3">
        <f>[1]august!F692</f>
        <v>3572300</v>
      </c>
      <c r="J730" s="3">
        <f>[1]September!D692</f>
        <v>3411771</v>
      </c>
      <c r="K730" s="3">
        <f>[1]September!E692</f>
        <v>281738</v>
      </c>
      <c r="L730" s="3">
        <f>[1]September!F692</f>
        <v>3693509</v>
      </c>
      <c r="M730" s="3">
        <f>[1]October!D692</f>
        <v>3216382</v>
      </c>
      <c r="N730" s="3">
        <f>[1]October!E692</f>
        <v>286870</v>
      </c>
      <c r="O730" s="3">
        <f>[1]October!F692</f>
        <v>3503252</v>
      </c>
      <c r="P730" s="3">
        <f>[1]NOVEMBER!D692</f>
        <v>3254478</v>
      </c>
      <c r="Q730" s="3">
        <f>[1]NOVEMBER!E692</f>
        <v>210759</v>
      </c>
      <c r="R730" s="3">
        <f>[1]NOVEMBER!F692</f>
        <v>3465237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0"/>
        <v>16791366</v>
      </c>
      <c r="AR730" s="10">
        <f t="shared" si="20"/>
        <v>1279418</v>
      </c>
      <c r="AS730" s="10">
        <f t="shared" si="20"/>
        <v>18070784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5543792</v>
      </c>
      <c r="E731" s="3">
        <f>[1]july!E693</f>
        <v>318841</v>
      </c>
      <c r="F731" s="3">
        <f>[1]july!F693</f>
        <v>5862633</v>
      </c>
      <c r="G731" s="3">
        <f>[1]august!D693</f>
        <v>5513106</v>
      </c>
      <c r="H731" s="3">
        <f>[1]august!E693</f>
        <v>276989</v>
      </c>
      <c r="I731" s="3">
        <f>[1]august!F693</f>
        <v>5790095</v>
      </c>
      <c r="J731" s="3">
        <f>[1]September!D693</f>
        <v>5304679</v>
      </c>
      <c r="K731" s="3">
        <f>[1]September!E693</f>
        <v>323229</v>
      </c>
      <c r="L731" s="3">
        <f>[1]September!F693</f>
        <v>5627908</v>
      </c>
      <c r="M731" s="3">
        <f>[1]October!D693</f>
        <v>5495200</v>
      </c>
      <c r="N731" s="3">
        <f>[1]October!E693</f>
        <v>347064</v>
      </c>
      <c r="O731" s="3">
        <f>[1]October!F693</f>
        <v>5842264</v>
      </c>
      <c r="P731" s="3">
        <f>[1]NOVEMBER!D693</f>
        <v>5234895</v>
      </c>
      <c r="Q731" s="3">
        <f>[1]NOVEMBER!E693</f>
        <v>247396</v>
      </c>
      <c r="R731" s="3">
        <f>[1]NOVEMBER!F693</f>
        <v>5482291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0"/>
        <v>27091672</v>
      </c>
      <c r="AR731" s="10">
        <f t="shared" si="20"/>
        <v>1513519</v>
      </c>
      <c r="AS731" s="10">
        <f t="shared" si="20"/>
        <v>28605191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89260</v>
      </c>
      <c r="E732" s="3">
        <f>[1]july!E694</f>
        <v>1979</v>
      </c>
      <c r="F732" s="3">
        <f>[1]july!F694</f>
        <v>91239</v>
      </c>
      <c r="G732" s="3">
        <f>[1]august!D694</f>
        <v>41523</v>
      </c>
      <c r="H732" s="3">
        <f>[1]august!E694</f>
        <v>994</v>
      </c>
      <c r="I732" s="3">
        <f>[1]august!F694</f>
        <v>42517</v>
      </c>
      <c r="J732" s="3">
        <f>[1]September!D694</f>
        <v>22871</v>
      </c>
      <c r="K732" s="3">
        <f>[1]September!E694</f>
        <v>501</v>
      </c>
      <c r="L732" s="3">
        <f>[1]September!F694</f>
        <v>23372</v>
      </c>
      <c r="M732" s="3">
        <f>[1]October!D694</f>
        <v>46417</v>
      </c>
      <c r="N732" s="3">
        <f>[1]October!E694</f>
        <v>1226</v>
      </c>
      <c r="O732" s="3">
        <f>[1]October!F694</f>
        <v>47643</v>
      </c>
      <c r="P732" s="3">
        <f>[1]NOVEMBER!D694</f>
        <v>36124</v>
      </c>
      <c r="Q732" s="3">
        <f>[1]NOVEMBER!E694</f>
        <v>668</v>
      </c>
      <c r="R732" s="3">
        <f>[1]NOVEMBER!F694</f>
        <v>36792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0"/>
        <v>236195</v>
      </c>
      <c r="AR732" s="10">
        <f t="shared" si="20"/>
        <v>5368</v>
      </c>
      <c r="AS732" s="10">
        <f t="shared" si="20"/>
        <v>241563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86217</v>
      </c>
      <c r="E733" s="3">
        <f>[1]july!E695</f>
        <v>1911</v>
      </c>
      <c r="F733" s="3">
        <f>[1]july!F695</f>
        <v>88128</v>
      </c>
      <c r="G733" s="3">
        <f>[1]august!D695</f>
        <v>150754</v>
      </c>
      <c r="H733" s="3">
        <f>[1]august!E695</f>
        <v>3608</v>
      </c>
      <c r="I733" s="3">
        <f>[1]august!F695</f>
        <v>154362</v>
      </c>
      <c r="J733" s="3">
        <f>[1]September!D695</f>
        <v>144291</v>
      </c>
      <c r="K733" s="3">
        <f>[1]September!E695</f>
        <v>3163</v>
      </c>
      <c r="L733" s="3">
        <f>[1]September!F695</f>
        <v>147454</v>
      </c>
      <c r="M733" s="3">
        <f>[1]October!D695</f>
        <v>154853</v>
      </c>
      <c r="N733" s="3">
        <f>[1]October!E695</f>
        <v>4090</v>
      </c>
      <c r="O733" s="3">
        <f>[1]October!F695</f>
        <v>158943</v>
      </c>
      <c r="P733" s="3">
        <f>[1]NOVEMBER!D695</f>
        <v>139799</v>
      </c>
      <c r="Q733" s="3">
        <f>[1]NOVEMBER!E695</f>
        <v>2586</v>
      </c>
      <c r="R733" s="3">
        <f>[1]NOVEMBER!F695</f>
        <v>142385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0"/>
        <v>675914</v>
      </c>
      <c r="AR733" s="10">
        <f t="shared" si="20"/>
        <v>15358</v>
      </c>
      <c r="AS733" s="10">
        <f t="shared" si="20"/>
        <v>691272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160382</v>
      </c>
      <c r="E734" s="3">
        <f>[1]july!E696</f>
        <v>12379</v>
      </c>
      <c r="F734" s="3">
        <f>[1]july!F696</f>
        <v>172761</v>
      </c>
      <c r="G734" s="3">
        <f>[1]august!D696</f>
        <v>64167</v>
      </c>
      <c r="H734" s="3">
        <f>[1]august!E696</f>
        <v>4316</v>
      </c>
      <c r="I734" s="3">
        <f>[1]august!F696</f>
        <v>68483</v>
      </c>
      <c r="J734" s="3">
        <f>[1]September!D696</f>
        <v>41223</v>
      </c>
      <c r="K734" s="3">
        <f>[1]September!E696</f>
        <v>3404</v>
      </c>
      <c r="L734" s="3">
        <f>[1]September!F696</f>
        <v>44627</v>
      </c>
      <c r="M734" s="3">
        <f>[1]October!D696</f>
        <v>65514</v>
      </c>
      <c r="N734" s="3">
        <f>[1]October!E696</f>
        <v>5843</v>
      </c>
      <c r="O734" s="3">
        <f>[1]October!F696</f>
        <v>71357</v>
      </c>
      <c r="P734" s="3">
        <f>[1]NOVEMBER!D696</f>
        <v>59363</v>
      </c>
      <c r="Q734" s="3">
        <f>[1]NOVEMBER!E696</f>
        <v>3844</v>
      </c>
      <c r="R734" s="3">
        <f>[1]NOVEMBER!F696</f>
        <v>63207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0"/>
        <v>390649</v>
      </c>
      <c r="AR734" s="10">
        <f t="shared" si="20"/>
        <v>29786</v>
      </c>
      <c r="AS734" s="10">
        <f t="shared" si="20"/>
        <v>420435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154914</v>
      </c>
      <c r="E735" s="3">
        <f>[1]july!E697</f>
        <v>11957</v>
      </c>
      <c r="F735" s="3">
        <f>[1]july!F697</f>
        <v>166871</v>
      </c>
      <c r="G735" s="3">
        <f>[1]august!D697</f>
        <v>232967</v>
      </c>
      <c r="H735" s="3">
        <f>[1]august!E697</f>
        <v>15671</v>
      </c>
      <c r="I735" s="3">
        <f>[1]august!F697</f>
        <v>248638</v>
      </c>
      <c r="J735" s="3">
        <f>[1]September!D697</f>
        <v>260070</v>
      </c>
      <c r="K735" s="3">
        <f>[1]September!E697</f>
        <v>21476</v>
      </c>
      <c r="L735" s="3">
        <f>[1]September!F697</f>
        <v>281546</v>
      </c>
      <c r="M735" s="3">
        <f>[1]October!D697</f>
        <v>218563</v>
      </c>
      <c r="N735" s="3">
        <f>[1]October!E697</f>
        <v>19494</v>
      </c>
      <c r="O735" s="3">
        <f>[1]October!F697</f>
        <v>238057</v>
      </c>
      <c r="P735" s="3">
        <f>[1]NOVEMBER!D697</f>
        <v>229737</v>
      </c>
      <c r="Q735" s="3">
        <f>[1]NOVEMBER!E697</f>
        <v>14878</v>
      </c>
      <c r="R735" s="3">
        <f>[1]NOVEMBER!F697</f>
        <v>244615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0"/>
        <v>1096251</v>
      </c>
      <c r="AR735" s="10">
        <f t="shared" si="20"/>
        <v>83476</v>
      </c>
      <c r="AS735" s="10">
        <f t="shared" si="20"/>
        <v>1179727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222759</v>
      </c>
      <c r="E736" s="3">
        <f>[1]july!E698</f>
        <v>0</v>
      </c>
      <c r="F736" s="3">
        <f>[1]july!F698</f>
        <v>222759</v>
      </c>
      <c r="G736" s="3">
        <f>[1]august!D698</f>
        <v>234355</v>
      </c>
      <c r="H736" s="3">
        <f>[1]august!E698</f>
        <v>0</v>
      </c>
      <c r="I736" s="3">
        <f>[1]august!F698</f>
        <v>234355</v>
      </c>
      <c r="J736" s="3">
        <f>[1]September!D698</f>
        <v>201585</v>
      </c>
      <c r="K736" s="3">
        <f>[1]September!E698</f>
        <v>0</v>
      </c>
      <c r="L736" s="3">
        <f>[1]September!F698</f>
        <v>201585</v>
      </c>
      <c r="M736" s="3">
        <f>[1]October!D698</f>
        <v>244873</v>
      </c>
      <c r="N736" s="3">
        <f>[1]October!E698</f>
        <v>0</v>
      </c>
      <c r="O736" s="3">
        <f>[1]October!F698</f>
        <v>244873</v>
      </c>
      <c r="P736" s="3">
        <f>[1]NOVEMBER!D698</f>
        <v>197968</v>
      </c>
      <c r="Q736" s="3">
        <f>[1]NOVEMBER!E698</f>
        <v>0</v>
      </c>
      <c r="R736" s="3">
        <f>[1]NOVEMBER!F698</f>
        <v>197968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0"/>
        <v>1101540</v>
      </c>
      <c r="AR736" s="10">
        <f t="shared" si="20"/>
        <v>0</v>
      </c>
      <c r="AS736" s="10">
        <f t="shared" si="20"/>
        <v>1101540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7929</v>
      </c>
      <c r="E737" s="3">
        <f>[1]july!E699</f>
        <v>176</v>
      </c>
      <c r="F737" s="3">
        <f>[1]july!F699</f>
        <v>8105</v>
      </c>
      <c r="G737" s="3">
        <f>[1]august!D699</f>
        <v>8664</v>
      </c>
      <c r="H737" s="3">
        <f>[1]august!E699</f>
        <v>207</v>
      </c>
      <c r="I737" s="3">
        <f>[1]august!F699</f>
        <v>8871</v>
      </c>
      <c r="J737" s="3">
        <f>[1]September!D699</f>
        <v>7572</v>
      </c>
      <c r="K737" s="3">
        <f>[1]September!E699</f>
        <v>166</v>
      </c>
      <c r="L737" s="3">
        <f>[1]September!F699</f>
        <v>7738</v>
      </c>
      <c r="M737" s="3">
        <f>[1]October!D699</f>
        <v>9115</v>
      </c>
      <c r="N737" s="3">
        <f>[1]October!E699</f>
        <v>241</v>
      </c>
      <c r="O737" s="3">
        <f>[1]October!F699</f>
        <v>9356</v>
      </c>
      <c r="P737" s="3">
        <f>[1]NOVEMBER!D699</f>
        <v>7922</v>
      </c>
      <c r="Q737" s="3">
        <f>[1]NOVEMBER!E699</f>
        <v>147</v>
      </c>
      <c r="R737" s="3">
        <f>[1]NOVEMBER!F699</f>
        <v>8069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0"/>
        <v>41202</v>
      </c>
      <c r="AR737" s="10">
        <f t="shared" si="20"/>
        <v>937</v>
      </c>
      <c r="AS737" s="10">
        <f t="shared" si="20"/>
        <v>42139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0</v>
      </c>
      <c r="F738" s="3">
        <f>[1]july!F700</f>
        <v>0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0"/>
        <v>0</v>
      </c>
      <c r="AR738" s="10">
        <f t="shared" si="20"/>
        <v>0</v>
      </c>
      <c r="AS738" s="10">
        <f t="shared" si="20"/>
        <v>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421791</v>
      </c>
      <c r="E739" s="3">
        <f>[1]july!E701</f>
        <v>0</v>
      </c>
      <c r="F739" s="3">
        <f>[1]july!F701</f>
        <v>421791</v>
      </c>
      <c r="G739" s="3">
        <f>[1]august!D701</f>
        <v>377485</v>
      </c>
      <c r="H739" s="3">
        <f>[1]august!E701</f>
        <v>0</v>
      </c>
      <c r="I739" s="3">
        <f>[1]august!F701</f>
        <v>377485</v>
      </c>
      <c r="J739" s="3">
        <f>[1]September!D701</f>
        <v>384903</v>
      </c>
      <c r="K739" s="3">
        <f>[1]September!E701</f>
        <v>0</v>
      </c>
      <c r="L739" s="3">
        <f>[1]September!F701</f>
        <v>384903</v>
      </c>
      <c r="M739" s="3">
        <f>[1]October!D701</f>
        <v>366758</v>
      </c>
      <c r="N739" s="3">
        <f>[1]October!E701</f>
        <v>0</v>
      </c>
      <c r="O739" s="3">
        <f>[1]October!F701</f>
        <v>366758</v>
      </c>
      <c r="P739" s="3">
        <f>[1]NOVEMBER!D701</f>
        <v>340103</v>
      </c>
      <c r="Q739" s="3">
        <f>[1]NOVEMBER!E701</f>
        <v>0</v>
      </c>
      <c r="R739" s="3">
        <f>[1]NOVEMBER!F701</f>
        <v>340103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0"/>
        <v>1891040</v>
      </c>
      <c r="AR739" s="10">
        <f t="shared" si="20"/>
        <v>0</v>
      </c>
      <c r="AS739" s="10">
        <f t="shared" si="20"/>
        <v>1891040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14246</v>
      </c>
      <c r="E740" s="3">
        <f>[1]july!E702</f>
        <v>1100</v>
      </c>
      <c r="F740" s="3">
        <f>[1]july!F702</f>
        <v>15346</v>
      </c>
      <c r="G740" s="3">
        <f>[1]august!D702</f>
        <v>13389</v>
      </c>
      <c r="H740" s="3">
        <f>[1]august!E702</f>
        <v>901</v>
      </c>
      <c r="I740" s="3">
        <f>[1]august!F702</f>
        <v>14290</v>
      </c>
      <c r="J740" s="3">
        <f>[1]September!D702</f>
        <v>13647</v>
      </c>
      <c r="K740" s="3">
        <f>[1]September!E702</f>
        <v>1127</v>
      </c>
      <c r="L740" s="3">
        <f>[1]September!F702</f>
        <v>14774</v>
      </c>
      <c r="M740" s="3">
        <f>[1]October!D702</f>
        <v>12866</v>
      </c>
      <c r="N740" s="3">
        <f>[1]October!E702</f>
        <v>1147</v>
      </c>
      <c r="O740" s="3">
        <f>[1]October!F702</f>
        <v>14013</v>
      </c>
      <c r="P740" s="3">
        <f>[1]NOVEMBER!D702</f>
        <v>13018</v>
      </c>
      <c r="Q740" s="3">
        <f>[1]NOVEMBER!E702</f>
        <v>843</v>
      </c>
      <c r="R740" s="3">
        <f>[1]NOVEMBER!F702</f>
        <v>13861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0"/>
        <v>67166</v>
      </c>
      <c r="AR740" s="10">
        <f t="shared" si="20"/>
        <v>5118</v>
      </c>
      <c r="AS740" s="10">
        <f t="shared" si="20"/>
        <v>72284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0</v>
      </c>
      <c r="F741" s="3">
        <f>[1]july!F703</f>
        <v>0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0"/>
        <v>0</v>
      </c>
      <c r="AR741" s="10">
        <f t="shared" si="20"/>
        <v>0</v>
      </c>
      <c r="AS741" s="10">
        <f t="shared" si="20"/>
        <v>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666725</v>
      </c>
      <c r="E742" s="3">
        <f>[1]july!E704</f>
        <v>1276</v>
      </c>
      <c r="F742" s="3">
        <f>[1]july!F704</f>
        <v>668001</v>
      </c>
      <c r="G742" s="3">
        <f>[1]august!D704</f>
        <v>633893</v>
      </c>
      <c r="H742" s="3">
        <f>[1]august!E704</f>
        <v>1108</v>
      </c>
      <c r="I742" s="3">
        <f>[1]august!F704</f>
        <v>635001</v>
      </c>
      <c r="J742" s="3">
        <f>[1]September!D704</f>
        <v>607707</v>
      </c>
      <c r="K742" s="3">
        <f>[1]September!E704</f>
        <v>1293</v>
      </c>
      <c r="L742" s="3">
        <f>[1]September!F704</f>
        <v>609000</v>
      </c>
      <c r="M742" s="3">
        <f>[1]October!D704</f>
        <v>633612</v>
      </c>
      <c r="N742" s="3">
        <f>[1]October!E704</f>
        <v>1388</v>
      </c>
      <c r="O742" s="3">
        <f>[1]October!F704</f>
        <v>635000</v>
      </c>
      <c r="P742" s="3">
        <f>[1]NOVEMBER!D704</f>
        <v>559011</v>
      </c>
      <c r="Q742" s="3">
        <f>[1]NOVEMBER!E704</f>
        <v>990</v>
      </c>
      <c r="R742" s="3">
        <f>[1]NOVEMBER!F704</f>
        <v>560001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0"/>
        <v>3100948</v>
      </c>
      <c r="AR742" s="10">
        <f t="shared" si="20"/>
        <v>6055</v>
      </c>
      <c r="AS742" s="10">
        <f t="shared" si="20"/>
        <v>3107003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1157498</v>
      </c>
      <c r="E743" s="3">
        <f>[1]july!E705</f>
        <v>29502</v>
      </c>
      <c r="F743" s="3">
        <f>[1]july!F705</f>
        <v>1187000</v>
      </c>
      <c r="G743" s="3">
        <f>[1]august!D705</f>
        <v>1123304</v>
      </c>
      <c r="H743" s="3">
        <f>[1]august!E705</f>
        <v>25697</v>
      </c>
      <c r="I743" s="3">
        <f>[1]august!F705</f>
        <v>1149001</v>
      </c>
      <c r="J743" s="3">
        <f>[1]September!D705</f>
        <v>1076162</v>
      </c>
      <c r="K743" s="3">
        <f>[1]September!E705</f>
        <v>29837</v>
      </c>
      <c r="L743" s="3">
        <f>[1]September!F705</f>
        <v>1105999</v>
      </c>
      <c r="M743" s="3">
        <f>[1]October!D705</f>
        <v>1118959</v>
      </c>
      <c r="N743" s="3">
        <f>[1]October!E705</f>
        <v>32041</v>
      </c>
      <c r="O743" s="3">
        <f>[1]October!F705</f>
        <v>1151000</v>
      </c>
      <c r="P743" s="3">
        <f>[1]NOVEMBER!D705</f>
        <v>1024034</v>
      </c>
      <c r="Q743" s="3">
        <f>[1]NOVEMBER!E705</f>
        <v>22966</v>
      </c>
      <c r="R743" s="3">
        <f>[1]NOVEMBER!F705</f>
        <v>1047000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0"/>
        <v>5499957</v>
      </c>
      <c r="AR743" s="10">
        <f t="shared" si="20"/>
        <v>140043</v>
      </c>
      <c r="AS743" s="10">
        <f t="shared" si="20"/>
        <v>5640000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4386294</v>
      </c>
      <c r="E744" s="3">
        <f>[1]july!E706</f>
        <v>289339</v>
      </c>
      <c r="F744" s="3">
        <f>[1]july!F706</f>
        <v>4675633</v>
      </c>
      <c r="G744" s="3">
        <f>[1]august!D706</f>
        <v>4389802</v>
      </c>
      <c r="H744" s="3">
        <f>[1]august!E706</f>
        <v>251292</v>
      </c>
      <c r="I744" s="3">
        <f>[1]august!F706</f>
        <v>4641094</v>
      </c>
      <c r="J744" s="3">
        <f>[1]September!D706</f>
        <v>4228517</v>
      </c>
      <c r="K744" s="3">
        <f>[1]September!E706</f>
        <v>293392</v>
      </c>
      <c r="L744" s="3">
        <f>[1]September!F706</f>
        <v>4521909</v>
      </c>
      <c r="M744" s="3">
        <f>[1]October!D706</f>
        <v>4376241</v>
      </c>
      <c r="N744" s="3">
        <f>[1]October!E706</f>
        <v>315023</v>
      </c>
      <c r="O744" s="3">
        <f>[1]October!F706</f>
        <v>4691264</v>
      </c>
      <c r="P744" s="3">
        <f>[1]NOVEMBER!D706</f>
        <v>4210861</v>
      </c>
      <c r="Q744" s="3">
        <f>[1]NOVEMBER!E706</f>
        <v>224430</v>
      </c>
      <c r="R744" s="3">
        <f>[1]NOVEMBER!F706</f>
        <v>4435291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1">D744+G744+J744+M744+P744+S744+V744+Y744+AB744+AE744+AH744+AK744+AN744</f>
        <v>21591715</v>
      </c>
      <c r="AR744" s="10">
        <f t="shared" si="21"/>
        <v>1373476</v>
      </c>
      <c r="AS744" s="10">
        <f t="shared" si="21"/>
        <v>22965191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23000</v>
      </c>
      <c r="E745" s="3">
        <f>[1]july!E707</f>
        <v>0</v>
      </c>
      <c r="F745" s="3">
        <f>[1]july!F707</f>
        <v>23000</v>
      </c>
      <c r="G745" s="3">
        <f>[1]august!D707</f>
        <v>25000</v>
      </c>
      <c r="H745" s="3">
        <f>[1]august!E707</f>
        <v>0</v>
      </c>
      <c r="I745" s="3">
        <f>[1]august!F707</f>
        <v>25000</v>
      </c>
      <c r="J745" s="3">
        <f>[1]September!D707</f>
        <v>20000</v>
      </c>
      <c r="K745" s="3">
        <f>[1]September!E707</f>
        <v>0</v>
      </c>
      <c r="L745" s="3">
        <f>[1]September!F707</f>
        <v>20000</v>
      </c>
      <c r="M745" s="3">
        <f>[1]October!D707</f>
        <v>47000</v>
      </c>
      <c r="N745" s="3">
        <f>[1]October!E707</f>
        <v>0</v>
      </c>
      <c r="O745" s="3">
        <f>[1]October!F707</f>
        <v>47000</v>
      </c>
      <c r="P745" s="3">
        <f>[1]NOVEMBER!D707</f>
        <v>17000</v>
      </c>
      <c r="Q745" s="3">
        <f>[1]NOVEMBER!E707</f>
        <v>0</v>
      </c>
      <c r="R745" s="3">
        <f>[1]NOVEMBER!F707</f>
        <v>17000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1"/>
        <v>132000</v>
      </c>
      <c r="AR745" s="10">
        <f t="shared" si="21"/>
        <v>0</v>
      </c>
      <c r="AS745" s="10">
        <f t="shared" si="21"/>
        <v>132000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4409294</v>
      </c>
      <c r="E746" s="3">
        <f>[1]july!E708</f>
        <v>289339</v>
      </c>
      <c r="F746" s="3">
        <f>[1]july!F708</f>
        <v>4698633</v>
      </c>
      <c r="G746" s="3">
        <f>[1]august!D708</f>
        <v>4414802</v>
      </c>
      <c r="H746" s="3">
        <f>[1]august!E708</f>
        <v>251292</v>
      </c>
      <c r="I746" s="3">
        <f>[1]august!F708</f>
        <v>4666094</v>
      </c>
      <c r="J746" s="3">
        <f>[1]September!D708</f>
        <v>4248517</v>
      </c>
      <c r="K746" s="3">
        <f>[1]September!E708</f>
        <v>293392</v>
      </c>
      <c r="L746" s="3">
        <f>[1]September!F708</f>
        <v>4541909</v>
      </c>
      <c r="M746" s="3">
        <f>[1]October!D708</f>
        <v>4423241</v>
      </c>
      <c r="N746" s="3">
        <f>[1]October!E708</f>
        <v>315023</v>
      </c>
      <c r="O746" s="3">
        <f>[1]October!F708</f>
        <v>4738264</v>
      </c>
      <c r="P746" s="3">
        <f>[1]NOVEMBER!D708</f>
        <v>4227861</v>
      </c>
      <c r="Q746" s="3">
        <f>[1]NOVEMBER!E708</f>
        <v>224430</v>
      </c>
      <c r="R746" s="3">
        <f>[1]NOVEMBER!F708</f>
        <v>4452291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1"/>
        <v>21723715</v>
      </c>
      <c r="AR746" s="10">
        <f t="shared" si="21"/>
        <v>1373476</v>
      </c>
      <c r="AS746" s="10">
        <f t="shared" si="21"/>
        <v>23097191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1516000</v>
      </c>
      <c r="E747" s="3">
        <f>[1]july!E709</f>
        <v>0</v>
      </c>
      <c r="F747" s="3">
        <f>[1]july!F709</f>
        <v>1516000</v>
      </c>
      <c r="G747" s="3">
        <f>[1]august!D709</f>
        <v>1507000</v>
      </c>
      <c r="H747" s="3">
        <f>[1]august!E709</f>
        <v>0</v>
      </c>
      <c r="I747" s="3">
        <f>[1]august!F709</f>
        <v>1507000</v>
      </c>
      <c r="J747" s="3">
        <f>[1]September!D709</f>
        <v>1345000</v>
      </c>
      <c r="K747" s="3">
        <f>[1]September!E709</f>
        <v>0</v>
      </c>
      <c r="L747" s="3">
        <f>[1]September!F709</f>
        <v>1345000</v>
      </c>
      <c r="M747" s="3">
        <f>[1]October!D709</f>
        <v>1596000</v>
      </c>
      <c r="N747" s="3">
        <f>[1]October!E709</f>
        <v>0</v>
      </c>
      <c r="O747" s="3">
        <f>[1]October!F709</f>
        <v>1596000</v>
      </c>
      <c r="P747" s="3">
        <f>[1]NOVEMBER!D709</f>
        <v>1483000</v>
      </c>
      <c r="Q747" s="3">
        <f>[1]NOVEMBER!E709</f>
        <v>0</v>
      </c>
      <c r="R747" s="3">
        <f>[1]NOVEMBER!F709</f>
        <v>1483000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1"/>
        <v>7447000</v>
      </c>
      <c r="AR747" s="10">
        <f t="shared" si="21"/>
        <v>0</v>
      </c>
      <c r="AS747" s="10">
        <f t="shared" si="21"/>
        <v>7447000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527000</v>
      </c>
      <c r="E748" s="3">
        <f>[1]july!E710</f>
        <v>0</v>
      </c>
      <c r="F748" s="3">
        <f>[1]july!F710</f>
        <v>527000</v>
      </c>
      <c r="G748" s="3">
        <f>[1]august!D710</f>
        <v>523000</v>
      </c>
      <c r="H748" s="3">
        <f>[1]august!E710</f>
        <v>0</v>
      </c>
      <c r="I748" s="3">
        <f>[1]august!F710</f>
        <v>523000</v>
      </c>
      <c r="J748" s="3">
        <f>[1]September!D710</f>
        <v>467000</v>
      </c>
      <c r="K748" s="3">
        <f>[1]September!E710</f>
        <v>0</v>
      </c>
      <c r="L748" s="3">
        <f>[1]September!F710</f>
        <v>467000</v>
      </c>
      <c r="M748" s="3">
        <f>[1]October!D710</f>
        <v>545000</v>
      </c>
      <c r="N748" s="3">
        <f>[1]October!E710</f>
        <v>0</v>
      </c>
      <c r="O748" s="3">
        <f>[1]October!F710</f>
        <v>545000</v>
      </c>
      <c r="P748" s="3">
        <f>[1]NOVEMBER!D710</f>
        <v>557000</v>
      </c>
      <c r="Q748" s="3">
        <f>[1]NOVEMBER!E710</f>
        <v>0</v>
      </c>
      <c r="R748" s="3">
        <f>[1]NOVEMBER!F710</f>
        <v>557000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1"/>
        <v>2619000</v>
      </c>
      <c r="AR748" s="10">
        <f t="shared" si="21"/>
        <v>0</v>
      </c>
      <c r="AS748" s="10">
        <f t="shared" si="21"/>
        <v>2619000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1877000</v>
      </c>
      <c r="E749" s="3">
        <f>[1]july!E711</f>
        <v>0</v>
      </c>
      <c r="F749" s="3">
        <f>[1]july!F711</f>
        <v>1877000</v>
      </c>
      <c r="G749" s="3">
        <f>[1]august!D711</f>
        <v>1759000</v>
      </c>
      <c r="H749" s="3">
        <f>[1]august!E711</f>
        <v>0</v>
      </c>
      <c r="I749" s="3">
        <f>[1]august!F711</f>
        <v>1759000</v>
      </c>
      <c r="J749" s="3">
        <f>[1]September!D711</f>
        <v>1909000</v>
      </c>
      <c r="K749" s="3">
        <f>[1]September!E711</f>
        <v>0</v>
      </c>
      <c r="L749" s="3">
        <f>[1]September!F711</f>
        <v>1909000</v>
      </c>
      <c r="M749" s="3">
        <f>[1]October!D711</f>
        <v>2814000</v>
      </c>
      <c r="N749" s="3">
        <f>[1]October!E711</f>
        <v>0</v>
      </c>
      <c r="O749" s="3">
        <f>[1]October!F711</f>
        <v>2814000</v>
      </c>
      <c r="P749" s="3">
        <f>[1]NOVEMBER!D711</f>
        <v>1392000</v>
      </c>
      <c r="Q749" s="3">
        <f>[1]NOVEMBER!E711</f>
        <v>0</v>
      </c>
      <c r="R749" s="3">
        <f>[1]NOVEMBER!F711</f>
        <v>1392000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1"/>
        <v>9751000</v>
      </c>
      <c r="AR749" s="10">
        <f t="shared" si="21"/>
        <v>0</v>
      </c>
      <c r="AS749" s="10">
        <f t="shared" si="21"/>
        <v>9751000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3920000</v>
      </c>
      <c r="E750" s="3">
        <f>[1]july!E712</f>
        <v>0</v>
      </c>
      <c r="F750" s="3">
        <f>[1]july!F712</f>
        <v>3920000</v>
      </c>
      <c r="G750" s="3">
        <f>[1]august!D712</f>
        <v>3789000</v>
      </c>
      <c r="H750" s="3">
        <f>[1]august!E712</f>
        <v>0</v>
      </c>
      <c r="I750" s="3">
        <f>[1]august!F712</f>
        <v>3789000</v>
      </c>
      <c r="J750" s="3">
        <f>[1]September!D712</f>
        <v>3721000</v>
      </c>
      <c r="K750" s="3">
        <f>[1]September!E712</f>
        <v>0</v>
      </c>
      <c r="L750" s="3">
        <f>[1]September!F712</f>
        <v>3721000</v>
      </c>
      <c r="M750" s="3">
        <f>[1]October!D712</f>
        <v>4955000</v>
      </c>
      <c r="N750" s="3">
        <f>[1]October!E712</f>
        <v>0</v>
      </c>
      <c r="O750" s="3">
        <f>[1]October!F712</f>
        <v>4955000</v>
      </c>
      <c r="P750" s="3">
        <f>[1]NOVEMBER!D712</f>
        <v>3432000</v>
      </c>
      <c r="Q750" s="3">
        <f>[1]NOVEMBER!E712</f>
        <v>0</v>
      </c>
      <c r="R750" s="3">
        <f>[1]NOVEMBER!F712</f>
        <v>3432000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1"/>
        <v>19817000</v>
      </c>
      <c r="AR750" s="10">
        <f t="shared" si="21"/>
        <v>0</v>
      </c>
      <c r="AS750" s="10">
        <f t="shared" si="21"/>
        <v>19817000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1"/>
        <v>95000</v>
      </c>
      <c r="AR751" s="10">
        <f t="shared" si="21"/>
        <v>0</v>
      </c>
      <c r="AS751" s="10">
        <f t="shared" si="21"/>
        <v>95000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309000</v>
      </c>
      <c r="E752" s="3">
        <f>[1]july!E714</f>
        <v>0</v>
      </c>
      <c r="F752" s="3">
        <f>[1]july!F714</f>
        <v>309000</v>
      </c>
      <c r="G752" s="3">
        <f>[1]august!D714</f>
        <v>309000</v>
      </c>
      <c r="H752" s="3">
        <f>[1]august!E714</f>
        <v>0</v>
      </c>
      <c r="I752" s="3">
        <f>[1]august!F714</f>
        <v>309000</v>
      </c>
      <c r="J752" s="3">
        <f>[1]September!D714</f>
        <v>311000</v>
      </c>
      <c r="K752" s="3">
        <f>[1]September!E714</f>
        <v>0</v>
      </c>
      <c r="L752" s="3">
        <f>[1]September!F714</f>
        <v>311000</v>
      </c>
      <c r="M752" s="3">
        <f>[1]October!D714</f>
        <v>311000</v>
      </c>
      <c r="N752" s="3">
        <f>[1]October!E714</f>
        <v>0</v>
      </c>
      <c r="O752" s="3">
        <f>[1]October!F714</f>
        <v>311000</v>
      </c>
      <c r="P752" s="3">
        <f>[1]NOVEMBER!D714</f>
        <v>311000</v>
      </c>
      <c r="Q752" s="3">
        <f>[1]NOVEMBER!E714</f>
        <v>0</v>
      </c>
      <c r="R752" s="3">
        <f>[1]NOVEMBER!F714</f>
        <v>311000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1"/>
        <v>1551000</v>
      </c>
      <c r="AR752" s="10">
        <f t="shared" si="21"/>
        <v>0</v>
      </c>
      <c r="AS752" s="10">
        <f t="shared" si="21"/>
        <v>1551000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4248000</v>
      </c>
      <c r="E753" s="3">
        <f>[1]july!E715</f>
        <v>0</v>
      </c>
      <c r="F753" s="3">
        <f>[1]july!F715</f>
        <v>4248000</v>
      </c>
      <c r="G753" s="3">
        <f>[1]august!D715</f>
        <v>4117000</v>
      </c>
      <c r="H753" s="3">
        <f>[1]august!E715</f>
        <v>0</v>
      </c>
      <c r="I753" s="3">
        <f>[1]august!F715</f>
        <v>4117000</v>
      </c>
      <c r="J753" s="3">
        <f>[1]September!D715</f>
        <v>4051000</v>
      </c>
      <c r="K753" s="3">
        <f>[1]September!E715</f>
        <v>0</v>
      </c>
      <c r="L753" s="3">
        <f>[1]September!F715</f>
        <v>4051000</v>
      </c>
      <c r="M753" s="3">
        <f>[1]October!D715</f>
        <v>5285000</v>
      </c>
      <c r="N753" s="3">
        <f>[1]October!E715</f>
        <v>0</v>
      </c>
      <c r="O753" s="3">
        <f>[1]October!F715</f>
        <v>5285000</v>
      </c>
      <c r="P753" s="3">
        <f>[1]NOVEMBER!D715</f>
        <v>3762000</v>
      </c>
      <c r="Q753" s="3">
        <f>[1]NOVEMBER!E715</f>
        <v>0</v>
      </c>
      <c r="R753" s="3">
        <f>[1]NOVEMBER!F715</f>
        <v>3762000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1"/>
        <v>21463000</v>
      </c>
      <c r="AR753" s="10">
        <f t="shared" si="21"/>
        <v>0</v>
      </c>
      <c r="AS753" s="10">
        <f t="shared" si="21"/>
        <v>21463000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161294</v>
      </c>
      <c r="E754" s="3">
        <f>[1]july!E716</f>
        <v>289339</v>
      </c>
      <c r="F754" s="3">
        <f>[1]july!F716</f>
        <v>450633</v>
      </c>
      <c r="G754" s="3">
        <f>[1]august!D716</f>
        <v>297802</v>
      </c>
      <c r="H754" s="3">
        <f>[1]august!E716</f>
        <v>251292</v>
      </c>
      <c r="I754" s="3">
        <f>[1]august!F716</f>
        <v>549094</v>
      </c>
      <c r="J754" s="3">
        <f>[1]September!D716</f>
        <v>197517</v>
      </c>
      <c r="K754" s="3">
        <f>[1]September!E716</f>
        <v>293392</v>
      </c>
      <c r="L754" s="3">
        <f>[1]September!F716</f>
        <v>490909</v>
      </c>
      <c r="M754" s="3">
        <f>[1]October!D716</f>
        <v>-861759</v>
      </c>
      <c r="N754" s="3">
        <f>[1]October!E716</f>
        <v>315023</v>
      </c>
      <c r="O754" s="3">
        <f>[1]October!F716</f>
        <v>-546736</v>
      </c>
      <c r="P754" s="3">
        <f>[1]NOVEMBER!D716</f>
        <v>465861</v>
      </c>
      <c r="Q754" s="3">
        <f>[1]NOVEMBER!E716</f>
        <v>224430</v>
      </c>
      <c r="R754" s="3">
        <f>[1]NOVEMBER!F716</f>
        <v>690291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1"/>
        <v>260715</v>
      </c>
      <c r="AR754" s="10">
        <f t="shared" si="21"/>
        <v>1373476</v>
      </c>
      <c r="AS754" s="10">
        <f t="shared" si="21"/>
        <v>1634191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124000</v>
      </c>
      <c r="I755" s="3">
        <f>[1]august!F717</f>
        <v>124000</v>
      </c>
      <c r="J755" s="3">
        <f>[1]September!D717</f>
        <v>0</v>
      </c>
      <c r="K755" s="3">
        <f>[1]September!E717</f>
        <v>-207000</v>
      </c>
      <c r="L755" s="3">
        <f>[1]September!F717</f>
        <v>-207000</v>
      </c>
      <c r="M755" s="3">
        <f>[1]October!D717</f>
        <v>0</v>
      </c>
      <c r="N755" s="3">
        <f>[1]October!E717</f>
        <v>32000</v>
      </c>
      <c r="O755" s="3">
        <f>[1]October!F717</f>
        <v>32000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1"/>
        <v>0</v>
      </c>
      <c r="AR755" s="10">
        <f t="shared" si="21"/>
        <v>-114000</v>
      </c>
      <c r="AS755" s="10">
        <f t="shared" si="21"/>
        <v>-114000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1"/>
        <v>0</v>
      </c>
      <c r="AR756" s="10">
        <f t="shared" si="21"/>
        <v>0</v>
      </c>
      <c r="AS756" s="10">
        <f t="shared" si="21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161294</v>
      </c>
      <c r="E757" s="3">
        <f>[1]july!E719</f>
        <v>204339</v>
      </c>
      <c r="F757" s="3">
        <f>[1]july!F719</f>
        <v>365633</v>
      </c>
      <c r="G757" s="3">
        <f>[1]august!D719</f>
        <v>297802</v>
      </c>
      <c r="H757" s="3">
        <f>[1]august!E719</f>
        <v>375292</v>
      </c>
      <c r="I757" s="3">
        <f>[1]august!F719</f>
        <v>673094</v>
      </c>
      <c r="J757" s="3">
        <f>[1]September!D719</f>
        <v>197517</v>
      </c>
      <c r="K757" s="3">
        <f>[1]September!E719</f>
        <v>86392</v>
      </c>
      <c r="L757" s="3">
        <f>[1]September!F719</f>
        <v>283909</v>
      </c>
      <c r="M757" s="3">
        <f>[1]October!D719</f>
        <v>-861759</v>
      </c>
      <c r="N757" s="3">
        <f>[1]October!E719</f>
        <v>347023</v>
      </c>
      <c r="O757" s="3">
        <f>[1]October!F719</f>
        <v>-514736</v>
      </c>
      <c r="P757" s="3">
        <f>[1]NOVEMBER!D719</f>
        <v>465861</v>
      </c>
      <c r="Q757" s="3">
        <f>[1]NOVEMBER!E719</f>
        <v>246430</v>
      </c>
      <c r="R757" s="3">
        <f>[1]NOVEMBER!F719</f>
        <v>712291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1"/>
        <v>260715</v>
      </c>
      <c r="AR757" s="10">
        <f t="shared" si="21"/>
        <v>1259476</v>
      </c>
      <c r="AS757" s="10">
        <f t="shared" si="21"/>
        <v>1520191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1"/>
        <v>160</v>
      </c>
      <c r="AR758" s="10">
        <f t="shared" si="21"/>
        <v>160</v>
      </c>
      <c r="AS758" s="10">
        <f t="shared" si="21"/>
        <v>160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1"/>
        <v>29949795</v>
      </c>
      <c r="AR759" s="10">
        <f t="shared" si="21"/>
        <v>4194</v>
      </c>
      <c r="AS759" s="10">
        <f t="shared" si="21"/>
        <v>29953989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1"/>
        <v>35559630</v>
      </c>
      <c r="AR760" s="10">
        <f t="shared" si="21"/>
        <v>14491850</v>
      </c>
      <c r="AS760" s="10">
        <f t="shared" si="21"/>
        <v>50051480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1"/>
        <v>65509425</v>
      </c>
      <c r="AR761" s="10">
        <f t="shared" si="21"/>
        <v>14496044</v>
      </c>
      <c r="AS761" s="10">
        <f t="shared" si="21"/>
        <v>80005469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1"/>
        <v>93145</v>
      </c>
      <c r="AR762" s="10">
        <f t="shared" si="21"/>
        <v>13</v>
      </c>
      <c r="AS762" s="10">
        <f t="shared" si="21"/>
        <v>93158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1"/>
        <v>2160320</v>
      </c>
      <c r="AR763" s="10">
        <f t="shared" si="21"/>
        <v>0</v>
      </c>
      <c r="AS763" s="10">
        <f t="shared" si="21"/>
        <v>2160320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1"/>
        <v>110592</v>
      </c>
      <c r="AR764" s="10">
        <f t="shared" si="21"/>
        <v>2408</v>
      </c>
      <c r="AS764" s="10">
        <f t="shared" si="21"/>
        <v>113000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1"/>
        <v>376095</v>
      </c>
      <c r="AR765" s="10">
        <f t="shared" si="21"/>
        <v>0</v>
      </c>
      <c r="AS765" s="10">
        <f t="shared" si="21"/>
        <v>376095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1"/>
        <v>1061520</v>
      </c>
      <c r="AR766" s="10">
        <f t="shared" si="21"/>
        <v>0</v>
      </c>
      <c r="AS766" s="10">
        <f t="shared" si="21"/>
        <v>1061520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1"/>
        <v>323761</v>
      </c>
      <c r="AR767" s="10">
        <f t="shared" si="21"/>
        <v>0</v>
      </c>
      <c r="AS767" s="10">
        <f t="shared" si="21"/>
        <v>323761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1"/>
        <v>1988153</v>
      </c>
      <c r="AR768" s="10">
        <f t="shared" si="21"/>
        <v>2526</v>
      </c>
      <c r="AS768" s="10">
        <f t="shared" si="21"/>
        <v>1990679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1"/>
        <v>1461083</v>
      </c>
      <c r="AR769" s="10">
        <f t="shared" si="21"/>
        <v>0</v>
      </c>
      <c r="AS769" s="10">
        <f t="shared" si="21"/>
        <v>1461083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1"/>
        <v>458022</v>
      </c>
      <c r="AR770" s="10">
        <f t="shared" si="21"/>
        <v>0</v>
      </c>
      <c r="AS770" s="10">
        <f t="shared" si="21"/>
        <v>458022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1"/>
        <v>1543399</v>
      </c>
      <c r="AR771" s="10">
        <f t="shared" si="21"/>
        <v>8201196</v>
      </c>
      <c r="AS771" s="10">
        <f t="shared" si="21"/>
        <v>9744595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1"/>
        <v>6835938</v>
      </c>
      <c r="AR772" s="10">
        <f t="shared" si="21"/>
        <v>8203722</v>
      </c>
      <c r="AS772" s="10">
        <f t="shared" si="21"/>
        <v>15039660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1"/>
        <v>9576090</v>
      </c>
      <c r="AR773" s="10">
        <f t="shared" si="21"/>
        <v>8206143</v>
      </c>
      <c r="AS773" s="10">
        <f t="shared" si="21"/>
        <v>17782233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1"/>
        <v>55933335</v>
      </c>
      <c r="AR774" s="10">
        <f t="shared" si="21"/>
        <v>6289901</v>
      </c>
      <c r="AS774" s="10">
        <f t="shared" si="21"/>
        <v>62223236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1"/>
        <v>1096561</v>
      </c>
      <c r="AR775" s="10">
        <f t="shared" si="21"/>
        <v>661015</v>
      </c>
      <c r="AS775" s="10">
        <f t="shared" si="21"/>
        <v>1757576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1"/>
        <v>57029896</v>
      </c>
      <c r="AR776" s="10">
        <f t="shared" si="21"/>
        <v>6950916</v>
      </c>
      <c r="AS776" s="10">
        <f t="shared" si="21"/>
        <v>63980812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1"/>
        <v>23555355</v>
      </c>
      <c r="AR777" s="10">
        <f t="shared" si="21"/>
        <v>5512389</v>
      </c>
      <c r="AS777" s="10">
        <f t="shared" si="21"/>
        <v>29067744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1"/>
        <v>4958549</v>
      </c>
      <c r="AR778" s="10">
        <f t="shared" si="21"/>
        <v>579519</v>
      </c>
      <c r="AS778" s="10">
        <f t="shared" si="21"/>
        <v>5538068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1"/>
        <v>17870382</v>
      </c>
      <c r="AR779" s="10">
        <f t="shared" si="21"/>
        <v>4856802</v>
      </c>
      <c r="AS779" s="10">
        <f t="shared" si="21"/>
        <v>22727184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1"/>
        <v>46384286</v>
      </c>
      <c r="AR780" s="10">
        <f t="shared" si="21"/>
        <v>10948710</v>
      </c>
      <c r="AS780" s="10">
        <f t="shared" si="21"/>
        <v>57332996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1"/>
        <v>1146237</v>
      </c>
      <c r="AR781" s="10">
        <f t="shared" si="21"/>
        <v>0</v>
      </c>
      <c r="AS781" s="10">
        <f t="shared" si="21"/>
        <v>1146237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1"/>
        <v>4524169</v>
      </c>
      <c r="AR782" s="10">
        <f t="shared" si="21"/>
        <v>0</v>
      </c>
      <c r="AS782" s="10">
        <f t="shared" si="21"/>
        <v>4524169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1"/>
        <v>52054692</v>
      </c>
      <c r="AR783" s="10">
        <f t="shared" si="21"/>
        <v>10948710</v>
      </c>
      <c r="AS783" s="10">
        <f t="shared" si="21"/>
        <v>63003402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1"/>
        <v>4975204</v>
      </c>
      <c r="AR784" s="10">
        <f t="shared" si="21"/>
        <v>-3997794</v>
      </c>
      <c r="AS784" s="10">
        <f t="shared" si="21"/>
        <v>977410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1"/>
        <v>0</v>
      </c>
      <c r="AR785" s="10">
        <f t="shared" si="21"/>
        <v>757302</v>
      </c>
      <c r="AS785" s="10">
        <f t="shared" si="21"/>
        <v>757302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1"/>
        <v>0</v>
      </c>
      <c r="AR786" s="10">
        <f t="shared" si="21"/>
        <v>118906</v>
      </c>
      <c r="AS786" s="10">
        <f t="shared" si="21"/>
        <v>118906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1"/>
        <v>4975204</v>
      </c>
      <c r="AR787" s="10">
        <f t="shared" si="21"/>
        <v>-3359398</v>
      </c>
      <c r="AS787" s="10">
        <f t="shared" si="21"/>
        <v>1615806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1"/>
        <v>165</v>
      </c>
      <c r="AR788" s="10">
        <f t="shared" si="21"/>
        <v>165</v>
      </c>
      <c r="AS788" s="10">
        <f t="shared" si="21"/>
        <v>165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1"/>
        <v>55054083</v>
      </c>
      <c r="AR789" s="10">
        <f t="shared" si="21"/>
        <v>97739</v>
      </c>
      <c r="AS789" s="10">
        <f t="shared" si="21"/>
        <v>55151822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1"/>
        <v>50501261</v>
      </c>
      <c r="AR790" s="10">
        <f t="shared" si="21"/>
        <v>31049983</v>
      </c>
      <c r="AS790" s="10">
        <f t="shared" si="21"/>
        <v>81551244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1"/>
        <v>105555344</v>
      </c>
      <c r="AR791" s="10">
        <f t="shared" si="21"/>
        <v>31147722</v>
      </c>
      <c r="AS791" s="10">
        <f t="shared" si="21"/>
        <v>136703066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1"/>
        <v>817560</v>
      </c>
      <c r="AR792" s="10">
        <f t="shared" si="21"/>
        <v>0</v>
      </c>
      <c r="AS792" s="10">
        <f t="shared" si="21"/>
        <v>817560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1"/>
        <v>1344776</v>
      </c>
      <c r="AR793" s="10">
        <f t="shared" si="21"/>
        <v>0</v>
      </c>
      <c r="AS793" s="10">
        <f t="shared" si="21"/>
        <v>1344776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1"/>
        <v>148946</v>
      </c>
      <c r="AR794" s="10">
        <f t="shared" si="21"/>
        <v>0</v>
      </c>
      <c r="AS794" s="10">
        <f t="shared" si="21"/>
        <v>148946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1"/>
        <v>821334</v>
      </c>
      <c r="AR795" s="10">
        <f t="shared" si="21"/>
        <v>42218</v>
      </c>
      <c r="AS795" s="10">
        <f t="shared" si="21"/>
        <v>863552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1"/>
        <v>4388411</v>
      </c>
      <c r="AR796" s="10">
        <f t="shared" si="21"/>
        <v>0</v>
      </c>
      <c r="AS796" s="10">
        <f t="shared" si="21"/>
        <v>4388411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1"/>
        <v>438596</v>
      </c>
      <c r="AR797" s="10">
        <f t="shared" si="21"/>
        <v>0</v>
      </c>
      <c r="AS797" s="10">
        <f t="shared" si="21"/>
        <v>438596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1"/>
        <v>6108977</v>
      </c>
      <c r="AR798" s="10">
        <f t="shared" si="21"/>
        <v>0</v>
      </c>
      <c r="AS798" s="10">
        <f t="shared" si="21"/>
        <v>6108977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1"/>
        <v>1399947</v>
      </c>
      <c r="AR799" s="10">
        <f t="shared" si="21"/>
        <v>0</v>
      </c>
      <c r="AS799" s="10">
        <f t="shared" si="21"/>
        <v>1399947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1"/>
        <v>206457</v>
      </c>
      <c r="AR800" s="10">
        <f t="shared" si="21"/>
        <v>323244</v>
      </c>
      <c r="AS800" s="10">
        <f t="shared" si="21"/>
        <v>529701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1"/>
        <v>37265</v>
      </c>
      <c r="AR801" s="10">
        <f t="shared" si="21"/>
        <v>16927559</v>
      </c>
      <c r="AS801" s="10">
        <f t="shared" si="21"/>
        <v>16964824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1"/>
        <v>12579653</v>
      </c>
      <c r="AR802" s="10">
        <f t="shared" si="21"/>
        <v>17250803</v>
      </c>
      <c r="AS802" s="10">
        <f t="shared" si="21"/>
        <v>29830456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1"/>
        <v>15712269</v>
      </c>
      <c r="AR803" s="10">
        <f t="shared" si="21"/>
        <v>17293021</v>
      </c>
      <c r="AS803" s="10">
        <f t="shared" si="21"/>
        <v>33005290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1"/>
        <v>89843075</v>
      </c>
      <c r="AR804" s="10">
        <f t="shared" si="21"/>
        <v>13854701</v>
      </c>
      <c r="AS804" s="10">
        <f t="shared" si="21"/>
        <v>103697776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1"/>
        <v>1547112</v>
      </c>
      <c r="AR805" s="10">
        <f t="shared" si="21"/>
        <v>397376</v>
      </c>
      <c r="AS805" s="10">
        <f t="shared" si="21"/>
        <v>1944488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1"/>
        <v>91390187</v>
      </c>
      <c r="AR806" s="10">
        <f t="shared" si="21"/>
        <v>14252077</v>
      </c>
      <c r="AS806" s="10">
        <f t="shared" si="21"/>
        <v>105642264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1"/>
        <v>34907930</v>
      </c>
      <c r="AR807" s="10">
        <f t="shared" si="21"/>
        <v>4970416</v>
      </c>
      <c r="AS807" s="10">
        <f t="shared" si="21"/>
        <v>39878346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2">D808+G808+J808+M808+P808+S808+V808+Y808+AB808+AE808+AH808+AK808+AN808</f>
        <v>6847889</v>
      </c>
      <c r="AR808" s="10">
        <f t="shared" si="22"/>
        <v>742820</v>
      </c>
      <c r="AS808" s="10">
        <f t="shared" si="22"/>
        <v>7590709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2"/>
        <v>33333182</v>
      </c>
      <c r="AR809" s="10">
        <f t="shared" si="22"/>
        <v>7223229</v>
      </c>
      <c r="AS809" s="10">
        <f t="shared" si="22"/>
        <v>40556411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2"/>
        <v>75089001</v>
      </c>
      <c r="AR810" s="10">
        <f t="shared" si="22"/>
        <v>12936465</v>
      </c>
      <c r="AS810" s="10">
        <f t="shared" si="22"/>
        <v>88025466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2"/>
        <v>1976167</v>
      </c>
      <c r="AR811" s="10">
        <f t="shared" si="22"/>
        <v>290518</v>
      </c>
      <c r="AS811" s="10">
        <f t="shared" si="22"/>
        <v>2266685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2"/>
        <v>6593337</v>
      </c>
      <c r="AR812" s="10">
        <f t="shared" si="22"/>
        <v>828102</v>
      </c>
      <c r="AS812" s="10">
        <f t="shared" si="22"/>
        <v>7421439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2"/>
        <v>83658505</v>
      </c>
      <c r="AR813" s="10">
        <f t="shared" si="22"/>
        <v>14055085</v>
      </c>
      <c r="AS813" s="10">
        <f t="shared" si="22"/>
        <v>97713590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2"/>
        <v>7731682</v>
      </c>
      <c r="AR814" s="10">
        <f t="shared" si="22"/>
        <v>196992</v>
      </c>
      <c r="AS814" s="10">
        <f t="shared" si="22"/>
        <v>7928674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2"/>
        <v>0</v>
      </c>
      <c r="AR815" s="10">
        <f t="shared" si="22"/>
        <v>2176050</v>
      </c>
      <c r="AS815" s="10">
        <f t="shared" si="22"/>
        <v>2176050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2"/>
        <v>0</v>
      </c>
      <c r="AR816" s="10">
        <f t="shared" si="22"/>
        <v>4680803</v>
      </c>
      <c r="AS816" s="10">
        <f t="shared" si="22"/>
        <v>4680803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2"/>
        <v>7731682</v>
      </c>
      <c r="AR817" s="10">
        <f t="shared" si="22"/>
        <v>-2307761</v>
      </c>
      <c r="AS817" s="10">
        <f t="shared" si="22"/>
        <v>5423921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2"/>
        <v>170</v>
      </c>
      <c r="AR818" s="10">
        <f t="shared" si="22"/>
        <v>170</v>
      </c>
      <c r="AS818" s="10">
        <f t="shared" si="22"/>
        <v>170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2"/>
        <v>46772170</v>
      </c>
      <c r="AR819" s="10">
        <f t="shared" si="22"/>
        <v>5537910</v>
      </c>
      <c r="AS819" s="10">
        <f t="shared" si="22"/>
        <v>52310080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2"/>
        <v>35589298</v>
      </c>
      <c r="AR820" s="10">
        <f t="shared" si="22"/>
        <v>19912153</v>
      </c>
      <c r="AS820" s="10">
        <f t="shared" si="22"/>
        <v>55501451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2"/>
        <v>82361468</v>
      </c>
      <c r="AR821" s="10">
        <f t="shared" si="22"/>
        <v>25450063</v>
      </c>
      <c r="AS821" s="10">
        <f t="shared" si="22"/>
        <v>107811531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2"/>
        <v>1009977</v>
      </c>
      <c r="AR822" s="10">
        <f t="shared" si="22"/>
        <v>0</v>
      </c>
      <c r="AS822" s="10">
        <f t="shared" si="22"/>
        <v>1009977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2"/>
        <v>1671199</v>
      </c>
      <c r="AR823" s="10">
        <f t="shared" si="22"/>
        <v>3905</v>
      </c>
      <c r="AS823" s="10">
        <f t="shared" si="22"/>
        <v>1675104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2"/>
        <v>883315</v>
      </c>
      <c r="AR824" s="10">
        <f t="shared" si="22"/>
        <v>1535</v>
      </c>
      <c r="AS824" s="10">
        <f t="shared" si="22"/>
        <v>884850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2"/>
        <v>2164014</v>
      </c>
      <c r="AR825" s="10">
        <f t="shared" si="22"/>
        <v>1990</v>
      </c>
      <c r="AS825" s="10">
        <f t="shared" si="22"/>
        <v>2166004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2"/>
        <v>4886288</v>
      </c>
      <c r="AR826" s="10">
        <f t="shared" si="22"/>
        <v>0</v>
      </c>
      <c r="AS826" s="10">
        <f t="shared" si="22"/>
        <v>4886288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2"/>
        <v>661332</v>
      </c>
      <c r="AR827" s="10">
        <f t="shared" si="22"/>
        <v>0</v>
      </c>
      <c r="AS827" s="10">
        <f t="shared" si="22"/>
        <v>661332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2"/>
        <v>-3272854</v>
      </c>
      <c r="AR828" s="10">
        <f t="shared" si="22"/>
        <v>3254689</v>
      </c>
      <c r="AS828" s="10">
        <f t="shared" si="22"/>
        <v>-18165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2"/>
        <v>3323649</v>
      </c>
      <c r="AR829" s="10">
        <f t="shared" si="22"/>
        <v>0</v>
      </c>
      <c r="AS829" s="10">
        <f t="shared" si="22"/>
        <v>3323649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2"/>
        <v>1125535</v>
      </c>
      <c r="AR830" s="10">
        <f t="shared" si="22"/>
        <v>0</v>
      </c>
      <c r="AS830" s="10">
        <f t="shared" si="22"/>
        <v>1125535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2"/>
        <v>-2351621</v>
      </c>
      <c r="AR831" s="10">
        <f t="shared" si="22"/>
        <v>12304163</v>
      </c>
      <c r="AS831" s="10">
        <f t="shared" si="22"/>
        <v>9952542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2"/>
        <v>4372329</v>
      </c>
      <c r="AR832" s="10">
        <f t="shared" si="22"/>
        <v>15558852</v>
      </c>
      <c r="AS832" s="10">
        <f t="shared" si="22"/>
        <v>19931181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2"/>
        <v>10100834</v>
      </c>
      <c r="AR833" s="10">
        <f t="shared" si="22"/>
        <v>15566282</v>
      </c>
      <c r="AS833" s="10">
        <f t="shared" si="22"/>
        <v>25667116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2"/>
        <v>72260634</v>
      </c>
      <c r="AR834" s="10">
        <f t="shared" si="22"/>
        <v>9883781</v>
      </c>
      <c r="AS834" s="10">
        <f t="shared" si="22"/>
        <v>82144415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2"/>
        <v>3076827</v>
      </c>
      <c r="AR835" s="10">
        <f t="shared" si="22"/>
        <v>2820929</v>
      </c>
      <c r="AS835" s="10">
        <f t="shared" si="22"/>
        <v>5897756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2"/>
        <v>75337461</v>
      </c>
      <c r="AR836" s="10">
        <f t="shared" si="22"/>
        <v>12704710</v>
      </c>
      <c r="AS836" s="10">
        <f t="shared" si="22"/>
        <v>88042171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2"/>
        <v>24862004</v>
      </c>
      <c r="AR837" s="10">
        <f t="shared" si="22"/>
        <v>7270500</v>
      </c>
      <c r="AS837" s="10">
        <f t="shared" si="22"/>
        <v>32132504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1128937</v>
      </c>
      <c r="Q838" s="3">
        <f>[1]NOVEMBER!E800</f>
        <v>305783</v>
      </c>
      <c r="R838" s="3">
        <f>[1]NOVEMBER!F800</f>
        <v>1434720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2"/>
        <v>5276373</v>
      </c>
      <c r="AR838" s="10">
        <f t="shared" si="22"/>
        <v>1561390</v>
      </c>
      <c r="AS838" s="10">
        <f t="shared" si="22"/>
        <v>6837763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2"/>
        <v>30280561</v>
      </c>
      <c r="AR839" s="10">
        <f t="shared" si="22"/>
        <v>7318485</v>
      </c>
      <c r="AS839" s="10">
        <f t="shared" si="22"/>
        <v>37599046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11926166</v>
      </c>
      <c r="Q840" s="3">
        <f>[1]NOVEMBER!E802</f>
        <v>3148583</v>
      </c>
      <c r="R840" s="3">
        <f>[1]NOVEMBER!F802</f>
        <v>15074749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2"/>
        <v>60418938</v>
      </c>
      <c r="AR840" s="10">
        <f t="shared" si="22"/>
        <v>16150375</v>
      </c>
      <c r="AS840" s="10">
        <f t="shared" si="22"/>
        <v>76569313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2"/>
        <v>845551</v>
      </c>
      <c r="AR841" s="10">
        <f t="shared" si="22"/>
        <v>0</v>
      </c>
      <c r="AS841" s="10">
        <f t="shared" si="22"/>
        <v>845551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2"/>
        <v>2837201</v>
      </c>
      <c r="AR842" s="10">
        <f t="shared" si="22"/>
        <v>292310</v>
      </c>
      <c r="AS842" s="10">
        <f t="shared" si="22"/>
        <v>3129511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12668586</v>
      </c>
      <c r="Q843" s="3">
        <f>[1]NOVEMBER!E805</f>
        <v>3208296</v>
      </c>
      <c r="R843" s="3">
        <f>[1]NOVEMBER!F805</f>
        <v>15876882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2"/>
        <v>64101690</v>
      </c>
      <c r="AR843" s="10">
        <f t="shared" si="22"/>
        <v>16442685</v>
      </c>
      <c r="AS843" s="10">
        <f t="shared" si="22"/>
        <v>80544375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2926850</v>
      </c>
      <c r="Q844" s="3">
        <f>[1]NOVEMBER!E806</f>
        <v>-639216</v>
      </c>
      <c r="R844" s="3">
        <f>[1]NOVEMBER!F806</f>
        <v>2287634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2"/>
        <v>11235771</v>
      </c>
      <c r="AR844" s="10">
        <f t="shared" si="22"/>
        <v>-3737975</v>
      </c>
      <c r="AS844" s="10">
        <f t="shared" si="22"/>
        <v>7497796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2"/>
        <v>0</v>
      </c>
      <c r="AR845" s="10">
        <f t="shared" si="22"/>
        <v>126132</v>
      </c>
      <c r="AS845" s="10">
        <f t="shared" si="22"/>
        <v>126132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2"/>
        <v>0</v>
      </c>
      <c r="AR846" s="10">
        <f t="shared" si="22"/>
        <v>0</v>
      </c>
      <c r="AS846" s="10">
        <f t="shared" si="22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2926850</v>
      </c>
      <c r="Q847" s="3">
        <f>[1]NOVEMBER!E809</f>
        <v>-611415</v>
      </c>
      <c r="R847" s="3">
        <f>[1]NOVEMBER!F809</f>
        <v>2315435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2"/>
        <v>11235771</v>
      </c>
      <c r="AR847" s="10">
        <f t="shared" si="22"/>
        <v>-3611843</v>
      </c>
      <c r="AS847" s="10">
        <f t="shared" si="22"/>
        <v>7623928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2"/>
        <v>175</v>
      </c>
      <c r="AR848" s="10">
        <f t="shared" si="22"/>
        <v>175</v>
      </c>
      <c r="AS848" s="10">
        <f t="shared" si="22"/>
        <v>175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6681002</v>
      </c>
      <c r="H849" s="3">
        <f>[1]august!E811</f>
        <v>0</v>
      </c>
      <c r="I849" s="3">
        <f>[1]august!F811</f>
        <v>6681002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2"/>
        <v>32908905</v>
      </c>
      <c r="AR849" s="10">
        <f t="shared" si="22"/>
        <v>0</v>
      </c>
      <c r="AS849" s="10">
        <f t="shared" si="22"/>
        <v>32908905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5860208</v>
      </c>
      <c r="E850" s="3">
        <f>[1]july!E812</f>
        <v>42812</v>
      </c>
      <c r="F850" s="3">
        <f>[1]july!F812</f>
        <v>5903020</v>
      </c>
      <c r="G850" s="3">
        <f>[1]august!D812</f>
        <v>5568358</v>
      </c>
      <c r="H850" s="3">
        <f>[1]august!E812</f>
        <v>37953</v>
      </c>
      <c r="I850" s="3">
        <f>[1]august!F812</f>
        <v>5606311</v>
      </c>
      <c r="J850" s="3">
        <f>[1]September!D812</f>
        <v>5448774</v>
      </c>
      <c r="K850" s="3">
        <f>[1]September!E812</f>
        <v>50355</v>
      </c>
      <c r="L850" s="3">
        <f>[1]September!F812</f>
        <v>5499129</v>
      </c>
      <c r="M850" s="3">
        <f>[1]October!D812</f>
        <v>6598650</v>
      </c>
      <c r="N850" s="3">
        <f>[1]October!E812</f>
        <v>49113</v>
      </c>
      <c r="O850" s="3">
        <f>[1]October!F812</f>
        <v>6647763</v>
      </c>
      <c r="P850" s="3">
        <f>[1]NOVEMBER!D812</f>
        <v>5476282</v>
      </c>
      <c r="Q850" s="3">
        <f>[1]NOVEMBER!E812</f>
        <v>40735</v>
      </c>
      <c r="R850" s="3">
        <f>[1]NOVEMBER!F812</f>
        <v>5517017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2"/>
        <v>28952272</v>
      </c>
      <c r="AR850" s="10">
        <f t="shared" si="22"/>
        <v>220968</v>
      </c>
      <c r="AS850" s="10">
        <f t="shared" si="22"/>
        <v>29173240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12116395</v>
      </c>
      <c r="E851" s="3">
        <f>[1]july!E813</f>
        <v>42812</v>
      </c>
      <c r="F851" s="3">
        <f>[1]july!F813</f>
        <v>12159207</v>
      </c>
      <c r="G851" s="3">
        <f>[1]august!D813</f>
        <v>12249360</v>
      </c>
      <c r="H851" s="3">
        <f>[1]august!E813</f>
        <v>37953</v>
      </c>
      <c r="I851" s="3">
        <f>[1]august!F813</f>
        <v>12287313</v>
      </c>
      <c r="J851" s="3">
        <f>[1]September!D813</f>
        <v>12261480</v>
      </c>
      <c r="K851" s="3">
        <f>[1]September!E813</f>
        <v>50355</v>
      </c>
      <c r="L851" s="3">
        <f>[1]September!F813</f>
        <v>12311835</v>
      </c>
      <c r="M851" s="3">
        <f>[1]October!D813</f>
        <v>13259083</v>
      </c>
      <c r="N851" s="3">
        <f>[1]October!E813</f>
        <v>49113</v>
      </c>
      <c r="O851" s="3">
        <f>[1]October!F813</f>
        <v>13308196</v>
      </c>
      <c r="P851" s="3">
        <f>[1]NOVEMBER!D813</f>
        <v>11974859</v>
      </c>
      <c r="Q851" s="3">
        <f>[1]NOVEMBER!E813</f>
        <v>40735</v>
      </c>
      <c r="R851" s="3">
        <f>[1]NOVEMBER!F813</f>
        <v>12015594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2"/>
        <v>61861177</v>
      </c>
      <c r="AR851" s="10">
        <f t="shared" si="22"/>
        <v>220968</v>
      </c>
      <c r="AS851" s="10">
        <f t="shared" si="22"/>
        <v>62082145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443881</v>
      </c>
      <c r="E852" s="3">
        <f>[1]july!E814</f>
        <v>0</v>
      </c>
      <c r="F852" s="3">
        <f>[1]july!F814</f>
        <v>443881</v>
      </c>
      <c r="G852" s="3">
        <f>[1]august!D814</f>
        <v>440782</v>
      </c>
      <c r="H852" s="3">
        <f>[1]august!E814</f>
        <v>0</v>
      </c>
      <c r="I852" s="3">
        <f>[1]august!F814</f>
        <v>440782</v>
      </c>
      <c r="J852" s="3">
        <f>[1]September!D814</f>
        <v>-540148</v>
      </c>
      <c r="K852" s="3">
        <f>[1]September!E814</f>
        <v>0</v>
      </c>
      <c r="L852" s="3">
        <f>[1]September!F814</f>
        <v>-540148</v>
      </c>
      <c r="M852" s="3">
        <f>[1]October!D814</f>
        <v>64177</v>
      </c>
      <c r="N852" s="3">
        <f>[1]October!E814</f>
        <v>0</v>
      </c>
      <c r="O852" s="3">
        <f>[1]October!F814</f>
        <v>64177</v>
      </c>
      <c r="P852" s="3">
        <f>[1]NOVEMBER!D814</f>
        <v>123831</v>
      </c>
      <c r="Q852" s="3">
        <f>[1]NOVEMBER!E814</f>
        <v>0</v>
      </c>
      <c r="R852" s="3">
        <f>[1]NOVEMBER!F814</f>
        <v>123831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2"/>
        <v>532523</v>
      </c>
      <c r="AR852" s="10">
        <f t="shared" si="22"/>
        <v>0</v>
      </c>
      <c r="AS852" s="10">
        <f t="shared" si="22"/>
        <v>532523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186451</v>
      </c>
      <c r="E853" s="3">
        <f>[1]july!E815</f>
        <v>0</v>
      </c>
      <c r="F853" s="3">
        <f>[1]july!F815</f>
        <v>186451</v>
      </c>
      <c r="G853" s="3">
        <f>[1]august!D815</f>
        <v>168105</v>
      </c>
      <c r="H853" s="3">
        <f>[1]august!E815</f>
        <v>0</v>
      </c>
      <c r="I853" s="3">
        <f>[1]august!F815</f>
        <v>168105</v>
      </c>
      <c r="J853" s="3">
        <f>[1]September!D815</f>
        <v>579499</v>
      </c>
      <c r="K853" s="3">
        <f>[1]September!E815</f>
        <v>0</v>
      </c>
      <c r="L853" s="3">
        <f>[1]September!F815</f>
        <v>579499</v>
      </c>
      <c r="M853" s="3">
        <f>[1]October!D815</f>
        <v>208101</v>
      </c>
      <c r="N853" s="3">
        <f>[1]October!E815</f>
        <v>0</v>
      </c>
      <c r="O853" s="3">
        <f>[1]October!F815</f>
        <v>208101</v>
      </c>
      <c r="P853" s="3">
        <f>[1]NOVEMBER!D815</f>
        <v>208702</v>
      </c>
      <c r="Q853" s="3">
        <f>[1]NOVEMBER!E815</f>
        <v>0</v>
      </c>
      <c r="R853" s="3">
        <f>[1]NOVEMBER!F815</f>
        <v>208702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2"/>
        <v>1350858</v>
      </c>
      <c r="AR853" s="10">
        <f t="shared" si="22"/>
        <v>0</v>
      </c>
      <c r="AS853" s="10">
        <f t="shared" si="22"/>
        <v>1350858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27925</v>
      </c>
      <c r="E854" s="3">
        <f>[1]july!E816</f>
        <v>0</v>
      </c>
      <c r="F854" s="3">
        <f>[1]july!F816</f>
        <v>27925</v>
      </c>
      <c r="G854" s="3">
        <f>[1]august!D816</f>
        <v>36171</v>
      </c>
      <c r="H854" s="3">
        <f>[1]august!E816</f>
        <v>0</v>
      </c>
      <c r="I854" s="3">
        <f>[1]august!F816</f>
        <v>36171</v>
      </c>
      <c r="J854" s="3">
        <f>[1]September!D816</f>
        <v>66783</v>
      </c>
      <c r="K854" s="3">
        <f>[1]September!E816</f>
        <v>0</v>
      </c>
      <c r="L854" s="3">
        <f>[1]September!F816</f>
        <v>66783</v>
      </c>
      <c r="M854" s="3">
        <f>[1]October!D816</f>
        <v>107910</v>
      </c>
      <c r="N854" s="3">
        <f>[1]October!E816</f>
        <v>0</v>
      </c>
      <c r="O854" s="3">
        <f>[1]October!F816</f>
        <v>107910</v>
      </c>
      <c r="P854" s="3">
        <f>[1]NOVEMBER!D816</f>
        <v>31597</v>
      </c>
      <c r="Q854" s="3">
        <f>[1]NOVEMBER!E816</f>
        <v>0</v>
      </c>
      <c r="R854" s="3">
        <f>[1]NOVEMBER!F816</f>
        <v>31597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2"/>
        <v>270386</v>
      </c>
      <c r="AR854" s="10">
        <f t="shared" si="22"/>
        <v>0</v>
      </c>
      <c r="AS854" s="10">
        <f t="shared" si="22"/>
        <v>270386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164379</v>
      </c>
      <c r="E855" s="3">
        <f>[1]july!E817</f>
        <v>5546</v>
      </c>
      <c r="F855" s="3">
        <f>[1]july!F817</f>
        <v>169925</v>
      </c>
      <c r="G855" s="3">
        <f>[1]august!D817</f>
        <v>186551</v>
      </c>
      <c r="H855" s="3">
        <f>[1]august!E817</f>
        <v>1724</v>
      </c>
      <c r="I855" s="3">
        <f>[1]august!F817</f>
        <v>188275</v>
      </c>
      <c r="J855" s="3">
        <f>[1]September!D817</f>
        <v>726283</v>
      </c>
      <c r="K855" s="3">
        <f>[1]September!E817</f>
        <v>598</v>
      </c>
      <c r="L855" s="3">
        <f>[1]September!F817</f>
        <v>726881</v>
      </c>
      <c r="M855" s="3">
        <f>[1]October!D817</f>
        <v>519960</v>
      </c>
      <c r="N855" s="3">
        <f>[1]October!E817</f>
        <v>8354</v>
      </c>
      <c r="O855" s="3">
        <f>[1]October!F817</f>
        <v>528314</v>
      </c>
      <c r="P855" s="3">
        <f>[1]NOVEMBER!D817</f>
        <v>448877</v>
      </c>
      <c r="Q855" s="3">
        <f>[1]NOVEMBER!E817</f>
        <v>3578</v>
      </c>
      <c r="R855" s="3">
        <f>[1]NOVEMBER!F817</f>
        <v>452455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2"/>
        <v>2046050</v>
      </c>
      <c r="AR855" s="10">
        <f t="shared" si="22"/>
        <v>19800</v>
      </c>
      <c r="AS855" s="10">
        <f t="shared" si="22"/>
        <v>2065850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333841</v>
      </c>
      <c r="E856" s="3">
        <f>[1]july!E818</f>
        <v>0</v>
      </c>
      <c r="F856" s="3">
        <f>[1]july!F818</f>
        <v>333841</v>
      </c>
      <c r="G856" s="3">
        <f>[1]august!D818</f>
        <v>393131</v>
      </c>
      <c r="H856" s="3">
        <f>[1]august!E818</f>
        <v>0</v>
      </c>
      <c r="I856" s="3">
        <f>[1]august!F818</f>
        <v>393131</v>
      </c>
      <c r="J856" s="3">
        <f>[1]September!D818</f>
        <v>361305</v>
      </c>
      <c r="K856" s="3">
        <f>[1]September!E818</f>
        <v>0</v>
      </c>
      <c r="L856" s="3">
        <f>[1]September!F818</f>
        <v>361305</v>
      </c>
      <c r="M856" s="3">
        <f>[1]October!D818</f>
        <v>378154</v>
      </c>
      <c r="N856" s="3">
        <f>[1]October!E818</f>
        <v>0</v>
      </c>
      <c r="O856" s="3">
        <f>[1]October!F818</f>
        <v>378154</v>
      </c>
      <c r="P856" s="3">
        <f>[1]NOVEMBER!D818</f>
        <v>365222</v>
      </c>
      <c r="Q856" s="3">
        <f>[1]NOVEMBER!E818</f>
        <v>0</v>
      </c>
      <c r="R856" s="3">
        <f>[1]NOVEMBER!F818</f>
        <v>365222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2"/>
        <v>1831653</v>
      </c>
      <c r="AR856" s="10">
        <f t="shared" si="22"/>
        <v>0</v>
      </c>
      <c r="AS856" s="10">
        <f t="shared" si="22"/>
        <v>1831653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41000</v>
      </c>
      <c r="E857" s="3">
        <f>[1]july!E819</f>
        <v>0</v>
      </c>
      <c r="F857" s="3">
        <f>[1]july!F819</f>
        <v>41000</v>
      </c>
      <c r="G857" s="3">
        <f>[1]august!D819</f>
        <v>58695</v>
      </c>
      <c r="H857" s="3">
        <f>[1]august!E819</f>
        <v>0</v>
      </c>
      <c r="I857" s="3">
        <f>[1]august!F819</f>
        <v>58695</v>
      </c>
      <c r="J857" s="3">
        <f>[1]September!D819</f>
        <v>50383</v>
      </c>
      <c r="K857" s="3">
        <f>[1]September!E819</f>
        <v>0</v>
      </c>
      <c r="L857" s="3">
        <f>[1]September!F819</f>
        <v>50383</v>
      </c>
      <c r="M857" s="3">
        <f>[1]October!D819</f>
        <v>109589</v>
      </c>
      <c r="N857" s="3">
        <f>[1]October!E819</f>
        <v>0</v>
      </c>
      <c r="O857" s="3">
        <f>[1]October!F819</f>
        <v>109589</v>
      </c>
      <c r="P857" s="3">
        <f>[1]NOVEMBER!D819</f>
        <v>175628</v>
      </c>
      <c r="Q857" s="3">
        <f>[1]NOVEMBER!E819</f>
        <v>0</v>
      </c>
      <c r="R857" s="3">
        <f>[1]NOVEMBER!F819</f>
        <v>175628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2"/>
        <v>435295</v>
      </c>
      <c r="AR857" s="10">
        <f t="shared" si="22"/>
        <v>0</v>
      </c>
      <c r="AS857" s="10">
        <f t="shared" si="22"/>
        <v>435295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241385</v>
      </c>
      <c r="E858" s="3">
        <f>[1]july!E820</f>
        <v>0</v>
      </c>
      <c r="F858" s="3">
        <f>[1]july!F820</f>
        <v>241385</v>
      </c>
      <c r="G858" s="3">
        <f>[1]august!D820</f>
        <v>271010</v>
      </c>
      <c r="H858" s="3">
        <f>[1]august!E820</f>
        <v>0</v>
      </c>
      <c r="I858" s="3">
        <f>[1]august!F820</f>
        <v>271010</v>
      </c>
      <c r="J858" s="3">
        <f>[1]September!D820</f>
        <v>178332</v>
      </c>
      <c r="K858" s="3">
        <f>[1]September!E820</f>
        <v>0</v>
      </c>
      <c r="L858" s="3">
        <f>[1]September!F820</f>
        <v>178332</v>
      </c>
      <c r="M858" s="3">
        <f>[1]October!D820</f>
        <v>164889</v>
      </c>
      <c r="N858" s="3">
        <f>[1]October!E820</f>
        <v>0</v>
      </c>
      <c r="O858" s="3">
        <f>[1]October!F820</f>
        <v>164889</v>
      </c>
      <c r="P858" s="3">
        <f>[1]NOVEMBER!D820</f>
        <v>194839</v>
      </c>
      <c r="Q858" s="3">
        <f>[1]NOVEMBER!E820</f>
        <v>0</v>
      </c>
      <c r="R858" s="3">
        <f>[1]NOVEMBER!F820</f>
        <v>194839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2"/>
        <v>1050455</v>
      </c>
      <c r="AR858" s="10">
        <f t="shared" si="22"/>
        <v>0</v>
      </c>
      <c r="AS858" s="10">
        <f t="shared" si="22"/>
        <v>1050455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192924</v>
      </c>
      <c r="E859" s="3">
        <f>[1]july!E821</f>
        <v>0</v>
      </c>
      <c r="F859" s="3">
        <f>[1]july!F821</f>
        <v>192924</v>
      </c>
      <c r="G859" s="3">
        <f>[1]august!D821</f>
        <v>223475</v>
      </c>
      <c r="H859" s="3">
        <f>[1]august!E821</f>
        <v>0</v>
      </c>
      <c r="I859" s="3">
        <f>[1]august!F821</f>
        <v>223475</v>
      </c>
      <c r="J859" s="3">
        <f>[1]September!D821</f>
        <v>214041</v>
      </c>
      <c r="K859" s="3">
        <f>[1]September!E821</f>
        <v>0</v>
      </c>
      <c r="L859" s="3">
        <f>[1]September!F821</f>
        <v>214041</v>
      </c>
      <c r="M859" s="3">
        <f>[1]October!D821</f>
        <v>244006</v>
      </c>
      <c r="N859" s="3">
        <f>[1]October!E821</f>
        <v>0</v>
      </c>
      <c r="O859" s="3">
        <f>[1]October!F821</f>
        <v>244006</v>
      </c>
      <c r="P859" s="3">
        <f>[1]NOVEMBER!D821</f>
        <v>196709</v>
      </c>
      <c r="Q859" s="3">
        <f>[1]NOVEMBER!E821</f>
        <v>0</v>
      </c>
      <c r="R859" s="3">
        <f>[1]NOVEMBER!F821</f>
        <v>196709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2"/>
        <v>1071155</v>
      </c>
      <c r="AR859" s="10">
        <f t="shared" si="22"/>
        <v>0</v>
      </c>
      <c r="AS859" s="10">
        <f t="shared" si="22"/>
        <v>1071155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164659</v>
      </c>
      <c r="E860" s="3">
        <f>[1]july!E822</f>
        <v>0</v>
      </c>
      <c r="F860" s="3">
        <f>[1]july!F822</f>
        <v>164659</v>
      </c>
      <c r="G860" s="3">
        <f>[1]august!D822</f>
        <v>149208</v>
      </c>
      <c r="H860" s="3">
        <f>[1]august!E822</f>
        <v>0</v>
      </c>
      <c r="I860" s="3">
        <f>[1]august!F822</f>
        <v>149208</v>
      </c>
      <c r="J860" s="3">
        <f>[1]September!D822</f>
        <v>157721</v>
      </c>
      <c r="K860" s="3">
        <f>[1]September!E822</f>
        <v>0</v>
      </c>
      <c r="L860" s="3">
        <f>[1]September!F822</f>
        <v>157721</v>
      </c>
      <c r="M860" s="3">
        <f>[1]October!D822</f>
        <v>115448</v>
      </c>
      <c r="N860" s="3">
        <f>[1]October!E822</f>
        <v>0</v>
      </c>
      <c r="O860" s="3">
        <f>[1]October!F822</f>
        <v>115448</v>
      </c>
      <c r="P860" s="3">
        <f>[1]NOVEMBER!D822</f>
        <v>27624</v>
      </c>
      <c r="Q860" s="3">
        <f>[1]NOVEMBER!E822</f>
        <v>0</v>
      </c>
      <c r="R860" s="3">
        <f>[1]NOVEMBER!F822</f>
        <v>27624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2"/>
        <v>614660</v>
      </c>
      <c r="AR860" s="10">
        <f t="shared" si="22"/>
        <v>0</v>
      </c>
      <c r="AS860" s="10">
        <f t="shared" si="22"/>
        <v>614660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243909</v>
      </c>
      <c r="E861" s="3">
        <f>[1]july!E823</f>
        <v>34999</v>
      </c>
      <c r="F861" s="3">
        <f>[1]july!F823</f>
        <v>278908</v>
      </c>
      <c r="G861" s="3">
        <f>[1]august!D823</f>
        <v>215210</v>
      </c>
      <c r="H861" s="3">
        <f>[1]august!E823</f>
        <v>10875</v>
      </c>
      <c r="I861" s="3">
        <f>[1]august!F823</f>
        <v>226085</v>
      </c>
      <c r="J861" s="3">
        <f>[1]September!D823</f>
        <v>225469</v>
      </c>
      <c r="K861" s="3">
        <f>[1]September!E823</f>
        <v>5131</v>
      </c>
      <c r="L861" s="3">
        <f>[1]September!F823</f>
        <v>230600</v>
      </c>
      <c r="M861" s="3">
        <f>[1]October!D823</f>
        <v>234495</v>
      </c>
      <c r="N861" s="3">
        <f>[1]October!E823</f>
        <v>51366</v>
      </c>
      <c r="O861" s="3">
        <f>[1]October!F823</f>
        <v>285861</v>
      </c>
      <c r="P861" s="3">
        <f>[1]NOVEMBER!D823</f>
        <v>242930</v>
      </c>
      <c r="Q861" s="3">
        <f>[1]NOVEMBER!E823</f>
        <v>23137</v>
      </c>
      <c r="R861" s="3">
        <f>[1]NOVEMBER!F823</f>
        <v>266067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2"/>
        <v>1162013</v>
      </c>
      <c r="AR861" s="10">
        <f t="shared" si="22"/>
        <v>125508</v>
      </c>
      <c r="AS861" s="10">
        <f t="shared" si="22"/>
        <v>1287521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1217718</v>
      </c>
      <c r="E862" s="3">
        <f>[1]july!E824</f>
        <v>34999</v>
      </c>
      <c r="F862" s="3">
        <f>[1]july!F824</f>
        <v>1252717</v>
      </c>
      <c r="G862" s="3">
        <f>[1]august!D824</f>
        <v>1310729</v>
      </c>
      <c r="H862" s="3">
        <f>[1]august!E824</f>
        <v>10875</v>
      </c>
      <c r="I862" s="3">
        <f>[1]august!F824</f>
        <v>1321604</v>
      </c>
      <c r="J862" s="3">
        <f>[1]September!D824</f>
        <v>1187251</v>
      </c>
      <c r="K862" s="3">
        <f>[1]September!E824</f>
        <v>5131</v>
      </c>
      <c r="L862" s="3">
        <f>[1]September!F824</f>
        <v>1192382</v>
      </c>
      <c r="M862" s="3">
        <f>[1]October!D824</f>
        <v>1246581</v>
      </c>
      <c r="N862" s="3">
        <f>[1]October!E824</f>
        <v>51366</v>
      </c>
      <c r="O862" s="3">
        <f>[1]October!F824</f>
        <v>1297947</v>
      </c>
      <c r="P862" s="3">
        <f>[1]NOVEMBER!D824</f>
        <v>1202952</v>
      </c>
      <c r="Q862" s="3">
        <f>[1]NOVEMBER!E824</f>
        <v>23137</v>
      </c>
      <c r="R862" s="3">
        <f>[1]NOVEMBER!F824</f>
        <v>1226089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2"/>
        <v>6165231</v>
      </c>
      <c r="AR862" s="10">
        <f t="shared" si="22"/>
        <v>125508</v>
      </c>
      <c r="AS862" s="10">
        <f t="shared" si="22"/>
        <v>6290739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2040354</v>
      </c>
      <c r="E863" s="3">
        <f>[1]july!E825</f>
        <v>40545</v>
      </c>
      <c r="F863" s="3">
        <f>[1]july!F825</f>
        <v>2080899</v>
      </c>
      <c r="G863" s="3">
        <f>[1]august!D825</f>
        <v>2142338</v>
      </c>
      <c r="H863" s="3">
        <f>[1]august!E825</f>
        <v>12599</v>
      </c>
      <c r="I863" s="3">
        <f>[1]august!F825</f>
        <v>2154937</v>
      </c>
      <c r="J863" s="3">
        <f>[1]September!D825</f>
        <v>2019668</v>
      </c>
      <c r="K863" s="3">
        <f>[1]September!E825</f>
        <v>5729</v>
      </c>
      <c r="L863" s="3">
        <f>[1]September!F825</f>
        <v>2025397</v>
      </c>
      <c r="M863" s="3">
        <f>[1]October!D825</f>
        <v>2146729</v>
      </c>
      <c r="N863" s="3">
        <f>[1]October!E825</f>
        <v>59720</v>
      </c>
      <c r="O863" s="3">
        <f>[1]October!F825</f>
        <v>2206449</v>
      </c>
      <c r="P863" s="3">
        <f>[1]NOVEMBER!D825</f>
        <v>2015959</v>
      </c>
      <c r="Q863" s="3">
        <f>[1]NOVEMBER!E825</f>
        <v>26715</v>
      </c>
      <c r="R863" s="3">
        <f>[1]NOVEMBER!F825</f>
        <v>2042674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2"/>
        <v>10365048</v>
      </c>
      <c r="AR863" s="10">
        <f t="shared" si="22"/>
        <v>145308</v>
      </c>
      <c r="AS863" s="10">
        <f t="shared" si="22"/>
        <v>10510356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10076041</v>
      </c>
      <c r="E864" s="3">
        <f>[1]july!E826</f>
        <v>2267</v>
      </c>
      <c r="F864" s="3">
        <f>[1]july!F826</f>
        <v>10078308</v>
      </c>
      <c r="G864" s="3">
        <f>[1]august!D826</f>
        <v>10107022</v>
      </c>
      <c r="H864" s="3">
        <f>[1]august!E826</f>
        <v>25354</v>
      </c>
      <c r="I864" s="3">
        <f>[1]august!F826</f>
        <v>10132376</v>
      </c>
      <c r="J864" s="3">
        <f>[1]September!D826</f>
        <v>10241812</v>
      </c>
      <c r="K864" s="3">
        <f>[1]September!E826</f>
        <v>44626</v>
      </c>
      <c r="L864" s="3">
        <f>[1]September!F826</f>
        <v>10286438</v>
      </c>
      <c r="M864" s="3">
        <f>[1]October!D826</f>
        <v>11112354</v>
      </c>
      <c r="N864" s="3">
        <f>[1]October!E826</f>
        <v>-10607</v>
      </c>
      <c r="O864" s="3">
        <f>[1]October!F826</f>
        <v>11101747</v>
      </c>
      <c r="P864" s="3">
        <f>[1]NOVEMBER!D826</f>
        <v>9958900</v>
      </c>
      <c r="Q864" s="3">
        <f>[1]NOVEMBER!E826</f>
        <v>14020</v>
      </c>
      <c r="R864" s="3">
        <f>[1]NOVEMBER!F826</f>
        <v>9972920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2"/>
        <v>51496129</v>
      </c>
      <c r="AR864" s="10">
        <f t="shared" si="22"/>
        <v>75660</v>
      </c>
      <c r="AS864" s="10">
        <f t="shared" si="22"/>
        <v>51571789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0</v>
      </c>
      <c r="E865" s="3">
        <f>[1]july!E827</f>
        <v>47868</v>
      </c>
      <c r="F865" s="3">
        <f>[1]july!F827</f>
        <v>47868</v>
      </c>
      <c r="G865" s="3">
        <f>[1]august!D827</f>
        <v>68362</v>
      </c>
      <c r="H865" s="3">
        <f>[1]august!E827</f>
        <v>0</v>
      </c>
      <c r="I865" s="3">
        <f>[1]august!F827</f>
        <v>68362</v>
      </c>
      <c r="J865" s="3">
        <f>[1]September!D827</f>
        <v>44204</v>
      </c>
      <c r="K865" s="3">
        <f>[1]September!E827</f>
        <v>0</v>
      </c>
      <c r="L865" s="3">
        <f>[1]September!F827</f>
        <v>44204</v>
      </c>
      <c r="M865" s="3">
        <f>[1]October!D827</f>
        <v>43242</v>
      </c>
      <c r="N865" s="3">
        <f>[1]October!E827</f>
        <v>0</v>
      </c>
      <c r="O865" s="3">
        <f>[1]October!F827</f>
        <v>43242</v>
      </c>
      <c r="P865" s="3">
        <f>[1]NOVEMBER!D827</f>
        <v>40957</v>
      </c>
      <c r="Q865" s="3">
        <f>[1]NOVEMBER!E827</f>
        <v>0</v>
      </c>
      <c r="R865" s="3">
        <f>[1]NOVEMBER!F827</f>
        <v>40957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2"/>
        <v>196765</v>
      </c>
      <c r="AR865" s="10">
        <f t="shared" si="22"/>
        <v>47868</v>
      </c>
      <c r="AS865" s="10">
        <f t="shared" si="22"/>
        <v>244633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10076041</v>
      </c>
      <c r="E866" s="3">
        <f>[1]july!E828</f>
        <v>50135</v>
      </c>
      <c r="F866" s="3">
        <f>[1]july!F828</f>
        <v>10126176</v>
      </c>
      <c r="G866" s="3">
        <f>[1]august!D828</f>
        <v>10175384</v>
      </c>
      <c r="H866" s="3">
        <f>[1]august!E828</f>
        <v>25354</v>
      </c>
      <c r="I866" s="3">
        <f>[1]august!F828</f>
        <v>10200738</v>
      </c>
      <c r="J866" s="3">
        <f>[1]September!D828</f>
        <v>10286016</v>
      </c>
      <c r="K866" s="3">
        <f>[1]September!E828</f>
        <v>44626</v>
      </c>
      <c r="L866" s="3">
        <f>[1]September!F828</f>
        <v>10330642</v>
      </c>
      <c r="M866" s="3">
        <f>[1]October!D828</f>
        <v>11155596</v>
      </c>
      <c r="N866" s="3">
        <f>[1]October!E828</f>
        <v>-10607</v>
      </c>
      <c r="O866" s="3">
        <f>[1]October!F828</f>
        <v>11144989</v>
      </c>
      <c r="P866" s="3">
        <f>[1]NOVEMBER!D828</f>
        <v>9999857</v>
      </c>
      <c r="Q866" s="3">
        <f>[1]NOVEMBER!E828</f>
        <v>14020</v>
      </c>
      <c r="R866" s="3">
        <f>[1]NOVEMBER!F828</f>
        <v>10013877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2"/>
        <v>51692894</v>
      </c>
      <c r="AR866" s="10">
        <f t="shared" si="22"/>
        <v>123528</v>
      </c>
      <c r="AS866" s="10">
        <f t="shared" si="22"/>
        <v>51816422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3674827</v>
      </c>
      <c r="E867" s="3">
        <f>[1]july!E829</f>
        <v>56946</v>
      </c>
      <c r="F867" s="3">
        <f>[1]july!F829</f>
        <v>3731773</v>
      </c>
      <c r="G867" s="3">
        <f>[1]august!D829</f>
        <v>3830689</v>
      </c>
      <c r="H867" s="3">
        <f>[1]august!E829</f>
        <v>50211</v>
      </c>
      <c r="I867" s="3">
        <f>[1]august!F829</f>
        <v>3880900</v>
      </c>
      <c r="J867" s="3">
        <f>[1]September!D829</f>
        <v>3768309</v>
      </c>
      <c r="K867" s="3">
        <f>[1]September!E829</f>
        <v>53978</v>
      </c>
      <c r="L867" s="3">
        <f>[1]September!F829</f>
        <v>3822287</v>
      </c>
      <c r="M867" s="3">
        <f>[1]October!D829</f>
        <v>3590574</v>
      </c>
      <c r="N867" s="3">
        <f>[1]October!E829</f>
        <v>53253</v>
      </c>
      <c r="O867" s="3">
        <f>[1]October!F829</f>
        <v>3643827</v>
      </c>
      <c r="P867" s="3">
        <f>[1]NOVEMBER!D829</f>
        <v>3712590</v>
      </c>
      <c r="Q867" s="3">
        <f>[1]NOVEMBER!E829</f>
        <v>55197</v>
      </c>
      <c r="R867" s="3">
        <f>[1]NOVEMBER!F829</f>
        <v>3767787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2"/>
        <v>18576989</v>
      </c>
      <c r="AR867" s="10">
        <f t="shared" si="22"/>
        <v>269585</v>
      </c>
      <c r="AS867" s="10">
        <f t="shared" si="22"/>
        <v>18846574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771887</v>
      </c>
      <c r="E868" s="3">
        <f>[1]july!E830</f>
        <v>6751</v>
      </c>
      <c r="F868" s="3">
        <f>[1]july!F830</f>
        <v>778638</v>
      </c>
      <c r="G868" s="3">
        <f>[1]august!D830</f>
        <v>864961</v>
      </c>
      <c r="H868" s="3">
        <f>[1]august!E830</f>
        <v>5534</v>
      </c>
      <c r="I868" s="3">
        <f>[1]august!F830</f>
        <v>870495</v>
      </c>
      <c r="J868" s="3">
        <f>[1]September!D830</f>
        <v>759108</v>
      </c>
      <c r="K868" s="3">
        <f>[1]September!E830</f>
        <v>4802</v>
      </c>
      <c r="L868" s="3">
        <f>[1]September!F830</f>
        <v>763910</v>
      </c>
      <c r="M868" s="3">
        <f>[1]October!D830</f>
        <v>1152222</v>
      </c>
      <c r="N868" s="3">
        <f>[1]October!E830</f>
        <v>4293</v>
      </c>
      <c r="O868" s="3">
        <f>[1]October!F830</f>
        <v>1156515</v>
      </c>
      <c r="P868" s="3">
        <f>[1]NOVEMBER!D830</f>
        <v>731473</v>
      </c>
      <c r="Q868" s="3">
        <f>[1]NOVEMBER!E830</f>
        <v>3460</v>
      </c>
      <c r="R868" s="3">
        <f>[1]NOVEMBER!F830</f>
        <v>734933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2"/>
        <v>4279651</v>
      </c>
      <c r="AR868" s="10">
        <f t="shared" si="22"/>
        <v>24840</v>
      </c>
      <c r="AS868" s="10">
        <f t="shared" si="22"/>
        <v>4304491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4241206</v>
      </c>
      <c r="E869" s="3">
        <f>[1]july!E831</f>
        <v>7411</v>
      </c>
      <c r="F869" s="3">
        <f>[1]july!F831</f>
        <v>4248617</v>
      </c>
      <c r="G869" s="3">
        <f>[1]august!D831</f>
        <v>4126043</v>
      </c>
      <c r="H869" s="3">
        <f>[1]august!E831</f>
        <v>6077</v>
      </c>
      <c r="I869" s="3">
        <f>[1]august!F831</f>
        <v>4132120</v>
      </c>
      <c r="J869" s="3">
        <f>[1]September!D831</f>
        <v>4210550</v>
      </c>
      <c r="K869" s="3">
        <f>[1]September!E831</f>
        <v>7577</v>
      </c>
      <c r="L869" s="3">
        <f>[1]September!F831</f>
        <v>4218127</v>
      </c>
      <c r="M869" s="3">
        <f>[1]October!D831</f>
        <v>4243017</v>
      </c>
      <c r="N869" s="3">
        <f>[1]October!E831</f>
        <v>8095</v>
      </c>
      <c r="O869" s="3">
        <f>[1]October!F831</f>
        <v>4251112</v>
      </c>
      <c r="P869" s="3">
        <f>[1]NOVEMBER!D831</f>
        <v>4039440</v>
      </c>
      <c r="Q869" s="3">
        <f>[1]NOVEMBER!E831</f>
        <v>7544</v>
      </c>
      <c r="R869" s="3">
        <f>[1]NOVEMBER!F831</f>
        <v>4046984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2"/>
        <v>20860256</v>
      </c>
      <c r="AR869" s="10">
        <f t="shared" si="22"/>
        <v>36704</v>
      </c>
      <c r="AS869" s="10">
        <f t="shared" si="22"/>
        <v>20896960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8687920</v>
      </c>
      <c r="E870" s="3">
        <f>[1]july!E832</f>
        <v>71108</v>
      </c>
      <c r="F870" s="3">
        <f>[1]july!F832</f>
        <v>8759028</v>
      </c>
      <c r="G870" s="3">
        <f>[1]august!D832</f>
        <v>8821693</v>
      </c>
      <c r="H870" s="3">
        <f>[1]august!E832</f>
        <v>61822</v>
      </c>
      <c r="I870" s="3">
        <f>[1]august!F832</f>
        <v>8883515</v>
      </c>
      <c r="J870" s="3">
        <f>[1]September!D832</f>
        <v>8737967</v>
      </c>
      <c r="K870" s="3">
        <f>[1]September!E832</f>
        <v>66357</v>
      </c>
      <c r="L870" s="3">
        <f>[1]September!F832</f>
        <v>8804324</v>
      </c>
      <c r="M870" s="3">
        <f>[1]October!D832</f>
        <v>8985813</v>
      </c>
      <c r="N870" s="3">
        <f>[1]October!E832</f>
        <v>65641</v>
      </c>
      <c r="O870" s="3">
        <f>[1]October!F832</f>
        <v>9051454</v>
      </c>
      <c r="P870" s="3">
        <f>[1]NOVEMBER!D832</f>
        <v>8483503</v>
      </c>
      <c r="Q870" s="3">
        <f>[1]NOVEMBER!E832</f>
        <v>66201</v>
      </c>
      <c r="R870" s="3">
        <f>[1]NOVEMBER!F832</f>
        <v>8549704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2"/>
        <v>43716896</v>
      </c>
      <c r="AR870" s="10">
        <f t="shared" si="22"/>
        <v>331129</v>
      </c>
      <c r="AS870" s="10">
        <f t="shared" si="22"/>
        <v>44048025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2"/>
        <v>1172221</v>
      </c>
      <c r="AR871" s="10">
        <f t="shared" si="22"/>
        <v>0</v>
      </c>
      <c r="AS871" s="10">
        <f t="shared" si="22"/>
        <v>1172221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410652</v>
      </c>
      <c r="E872" s="3">
        <f>[1]july!E834</f>
        <v>0</v>
      </c>
      <c r="F872" s="3">
        <f>[1]july!F834</f>
        <v>410652</v>
      </c>
      <c r="G872" s="3">
        <f>[1]august!D834</f>
        <v>410811</v>
      </c>
      <c r="H872" s="3">
        <f>[1]august!E834</f>
        <v>0</v>
      </c>
      <c r="I872" s="3">
        <f>[1]august!F834</f>
        <v>410811</v>
      </c>
      <c r="J872" s="3">
        <f>[1]September!D834</f>
        <v>362981</v>
      </c>
      <c r="K872" s="3">
        <f>[1]September!E834</f>
        <v>0</v>
      </c>
      <c r="L872" s="3">
        <f>[1]September!F834</f>
        <v>362981</v>
      </c>
      <c r="M872" s="3">
        <f>[1]October!D834</f>
        <v>430880</v>
      </c>
      <c r="N872" s="3">
        <f>[1]October!E834</f>
        <v>0</v>
      </c>
      <c r="O872" s="3">
        <f>[1]October!F834</f>
        <v>430880</v>
      </c>
      <c r="P872" s="3">
        <f>[1]NOVEMBER!D834</f>
        <v>405407</v>
      </c>
      <c r="Q872" s="3">
        <f>[1]NOVEMBER!E834</f>
        <v>0</v>
      </c>
      <c r="R872" s="3">
        <f>[1]NOVEMBER!F834</f>
        <v>405407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3">D872+G872+J872+M872+P872+S872+V872+Y872+AB872+AE872+AH872+AK872+AN872</f>
        <v>2020731</v>
      </c>
      <c r="AR872" s="10">
        <f t="shared" si="23"/>
        <v>0</v>
      </c>
      <c r="AS872" s="10">
        <f t="shared" si="23"/>
        <v>2020731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9339524</v>
      </c>
      <c r="E873" s="3">
        <f>[1]july!E835</f>
        <v>71108</v>
      </c>
      <c r="F873" s="3">
        <f>[1]july!F835</f>
        <v>9410632</v>
      </c>
      <c r="G873" s="3">
        <f>[1]august!D835</f>
        <v>9467559</v>
      </c>
      <c r="H873" s="3">
        <f>[1]august!E835</f>
        <v>61822</v>
      </c>
      <c r="I873" s="3">
        <f>[1]august!F835</f>
        <v>9529381</v>
      </c>
      <c r="J873" s="3">
        <f>[1]September!D835</f>
        <v>9332342</v>
      </c>
      <c r="K873" s="3">
        <f>[1]September!E835</f>
        <v>66357</v>
      </c>
      <c r="L873" s="3">
        <f>[1]September!F835</f>
        <v>9398699</v>
      </c>
      <c r="M873" s="3">
        <f>[1]October!D835</f>
        <v>9649705</v>
      </c>
      <c r="N873" s="3">
        <f>[1]October!E835</f>
        <v>65641</v>
      </c>
      <c r="O873" s="3">
        <f>[1]October!F835</f>
        <v>9715346</v>
      </c>
      <c r="P873" s="3">
        <f>[1]NOVEMBER!D835</f>
        <v>9120718</v>
      </c>
      <c r="Q873" s="3">
        <f>[1]NOVEMBER!E835</f>
        <v>66201</v>
      </c>
      <c r="R873" s="3">
        <f>[1]NOVEMBER!F835</f>
        <v>9186919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3"/>
        <v>46909848</v>
      </c>
      <c r="AR873" s="10">
        <f t="shared" si="23"/>
        <v>331129</v>
      </c>
      <c r="AS873" s="10">
        <f t="shared" si="23"/>
        <v>47240977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736517</v>
      </c>
      <c r="E874" s="3">
        <f>[1]july!E836</f>
        <v>-20973</v>
      </c>
      <c r="F874" s="3">
        <f>[1]july!F836</f>
        <v>715544</v>
      </c>
      <c r="G874" s="3">
        <f>[1]august!D836</f>
        <v>707825</v>
      </c>
      <c r="H874" s="3">
        <f>[1]august!E836</f>
        <v>-36468</v>
      </c>
      <c r="I874" s="3">
        <f>[1]august!F836</f>
        <v>671357</v>
      </c>
      <c r="J874" s="3">
        <f>[1]September!D836</f>
        <v>953674</v>
      </c>
      <c r="K874" s="3">
        <f>[1]September!E836</f>
        <v>-21731</v>
      </c>
      <c r="L874" s="3">
        <f>[1]September!F836</f>
        <v>931943</v>
      </c>
      <c r="M874" s="3">
        <f>[1]October!D836</f>
        <v>1505891</v>
      </c>
      <c r="N874" s="3">
        <f>[1]October!E836</f>
        <v>-76248</v>
      </c>
      <c r="O874" s="3">
        <f>[1]October!F836</f>
        <v>1429643</v>
      </c>
      <c r="P874" s="3">
        <f>[1]NOVEMBER!D836</f>
        <v>879139</v>
      </c>
      <c r="Q874" s="3">
        <f>[1]NOVEMBER!E836</f>
        <v>-52181</v>
      </c>
      <c r="R874" s="3">
        <f>[1]NOVEMBER!F836</f>
        <v>826958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3"/>
        <v>4783046</v>
      </c>
      <c r="AR874" s="10">
        <f t="shared" si="23"/>
        <v>-207601</v>
      </c>
      <c r="AS874" s="10">
        <f t="shared" si="23"/>
        <v>4575445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-241762</v>
      </c>
      <c r="F875" s="3">
        <f>[1]july!F837</f>
        <v>-241762</v>
      </c>
      <c r="G875" s="3">
        <f>[1]august!D837</f>
        <v>0</v>
      </c>
      <c r="H875" s="3">
        <f>[1]august!E837</f>
        <v>263008</v>
      </c>
      <c r="I875" s="3">
        <f>[1]august!F837</f>
        <v>263008</v>
      </c>
      <c r="J875" s="3">
        <f>[1]September!D837</f>
        <v>0</v>
      </c>
      <c r="K875" s="3">
        <f>[1]September!E837</f>
        <v>-321783</v>
      </c>
      <c r="L875" s="3">
        <f>[1]September!F837</f>
        <v>-321783</v>
      </c>
      <c r="M875" s="3">
        <f>[1]October!D837</f>
        <v>0</v>
      </c>
      <c r="N875" s="3">
        <f>[1]October!E837</f>
        <v>-71129</v>
      </c>
      <c r="O875" s="3">
        <f>[1]October!F837</f>
        <v>-71129</v>
      </c>
      <c r="P875" s="3">
        <f>[1]NOVEMBER!D837</f>
        <v>0</v>
      </c>
      <c r="Q875" s="3">
        <f>[1]NOVEMBER!E837</f>
        <v>70156</v>
      </c>
      <c r="R875" s="3">
        <f>[1]NOVEMBER!F837</f>
        <v>70156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3"/>
        <v>0</v>
      </c>
      <c r="AR875" s="10">
        <f t="shared" si="23"/>
        <v>-301510</v>
      </c>
      <c r="AS875" s="10">
        <f t="shared" si="23"/>
        <v>-301510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3"/>
        <v>0</v>
      </c>
      <c r="AR876" s="10">
        <f t="shared" si="23"/>
        <v>0</v>
      </c>
      <c r="AS876" s="10">
        <f t="shared" si="23"/>
        <v>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736517</v>
      </c>
      <c r="E877" s="3">
        <f>[1]july!E839</f>
        <v>-262735</v>
      </c>
      <c r="F877" s="3">
        <f>[1]july!F839</f>
        <v>473782</v>
      </c>
      <c r="G877" s="3">
        <f>[1]august!D839</f>
        <v>707825</v>
      </c>
      <c r="H877" s="3">
        <f>[1]august!E839</f>
        <v>226540</v>
      </c>
      <c r="I877" s="3">
        <f>[1]august!F839</f>
        <v>934365</v>
      </c>
      <c r="J877" s="3">
        <f>[1]September!D839</f>
        <v>953674</v>
      </c>
      <c r="K877" s="3">
        <f>[1]September!E839</f>
        <v>-343514</v>
      </c>
      <c r="L877" s="3">
        <f>[1]September!F839</f>
        <v>610160</v>
      </c>
      <c r="M877" s="3">
        <f>[1]October!D839</f>
        <v>1505891</v>
      </c>
      <c r="N877" s="3">
        <f>[1]October!E839</f>
        <v>-147377</v>
      </c>
      <c r="O877" s="3">
        <f>[1]October!F839</f>
        <v>1358514</v>
      </c>
      <c r="P877" s="3">
        <f>[1]NOVEMBER!D839</f>
        <v>879139</v>
      </c>
      <c r="Q877" s="3">
        <f>[1]NOVEMBER!E839</f>
        <v>17975</v>
      </c>
      <c r="R877" s="3">
        <f>[1]NOVEMBER!F839</f>
        <v>897114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3"/>
        <v>4783046</v>
      </c>
      <c r="AR877" s="10">
        <f t="shared" si="23"/>
        <v>-509111</v>
      </c>
      <c r="AS877" s="10">
        <f t="shared" si="23"/>
        <v>4273935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3"/>
        <v>185</v>
      </c>
      <c r="AR878" s="10">
        <f t="shared" si="23"/>
        <v>185</v>
      </c>
      <c r="AS878" s="10">
        <f t="shared" si="23"/>
        <v>185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3"/>
        <v>40855718</v>
      </c>
      <c r="AR879" s="10">
        <f t="shared" si="23"/>
        <v>0</v>
      </c>
      <c r="AS879" s="10">
        <f t="shared" si="23"/>
        <v>40855718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3"/>
        <v>37644341</v>
      </c>
      <c r="AR880" s="10">
        <f t="shared" si="23"/>
        <v>19342054</v>
      </c>
      <c r="AS880" s="10">
        <f t="shared" si="23"/>
        <v>56986395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3"/>
        <v>78500059</v>
      </c>
      <c r="AR881" s="10">
        <f t="shared" si="23"/>
        <v>19342054</v>
      </c>
      <c r="AS881" s="10">
        <f t="shared" si="23"/>
        <v>97842113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3"/>
        <v>762177</v>
      </c>
      <c r="AR882" s="10">
        <f t="shared" si="23"/>
        <v>0</v>
      </c>
      <c r="AS882" s="10">
        <f t="shared" si="23"/>
        <v>762177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3"/>
        <v>1473268</v>
      </c>
      <c r="AR883" s="10">
        <f t="shared" si="23"/>
        <v>0</v>
      </c>
      <c r="AS883" s="10">
        <f t="shared" si="23"/>
        <v>1473268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3"/>
        <v>706113</v>
      </c>
      <c r="AR884" s="10">
        <f t="shared" si="23"/>
        <v>216304</v>
      </c>
      <c r="AS884" s="10">
        <f t="shared" si="23"/>
        <v>922417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3"/>
        <v>1353838</v>
      </c>
      <c r="AR885" s="10">
        <f t="shared" si="23"/>
        <v>791417</v>
      </c>
      <c r="AS885" s="10">
        <f t="shared" si="23"/>
        <v>2145255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547598</v>
      </c>
      <c r="E886" s="3">
        <f>[1]july!E848</f>
        <v>0</v>
      </c>
      <c r="F886" s="3">
        <f>[1]july!F848</f>
        <v>547598</v>
      </c>
      <c r="G886" s="3">
        <f>[1]august!D848</f>
        <v>540695</v>
      </c>
      <c r="H886" s="3">
        <f>[1]august!E848</f>
        <v>0</v>
      </c>
      <c r="I886" s="3">
        <f>[1]august!F848</f>
        <v>540695</v>
      </c>
      <c r="J886" s="3">
        <f>[1]September!D848</f>
        <v>519241</v>
      </c>
      <c r="K886" s="3">
        <f>[1]September!E848</f>
        <v>0</v>
      </c>
      <c r="L886" s="3">
        <f>[1]September!F848</f>
        <v>519241</v>
      </c>
      <c r="M886" s="3">
        <f>[1]October!D848</f>
        <v>548687</v>
      </c>
      <c r="N886" s="3">
        <f>[1]October!E848</f>
        <v>0</v>
      </c>
      <c r="O886" s="3">
        <f>[1]October!F848</f>
        <v>548687</v>
      </c>
      <c r="P886" s="3">
        <f>[1]NOVEMBER!D848</f>
        <v>535485</v>
      </c>
      <c r="Q886" s="3">
        <f>[1]NOVEMBER!E848</f>
        <v>0</v>
      </c>
      <c r="R886" s="3">
        <f>[1]NOVEMBER!F848</f>
        <v>535485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3"/>
        <v>2691706</v>
      </c>
      <c r="AR886" s="10">
        <f t="shared" si="23"/>
        <v>0</v>
      </c>
      <c r="AS886" s="10">
        <f t="shared" si="23"/>
        <v>2691706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0</v>
      </c>
      <c r="E887" s="3">
        <f>[1]july!E849</f>
        <v>0</v>
      </c>
      <c r="F887" s="3">
        <f>[1]july!F849</f>
        <v>0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3"/>
        <v>0</v>
      </c>
      <c r="AR887" s="10">
        <f t="shared" si="23"/>
        <v>0</v>
      </c>
      <c r="AS887" s="10">
        <f t="shared" si="23"/>
        <v>0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3"/>
        <v>812185</v>
      </c>
      <c r="AR888" s="10">
        <f t="shared" si="23"/>
        <v>0</v>
      </c>
      <c r="AS888" s="10">
        <f t="shared" si="23"/>
        <v>812185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517011</v>
      </c>
      <c r="E889" s="3">
        <f>[1]july!E851</f>
        <v>0</v>
      </c>
      <c r="F889" s="3">
        <f>[1]july!F851</f>
        <v>517011</v>
      </c>
      <c r="G889" s="3">
        <f>[1]august!D851</f>
        <v>488836</v>
      </c>
      <c r="H889" s="3">
        <f>[1]august!E851</f>
        <v>0</v>
      </c>
      <c r="I889" s="3">
        <f>[1]august!F851</f>
        <v>488836</v>
      </c>
      <c r="J889" s="3">
        <f>[1]September!D851</f>
        <v>456968</v>
      </c>
      <c r="K889" s="3">
        <f>[1]September!E851</f>
        <v>0</v>
      </c>
      <c r="L889" s="3">
        <f>[1]September!F851</f>
        <v>456968</v>
      </c>
      <c r="M889" s="3">
        <f>[1]October!D851</f>
        <v>488396</v>
      </c>
      <c r="N889" s="3">
        <f>[1]October!E851</f>
        <v>0</v>
      </c>
      <c r="O889" s="3">
        <f>[1]October!F851</f>
        <v>488396</v>
      </c>
      <c r="P889" s="3">
        <f>[1]NOVEMBER!D851</f>
        <v>422148</v>
      </c>
      <c r="Q889" s="3">
        <f>[1]NOVEMBER!E851</f>
        <v>0</v>
      </c>
      <c r="R889" s="3">
        <f>[1]NOVEMBER!F851</f>
        <v>422148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3"/>
        <v>2373359</v>
      </c>
      <c r="AR889" s="10">
        <f t="shared" si="23"/>
        <v>0</v>
      </c>
      <c r="AS889" s="10">
        <f t="shared" si="23"/>
        <v>2373359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0</v>
      </c>
      <c r="E890" s="3">
        <f>[1]july!E852</f>
        <v>0</v>
      </c>
      <c r="F890" s="3">
        <f>[1]july!F852</f>
        <v>0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3"/>
        <v>0</v>
      </c>
      <c r="AR890" s="10">
        <f t="shared" si="23"/>
        <v>0</v>
      </c>
      <c r="AS890" s="10">
        <f t="shared" si="23"/>
        <v>0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2307623</v>
      </c>
      <c r="F891" s="3">
        <f>[1]july!F853</f>
        <v>2499351</v>
      </c>
      <c r="G891" s="3">
        <f>[1]august!D853</f>
        <v>-417806</v>
      </c>
      <c r="H891" s="3">
        <f>[1]august!E853</f>
        <v>2178070</v>
      </c>
      <c r="I891" s="3">
        <f>[1]august!F853</f>
        <v>1760264</v>
      </c>
      <c r="J891" s="3">
        <f>[1]September!D853</f>
        <v>356249</v>
      </c>
      <c r="K891" s="3">
        <f>[1]September!E853</f>
        <v>2254627</v>
      </c>
      <c r="L891" s="3">
        <f>[1]September!F853</f>
        <v>2610876</v>
      </c>
      <c r="M891" s="3">
        <f>[1]October!D853</f>
        <v>528206</v>
      </c>
      <c r="N891" s="3">
        <f>[1]October!E853</f>
        <v>2357367</v>
      </c>
      <c r="O891" s="3">
        <f>[1]October!F853</f>
        <v>2885573</v>
      </c>
      <c r="P891" s="3">
        <f>[1]NOVEMBER!D853</f>
        <v>173365</v>
      </c>
      <c r="Q891" s="3">
        <f>[1]NOVEMBER!E853</f>
        <v>2053007</v>
      </c>
      <c r="R891" s="3">
        <f>[1]NOVEMBER!F853</f>
        <v>2226372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3"/>
        <v>831742</v>
      </c>
      <c r="AR891" s="10">
        <f t="shared" si="23"/>
        <v>11150694</v>
      </c>
      <c r="AS891" s="10">
        <f t="shared" si="23"/>
        <v>11982436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1436402</v>
      </c>
      <c r="E892" s="3">
        <f>[1]july!E854</f>
        <v>2307623</v>
      </c>
      <c r="F892" s="3">
        <f>[1]july!F854</f>
        <v>3744025</v>
      </c>
      <c r="G892" s="3">
        <f>[1]august!D854</f>
        <v>152510</v>
      </c>
      <c r="H892" s="3">
        <f>[1]august!E854</f>
        <v>2178070</v>
      </c>
      <c r="I892" s="3">
        <f>[1]august!F854</f>
        <v>2330580</v>
      </c>
      <c r="J892" s="3">
        <f>[1]September!D854</f>
        <v>1693802</v>
      </c>
      <c r="K892" s="3">
        <f>[1]September!E854</f>
        <v>2254627</v>
      </c>
      <c r="L892" s="3">
        <f>[1]September!F854</f>
        <v>3948429</v>
      </c>
      <c r="M892" s="3">
        <f>[1]October!D854</f>
        <v>2107980</v>
      </c>
      <c r="N892" s="3">
        <f>[1]October!E854</f>
        <v>2357367</v>
      </c>
      <c r="O892" s="3">
        <f>[1]October!F854</f>
        <v>4465347</v>
      </c>
      <c r="P892" s="3">
        <f>[1]NOVEMBER!D854</f>
        <v>1318298</v>
      </c>
      <c r="Q892" s="3">
        <f>[1]NOVEMBER!E854</f>
        <v>2053007</v>
      </c>
      <c r="R892" s="3">
        <f>[1]NOVEMBER!F854</f>
        <v>3371305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3"/>
        <v>6708992</v>
      </c>
      <c r="AR892" s="10">
        <f t="shared" si="23"/>
        <v>11150694</v>
      </c>
      <c r="AS892" s="10">
        <f t="shared" si="23"/>
        <v>17859686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2304590</v>
      </c>
      <c r="E893" s="3">
        <f>[1]july!E855</f>
        <v>2516170</v>
      </c>
      <c r="F893" s="3">
        <f>[1]july!F855</f>
        <v>4820760</v>
      </c>
      <c r="G893" s="3">
        <f>[1]august!D855</f>
        <v>1017954</v>
      </c>
      <c r="H893" s="3">
        <f>[1]august!E855</f>
        <v>2374909</v>
      </c>
      <c r="I893" s="3">
        <f>[1]august!F855</f>
        <v>3392863</v>
      </c>
      <c r="J893" s="3">
        <f>[1]September!D855</f>
        <v>2531341</v>
      </c>
      <c r="K893" s="3">
        <f>[1]September!E855</f>
        <v>2458385</v>
      </c>
      <c r="L893" s="3">
        <f>[1]September!F855</f>
        <v>4989726</v>
      </c>
      <c r="M893" s="3">
        <f>[1]October!D855</f>
        <v>2976006</v>
      </c>
      <c r="N893" s="3">
        <f>[1]October!E855</f>
        <v>2570410</v>
      </c>
      <c r="O893" s="3">
        <f>[1]October!F855</f>
        <v>5546416</v>
      </c>
      <c r="P893" s="3">
        <f>[1]NOVEMBER!D855</f>
        <v>2174497</v>
      </c>
      <c r="Q893" s="3">
        <f>[1]NOVEMBER!E855</f>
        <v>2238541</v>
      </c>
      <c r="R893" s="3">
        <f>[1]NOVEMBER!F855</f>
        <v>4413038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3"/>
        <v>11004388</v>
      </c>
      <c r="AR893" s="10">
        <f t="shared" si="23"/>
        <v>12158415</v>
      </c>
      <c r="AS893" s="10">
        <f t="shared" si="23"/>
        <v>23162803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13589730</v>
      </c>
      <c r="E894" s="3">
        <f>[1]july!E856</f>
        <v>1486658</v>
      </c>
      <c r="F894" s="3">
        <f>[1]july!F856</f>
        <v>15076388</v>
      </c>
      <c r="G894" s="3">
        <f>[1]august!D856</f>
        <v>13627554</v>
      </c>
      <c r="H894" s="3">
        <f>[1]august!E856</f>
        <v>1403195</v>
      </c>
      <c r="I894" s="3">
        <f>[1]august!F856</f>
        <v>15030749</v>
      </c>
      <c r="J894" s="3">
        <f>[1]September!D856</f>
        <v>13269973</v>
      </c>
      <c r="K894" s="3">
        <f>[1]September!E856</f>
        <v>1452515</v>
      </c>
      <c r="L894" s="3">
        <f>[1]September!F856</f>
        <v>14722488</v>
      </c>
      <c r="M894" s="3">
        <f>[1]October!D856</f>
        <v>13732096</v>
      </c>
      <c r="N894" s="3">
        <f>[1]October!E856</f>
        <v>1518703</v>
      </c>
      <c r="O894" s="3">
        <f>[1]October!F856</f>
        <v>15250799</v>
      </c>
      <c r="P894" s="3">
        <f>[1]NOVEMBER!D856</f>
        <v>13276318</v>
      </c>
      <c r="Q894" s="3">
        <f>[1]NOVEMBER!E856</f>
        <v>1322568</v>
      </c>
      <c r="R894" s="3">
        <f>[1]NOVEMBER!F856</f>
        <v>14598886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3"/>
        <v>67495671</v>
      </c>
      <c r="AR894" s="10">
        <f t="shared" si="23"/>
        <v>7183639</v>
      </c>
      <c r="AS894" s="10">
        <f t="shared" si="23"/>
        <v>74679310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3"/>
        <v>713706</v>
      </c>
      <c r="AR895" s="10">
        <f t="shared" si="23"/>
        <v>395056</v>
      </c>
      <c r="AS895" s="10">
        <f t="shared" si="23"/>
        <v>1108762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13721496</v>
      </c>
      <c r="E896" s="3">
        <f>[1]july!E858</f>
        <v>1566876</v>
      </c>
      <c r="F896" s="3">
        <f>[1]july!F858</f>
        <v>15288372</v>
      </c>
      <c r="G896" s="3">
        <f>[1]august!D858</f>
        <v>13774953</v>
      </c>
      <c r="H896" s="3">
        <f>[1]august!E858</f>
        <v>1482973</v>
      </c>
      <c r="I896" s="3">
        <f>[1]august!F858</f>
        <v>15257926</v>
      </c>
      <c r="J896" s="3">
        <f>[1]September!D858</f>
        <v>13391060</v>
      </c>
      <c r="K896" s="3">
        <f>[1]September!E858</f>
        <v>1533304</v>
      </c>
      <c r="L896" s="3">
        <f>[1]September!F858</f>
        <v>14924364</v>
      </c>
      <c r="M896" s="3">
        <f>[1]October!D858</f>
        <v>13923584</v>
      </c>
      <c r="N896" s="3">
        <f>[1]October!E858</f>
        <v>1602323</v>
      </c>
      <c r="O896" s="3">
        <f>[1]October!F858</f>
        <v>15525907</v>
      </c>
      <c r="P896" s="3">
        <f>[1]NOVEMBER!D858</f>
        <v>13398284</v>
      </c>
      <c r="Q896" s="3">
        <f>[1]NOVEMBER!E858</f>
        <v>1393219</v>
      </c>
      <c r="R896" s="3">
        <f>[1]NOVEMBER!F858</f>
        <v>14791503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3"/>
        <v>68209377</v>
      </c>
      <c r="AR896" s="10">
        <f t="shared" si="23"/>
        <v>7578695</v>
      </c>
      <c r="AS896" s="10">
        <f t="shared" si="23"/>
        <v>75788072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4386309</v>
      </c>
      <c r="E897" s="3">
        <f>[1]july!E859</f>
        <v>718107</v>
      </c>
      <c r="F897" s="3">
        <f>[1]july!F859</f>
        <v>5104416</v>
      </c>
      <c r="G897" s="3">
        <f>[1]august!D859</f>
        <v>4253836</v>
      </c>
      <c r="H897" s="3">
        <f>[1]august!E859</f>
        <v>696349</v>
      </c>
      <c r="I897" s="3">
        <f>[1]august!F859</f>
        <v>4950185</v>
      </c>
      <c r="J897" s="3">
        <f>[1]September!D859</f>
        <v>4270653</v>
      </c>
      <c r="K897" s="3">
        <f>[1]September!E859</f>
        <v>699199</v>
      </c>
      <c r="L897" s="3">
        <f>[1]September!F859</f>
        <v>4969852</v>
      </c>
      <c r="M897" s="3">
        <f>[1]October!D859</f>
        <v>4311534</v>
      </c>
      <c r="N897" s="3">
        <f>[1]October!E859</f>
        <v>705063</v>
      </c>
      <c r="O897" s="3">
        <f>[1]October!F859</f>
        <v>5016597</v>
      </c>
      <c r="P897" s="3">
        <f>[1]NOVEMBER!D859</f>
        <v>4491189</v>
      </c>
      <c r="Q897" s="3">
        <f>[1]NOVEMBER!E859</f>
        <v>732898</v>
      </c>
      <c r="R897" s="3">
        <f>[1]NOVEMBER!F859</f>
        <v>5224087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3"/>
        <v>21713521</v>
      </c>
      <c r="AR897" s="10">
        <f t="shared" si="23"/>
        <v>3551616</v>
      </c>
      <c r="AS897" s="10">
        <f t="shared" si="23"/>
        <v>25265137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1187440</v>
      </c>
      <c r="E898" s="3">
        <f>[1]july!E860</f>
        <v>194720</v>
      </c>
      <c r="F898" s="3">
        <f>[1]july!F860</f>
        <v>1382160</v>
      </c>
      <c r="G898" s="3">
        <f>[1]august!D860</f>
        <v>1307434</v>
      </c>
      <c r="H898" s="3">
        <f>[1]august!E860</f>
        <v>213353</v>
      </c>
      <c r="I898" s="3">
        <f>[1]august!F860</f>
        <v>1520787</v>
      </c>
      <c r="J898" s="3">
        <f>[1]September!D860</f>
        <v>1305133</v>
      </c>
      <c r="K898" s="3">
        <f>[1]September!E860</f>
        <v>213047</v>
      </c>
      <c r="L898" s="3">
        <f>[1]September!F860</f>
        <v>1518180</v>
      </c>
      <c r="M898" s="3">
        <f>[1]October!D860</f>
        <v>1301880</v>
      </c>
      <c r="N898" s="3">
        <f>[1]October!E860</f>
        <v>212375</v>
      </c>
      <c r="O898" s="3">
        <f>[1]October!F860</f>
        <v>1514255</v>
      </c>
      <c r="P898" s="3">
        <f>[1]NOVEMBER!D860</f>
        <v>1286203</v>
      </c>
      <c r="Q898" s="3">
        <f>[1]NOVEMBER!E860</f>
        <v>209781</v>
      </c>
      <c r="R898" s="3">
        <f>[1]NOVEMBER!F860</f>
        <v>1495984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3"/>
        <v>6388090</v>
      </c>
      <c r="AR898" s="10">
        <f t="shared" si="23"/>
        <v>1043276</v>
      </c>
      <c r="AS898" s="10">
        <f t="shared" si="23"/>
        <v>7431366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5958713</v>
      </c>
      <c r="E899" s="3">
        <f>[1]july!E861</f>
        <v>705326</v>
      </c>
      <c r="F899" s="3">
        <f>[1]july!F861</f>
        <v>6664039</v>
      </c>
      <c r="G899" s="3">
        <f>[1]august!D861</f>
        <v>4933822</v>
      </c>
      <c r="H899" s="3">
        <f>[1]august!E861</f>
        <v>587129</v>
      </c>
      <c r="I899" s="3">
        <f>[1]august!F861</f>
        <v>5520951</v>
      </c>
      <c r="J899" s="3">
        <f>[1]September!D861</f>
        <v>5183290</v>
      </c>
      <c r="K899" s="3">
        <f>[1]September!E861</f>
        <v>617072</v>
      </c>
      <c r="L899" s="3">
        <f>[1]September!F861</f>
        <v>5800362</v>
      </c>
      <c r="M899" s="3">
        <f>[1]October!D861</f>
        <v>5520300</v>
      </c>
      <c r="N899" s="3">
        <f>[1]October!E861</f>
        <v>640871</v>
      </c>
      <c r="O899" s="3">
        <f>[1]October!F861</f>
        <v>6161171</v>
      </c>
      <c r="P899" s="3">
        <f>[1]NOVEMBER!D861</f>
        <v>5043931</v>
      </c>
      <c r="Q899" s="3">
        <f>[1]NOVEMBER!E861</f>
        <v>589744</v>
      </c>
      <c r="R899" s="3">
        <f>[1]NOVEMBER!F861</f>
        <v>5633675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3"/>
        <v>26640056</v>
      </c>
      <c r="AR899" s="10">
        <f t="shared" si="23"/>
        <v>3140142</v>
      </c>
      <c r="AS899" s="10">
        <f t="shared" si="23"/>
        <v>29780198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11532462</v>
      </c>
      <c r="E900" s="3">
        <f>[1]july!E862</f>
        <v>1618153</v>
      </c>
      <c r="F900" s="3">
        <f>[1]july!F862</f>
        <v>13150615</v>
      </c>
      <c r="G900" s="3">
        <f>[1]august!D862</f>
        <v>10495092</v>
      </c>
      <c r="H900" s="3">
        <f>[1]august!E862</f>
        <v>1496831</v>
      </c>
      <c r="I900" s="3">
        <f>[1]august!F862</f>
        <v>11991923</v>
      </c>
      <c r="J900" s="3">
        <f>[1]September!D862</f>
        <v>10759076</v>
      </c>
      <c r="K900" s="3">
        <f>[1]September!E862</f>
        <v>1529318</v>
      </c>
      <c r="L900" s="3">
        <f>[1]September!F862</f>
        <v>12288394</v>
      </c>
      <c r="M900" s="3">
        <f>[1]October!D862</f>
        <v>11133714</v>
      </c>
      <c r="N900" s="3">
        <f>[1]October!E862</f>
        <v>1558309</v>
      </c>
      <c r="O900" s="3">
        <f>[1]October!F862</f>
        <v>12692023</v>
      </c>
      <c r="P900" s="3">
        <f>[1]NOVEMBER!D862</f>
        <v>10821323</v>
      </c>
      <c r="Q900" s="3">
        <f>[1]NOVEMBER!E862</f>
        <v>1532423</v>
      </c>
      <c r="R900" s="3">
        <f>[1]NOVEMBER!F862</f>
        <v>12353746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3"/>
        <v>54741667</v>
      </c>
      <c r="AR900" s="10">
        <f t="shared" si="23"/>
        <v>7735034</v>
      </c>
      <c r="AS900" s="10">
        <f t="shared" si="23"/>
        <v>62476701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178294</v>
      </c>
      <c r="H901" s="3">
        <f>[1]august!E863</f>
        <v>40245</v>
      </c>
      <c r="I901" s="3">
        <f>[1]august!F863</f>
        <v>218539</v>
      </c>
      <c r="J901" s="3">
        <f>[1]September!D863</f>
        <v>305687</v>
      </c>
      <c r="K901" s="3">
        <f>[1]September!E863</f>
        <v>81061</v>
      </c>
      <c r="L901" s="3">
        <f>[1]September!F863</f>
        <v>386748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3"/>
        <v>1315509</v>
      </c>
      <c r="AR901" s="10">
        <f t="shared" si="23"/>
        <v>190176</v>
      </c>
      <c r="AS901" s="10">
        <f t="shared" si="23"/>
        <v>1505685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759897</v>
      </c>
      <c r="E902" s="3">
        <f>[1]july!E864</f>
        <v>189413</v>
      </c>
      <c r="F902" s="3">
        <f>[1]july!F864</f>
        <v>949310</v>
      </c>
      <c r="G902" s="3">
        <f>[1]august!D864</f>
        <v>760204</v>
      </c>
      <c r="H902" s="3">
        <f>[1]august!E864</f>
        <v>189433</v>
      </c>
      <c r="I902" s="3">
        <f>[1]august!F864</f>
        <v>949637</v>
      </c>
      <c r="J902" s="3">
        <f>[1]September!D864</f>
        <v>760129</v>
      </c>
      <c r="K902" s="3">
        <f>[1]September!E864</f>
        <v>189383</v>
      </c>
      <c r="L902" s="3">
        <f>[1]September!F864</f>
        <v>949512</v>
      </c>
      <c r="M902" s="3">
        <f>[1]October!D864</f>
        <v>760171</v>
      </c>
      <c r="N902" s="3">
        <f>[1]October!E864</f>
        <v>189376</v>
      </c>
      <c r="O902" s="3">
        <f>[1]October!F864</f>
        <v>949547</v>
      </c>
      <c r="P902" s="3">
        <f>[1]NOVEMBER!D864</f>
        <v>760890</v>
      </c>
      <c r="Q902" s="3">
        <f>[1]NOVEMBER!E864</f>
        <v>189838</v>
      </c>
      <c r="R902" s="3">
        <f>[1]NOVEMBER!F864</f>
        <v>950728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3"/>
        <v>3801291</v>
      </c>
      <c r="AR902" s="10">
        <f t="shared" si="23"/>
        <v>947443</v>
      </c>
      <c r="AS902" s="10">
        <f t="shared" si="23"/>
        <v>4748734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12555536</v>
      </c>
      <c r="E903" s="3">
        <f>[1]july!E865</f>
        <v>1845498</v>
      </c>
      <c r="F903" s="3">
        <f>[1]july!F865</f>
        <v>14401034</v>
      </c>
      <c r="G903" s="3">
        <f>[1]august!D865</f>
        <v>11433590</v>
      </c>
      <c r="H903" s="3">
        <f>[1]august!E865</f>
        <v>1726509</v>
      </c>
      <c r="I903" s="3">
        <f>[1]august!F865</f>
        <v>13160099</v>
      </c>
      <c r="J903" s="3">
        <f>[1]September!D865</f>
        <v>11824892</v>
      </c>
      <c r="K903" s="3">
        <f>[1]September!E865</f>
        <v>1799762</v>
      </c>
      <c r="L903" s="3">
        <f>[1]September!F865</f>
        <v>13624654</v>
      </c>
      <c r="M903" s="3">
        <f>[1]October!D865</f>
        <v>12240190</v>
      </c>
      <c r="N903" s="3">
        <f>[1]October!E865</f>
        <v>1741290</v>
      </c>
      <c r="O903" s="3">
        <f>[1]October!F865</f>
        <v>13981480</v>
      </c>
      <c r="P903" s="3">
        <f>[1]NOVEMBER!D865</f>
        <v>11804259</v>
      </c>
      <c r="Q903" s="3">
        <f>[1]NOVEMBER!E865</f>
        <v>1759594</v>
      </c>
      <c r="R903" s="3">
        <f>[1]NOVEMBER!F865</f>
        <v>13563853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3"/>
        <v>59858467</v>
      </c>
      <c r="AR903" s="10">
        <f t="shared" si="23"/>
        <v>8872653</v>
      </c>
      <c r="AS903" s="10">
        <f t="shared" si="23"/>
        <v>68731120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1165960</v>
      </c>
      <c r="E904" s="3">
        <f>[1]july!E866</f>
        <v>-278622</v>
      </c>
      <c r="F904" s="3">
        <f>[1]july!F866</f>
        <v>887338</v>
      </c>
      <c r="G904" s="3">
        <f>[1]august!D866</f>
        <v>2341363</v>
      </c>
      <c r="H904" s="3">
        <f>[1]august!E866</f>
        <v>-243536</v>
      </c>
      <c r="I904" s="3">
        <f>[1]august!F866</f>
        <v>2097827</v>
      </c>
      <c r="J904" s="3">
        <f>[1]September!D866</f>
        <v>1566168</v>
      </c>
      <c r="K904" s="3">
        <f>[1]September!E866</f>
        <v>-266458</v>
      </c>
      <c r="L904" s="3">
        <f>[1]September!F866</f>
        <v>1299710</v>
      </c>
      <c r="M904" s="3">
        <f>[1]October!D866</f>
        <v>1683394</v>
      </c>
      <c r="N904" s="3">
        <f>[1]October!E866</f>
        <v>-138967</v>
      </c>
      <c r="O904" s="3">
        <f>[1]October!F866</f>
        <v>1544427</v>
      </c>
      <c r="P904" s="3">
        <f>[1]NOVEMBER!D866</f>
        <v>1594025</v>
      </c>
      <c r="Q904" s="3">
        <f>[1]NOVEMBER!E866</f>
        <v>-366375</v>
      </c>
      <c r="R904" s="3">
        <f>[1]NOVEMBER!F866</f>
        <v>1227650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3"/>
        <v>8350910</v>
      </c>
      <c r="AR904" s="10">
        <f t="shared" si="23"/>
        <v>-1293958</v>
      </c>
      <c r="AS904" s="10">
        <f t="shared" si="23"/>
        <v>7056952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3"/>
        <v>0</v>
      </c>
      <c r="AR905" s="10">
        <f t="shared" si="23"/>
        <v>146709</v>
      </c>
      <c r="AS905" s="10">
        <f t="shared" si="23"/>
        <v>146709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3"/>
        <v>0</v>
      </c>
      <c r="AR906" s="10">
        <f t="shared" si="23"/>
        <v>0</v>
      </c>
      <c r="AS906" s="10">
        <f t="shared" si="23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1165960</v>
      </c>
      <c r="E907" s="3">
        <f>[1]july!E869</f>
        <v>-733390</v>
      </c>
      <c r="F907" s="3">
        <f>[1]july!F869</f>
        <v>432570</v>
      </c>
      <c r="G907" s="3">
        <f>[1]august!D869</f>
        <v>2341363</v>
      </c>
      <c r="H907" s="3">
        <f>[1]august!E869</f>
        <v>969825</v>
      </c>
      <c r="I907" s="3">
        <f>[1]august!F869</f>
        <v>3311188</v>
      </c>
      <c r="J907" s="3">
        <f>[1]September!D869</f>
        <v>1566168</v>
      </c>
      <c r="K907" s="3">
        <f>[1]September!E869</f>
        <v>-1569961</v>
      </c>
      <c r="L907" s="3">
        <f>[1]September!F869</f>
        <v>-3793</v>
      </c>
      <c r="M907" s="3">
        <f>[1]October!D869</f>
        <v>1683394</v>
      </c>
      <c r="N907" s="3">
        <f>[1]October!E869</f>
        <v>206533</v>
      </c>
      <c r="O907" s="3">
        <f>[1]October!F869</f>
        <v>1889927</v>
      </c>
      <c r="P907" s="3">
        <f>[1]NOVEMBER!D869</f>
        <v>1594025</v>
      </c>
      <c r="Q907" s="3">
        <f>[1]NOVEMBER!E869</f>
        <v>-20256</v>
      </c>
      <c r="R907" s="3">
        <f>[1]NOVEMBER!F869</f>
        <v>1573769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3"/>
        <v>8350910</v>
      </c>
      <c r="AR907" s="10">
        <f t="shared" si="23"/>
        <v>-1147249</v>
      </c>
      <c r="AS907" s="10">
        <f t="shared" si="23"/>
        <v>7203661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3"/>
        <v>190</v>
      </c>
      <c r="AR908" s="10">
        <f t="shared" si="23"/>
        <v>190</v>
      </c>
      <c r="AS908" s="10">
        <f t="shared" si="23"/>
        <v>190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10535000</v>
      </c>
      <c r="H909" s="3">
        <f>[1]august!E871</f>
        <v>0</v>
      </c>
      <c r="I909" s="3">
        <f>[1]august!F871</f>
        <v>10535000</v>
      </c>
      <c r="J909" s="3">
        <f>[1]September!D871</f>
        <v>10279523</v>
      </c>
      <c r="K909" s="3">
        <f>[1]September!E871</f>
        <v>0</v>
      </c>
      <c r="L909" s="3">
        <f>[1]September!F871</f>
        <v>10279523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3"/>
        <v>52068248</v>
      </c>
      <c r="AR909" s="10">
        <f t="shared" si="23"/>
        <v>0</v>
      </c>
      <c r="AS909" s="10">
        <f t="shared" si="23"/>
        <v>52068248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9139000</v>
      </c>
      <c r="H910" s="3">
        <f>[1]august!E872</f>
        <v>481000</v>
      </c>
      <c r="I910" s="3">
        <f>[1]august!F872</f>
        <v>9620000</v>
      </c>
      <c r="J910" s="3">
        <f>[1]September!D872</f>
        <v>8115024</v>
      </c>
      <c r="K910" s="3">
        <f>[1]September!E872</f>
        <v>563316</v>
      </c>
      <c r="L910" s="3">
        <f>[1]September!F872</f>
        <v>8678340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3"/>
        <v>43579018</v>
      </c>
      <c r="AR910" s="10">
        <f t="shared" si="23"/>
        <v>3031171</v>
      </c>
      <c r="AS910" s="10">
        <f t="shared" si="23"/>
        <v>46610189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19674000</v>
      </c>
      <c r="H911" s="3">
        <f>[1]august!E873</f>
        <v>481000</v>
      </c>
      <c r="I911" s="3">
        <f>[1]august!F873</f>
        <v>20155000</v>
      </c>
      <c r="J911" s="3">
        <f>[1]September!D873</f>
        <v>18394547</v>
      </c>
      <c r="K911" s="3">
        <f>[1]September!E873</f>
        <v>563316</v>
      </c>
      <c r="L911" s="3">
        <f>[1]September!F873</f>
        <v>18957863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3"/>
        <v>95647266</v>
      </c>
      <c r="AR911" s="10">
        <f t="shared" si="23"/>
        <v>3031171</v>
      </c>
      <c r="AS911" s="10">
        <f t="shared" si="23"/>
        <v>98678437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146822</v>
      </c>
      <c r="E912" s="3">
        <f>[1]july!E874</f>
        <v>0</v>
      </c>
      <c r="F912" s="3">
        <f>[1]july!F874</f>
        <v>146822</v>
      </c>
      <c r="G912" s="3">
        <f>[1]august!D874</f>
        <v>106163</v>
      </c>
      <c r="H912" s="3">
        <f>[1]august!E874</f>
        <v>0</v>
      </c>
      <c r="I912" s="3">
        <f>[1]august!F874</f>
        <v>106163</v>
      </c>
      <c r="J912" s="3">
        <f>[1]September!D874</f>
        <v>50612</v>
      </c>
      <c r="K912" s="3">
        <f>[1]September!E874</f>
        <v>0</v>
      </c>
      <c r="L912" s="3">
        <f>[1]September!F874</f>
        <v>50612</v>
      </c>
      <c r="M912" s="3">
        <f>[1]October!D874</f>
        <v>93016</v>
      </c>
      <c r="N912" s="3">
        <f>[1]October!E874</f>
        <v>0</v>
      </c>
      <c r="O912" s="3">
        <f>[1]October!F874</f>
        <v>93016</v>
      </c>
      <c r="P912" s="3">
        <f>[1]NOVEMBER!D874</f>
        <v>112106</v>
      </c>
      <c r="Q912" s="3">
        <f>[1]NOVEMBER!E874</f>
        <v>0</v>
      </c>
      <c r="R912" s="3">
        <f>[1]NOVEMBER!F874</f>
        <v>112106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3"/>
        <v>508719</v>
      </c>
      <c r="AR912" s="10">
        <f t="shared" si="23"/>
        <v>0</v>
      </c>
      <c r="AS912" s="10">
        <f t="shared" si="23"/>
        <v>508719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238436</v>
      </c>
      <c r="E913" s="3">
        <f>[1]july!E875</f>
        <v>0</v>
      </c>
      <c r="F913" s="3">
        <f>[1]july!F875</f>
        <v>238436</v>
      </c>
      <c r="G913" s="3">
        <f>[1]august!D875</f>
        <v>44235</v>
      </c>
      <c r="H913" s="3">
        <f>[1]august!E875</f>
        <v>0</v>
      </c>
      <c r="I913" s="3">
        <f>[1]august!F875</f>
        <v>44235</v>
      </c>
      <c r="J913" s="3">
        <f>[1]September!D875</f>
        <v>291987</v>
      </c>
      <c r="K913" s="3">
        <f>[1]September!E875</f>
        <v>0</v>
      </c>
      <c r="L913" s="3">
        <f>[1]September!F875</f>
        <v>291987</v>
      </c>
      <c r="M913" s="3">
        <f>[1]October!D875</f>
        <v>188677</v>
      </c>
      <c r="N913" s="3">
        <f>[1]October!E875</f>
        <v>0</v>
      </c>
      <c r="O913" s="3">
        <f>[1]October!F875</f>
        <v>188677</v>
      </c>
      <c r="P913" s="3">
        <f>[1]NOVEMBER!D875</f>
        <v>311890</v>
      </c>
      <c r="Q913" s="3">
        <f>[1]NOVEMBER!E875</f>
        <v>0</v>
      </c>
      <c r="R913" s="3">
        <f>[1]NOVEMBER!F875</f>
        <v>311890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3"/>
        <v>1075225</v>
      </c>
      <c r="AR913" s="10">
        <f t="shared" si="23"/>
        <v>0</v>
      </c>
      <c r="AS913" s="10">
        <f t="shared" si="23"/>
        <v>1075225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1239758</v>
      </c>
      <c r="E914" s="3">
        <f>[1]july!E876</f>
        <v>0</v>
      </c>
      <c r="F914" s="3">
        <f>[1]july!F876</f>
        <v>1239758</v>
      </c>
      <c r="G914" s="3">
        <f>[1]august!D876</f>
        <v>1278533</v>
      </c>
      <c r="H914" s="3">
        <f>[1]august!E876</f>
        <v>0</v>
      </c>
      <c r="I914" s="3">
        <f>[1]august!F876</f>
        <v>1278533</v>
      </c>
      <c r="J914" s="3">
        <f>[1]September!D876</f>
        <v>1149713</v>
      </c>
      <c r="K914" s="3">
        <f>[1]September!E876</f>
        <v>0</v>
      </c>
      <c r="L914" s="3">
        <f>[1]September!F876</f>
        <v>1149713</v>
      </c>
      <c r="M914" s="3">
        <f>[1]October!D876</f>
        <v>1127566</v>
      </c>
      <c r="N914" s="3">
        <f>[1]October!E876</f>
        <v>0</v>
      </c>
      <c r="O914" s="3">
        <f>[1]October!F876</f>
        <v>1127566</v>
      </c>
      <c r="P914" s="3">
        <f>[1]NOVEMBER!D876</f>
        <v>912016</v>
      </c>
      <c r="Q914" s="3">
        <f>[1]NOVEMBER!E876</f>
        <v>0</v>
      </c>
      <c r="R914" s="3">
        <f>[1]NOVEMBER!F876</f>
        <v>912016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3"/>
        <v>5707586</v>
      </c>
      <c r="AR914" s="10">
        <f t="shared" si="23"/>
        <v>0</v>
      </c>
      <c r="AS914" s="10">
        <f t="shared" si="23"/>
        <v>5707586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224100</v>
      </c>
      <c r="E915" s="3">
        <f>[1]july!E877</f>
        <v>0</v>
      </c>
      <c r="F915" s="3">
        <f>[1]july!F877</f>
        <v>224100</v>
      </c>
      <c r="G915" s="3">
        <f>[1]august!D877</f>
        <v>41575</v>
      </c>
      <c r="H915" s="3">
        <f>[1]august!E877</f>
        <v>0</v>
      </c>
      <c r="I915" s="3">
        <f>[1]august!F877</f>
        <v>41575</v>
      </c>
      <c r="J915" s="3">
        <f>[1]September!D877</f>
        <v>274432</v>
      </c>
      <c r="K915" s="3">
        <f>[1]September!E877</f>
        <v>0</v>
      </c>
      <c r="L915" s="3">
        <f>[1]September!F877</f>
        <v>274432</v>
      </c>
      <c r="M915" s="3">
        <f>[1]October!D877</f>
        <v>177333</v>
      </c>
      <c r="N915" s="3">
        <f>[1]October!E877</f>
        <v>0</v>
      </c>
      <c r="O915" s="3">
        <f>[1]October!F877</f>
        <v>177333</v>
      </c>
      <c r="P915" s="3">
        <f>[1]NOVEMBER!D877</f>
        <v>293138</v>
      </c>
      <c r="Q915" s="3">
        <f>[1]NOVEMBER!E877</f>
        <v>0</v>
      </c>
      <c r="R915" s="3">
        <f>[1]NOVEMBER!F877</f>
        <v>293138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3"/>
        <v>1010578</v>
      </c>
      <c r="AR915" s="10">
        <f t="shared" si="23"/>
        <v>0</v>
      </c>
      <c r="AS915" s="10">
        <f t="shared" si="23"/>
        <v>1010578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432000</v>
      </c>
      <c r="E916" s="3">
        <f>[1]july!E878</f>
        <v>0</v>
      </c>
      <c r="F916" s="3">
        <f>[1]july!F878</f>
        <v>432000</v>
      </c>
      <c r="G916" s="3">
        <f>[1]august!D878</f>
        <v>534736</v>
      </c>
      <c r="H916" s="3">
        <f>[1]august!E878</f>
        <v>0</v>
      </c>
      <c r="I916" s="3">
        <f>[1]august!F878</f>
        <v>534736</v>
      </c>
      <c r="J916" s="3">
        <f>[1]September!D878</f>
        <v>226537</v>
      </c>
      <c r="K916" s="3">
        <f>[1]September!E878</f>
        <v>0</v>
      </c>
      <c r="L916" s="3">
        <f>[1]September!F878</f>
        <v>226537</v>
      </c>
      <c r="M916" s="3">
        <f>[1]October!D878</f>
        <v>349048</v>
      </c>
      <c r="N916" s="3">
        <f>[1]October!E878</f>
        <v>0</v>
      </c>
      <c r="O916" s="3">
        <f>[1]October!F878</f>
        <v>349048</v>
      </c>
      <c r="P916" s="3">
        <f>[1]NOVEMBER!D878</f>
        <v>343097</v>
      </c>
      <c r="Q916" s="3">
        <f>[1]NOVEMBER!E878</f>
        <v>0</v>
      </c>
      <c r="R916" s="3">
        <f>[1]NOVEMBER!F878</f>
        <v>343097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3"/>
        <v>1885418</v>
      </c>
      <c r="AR916" s="10">
        <f t="shared" si="23"/>
        <v>0</v>
      </c>
      <c r="AS916" s="10">
        <f t="shared" si="23"/>
        <v>1885418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537874</v>
      </c>
      <c r="E917" s="3">
        <f>[1]july!E879</f>
        <v>0</v>
      </c>
      <c r="F917" s="3">
        <f>[1]july!F879</f>
        <v>537874</v>
      </c>
      <c r="G917" s="3">
        <f>[1]august!D879</f>
        <v>647675</v>
      </c>
      <c r="H917" s="3">
        <f>[1]august!E879</f>
        <v>0</v>
      </c>
      <c r="I917" s="3">
        <f>[1]august!F879</f>
        <v>647675</v>
      </c>
      <c r="J917" s="3">
        <f>[1]September!D879</f>
        <v>185114</v>
      </c>
      <c r="K917" s="3">
        <f>[1]September!E879</f>
        <v>0</v>
      </c>
      <c r="L917" s="3">
        <f>[1]September!F879</f>
        <v>185114</v>
      </c>
      <c r="M917" s="3">
        <f>[1]October!D879</f>
        <v>550725</v>
      </c>
      <c r="N917" s="3">
        <f>[1]October!E879</f>
        <v>0</v>
      </c>
      <c r="O917" s="3">
        <f>[1]October!F879</f>
        <v>550725</v>
      </c>
      <c r="P917" s="3">
        <f>[1]NOVEMBER!D879</f>
        <v>300855</v>
      </c>
      <c r="Q917" s="3">
        <f>[1]NOVEMBER!E879</f>
        <v>0</v>
      </c>
      <c r="R917" s="3">
        <f>[1]NOVEMBER!F879</f>
        <v>300855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3"/>
        <v>2222243</v>
      </c>
      <c r="AR917" s="10">
        <f t="shared" si="23"/>
        <v>0</v>
      </c>
      <c r="AS917" s="10">
        <f t="shared" si="23"/>
        <v>2222243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3"/>
        <v>0</v>
      </c>
      <c r="AR918" s="10">
        <f t="shared" si="23"/>
        <v>0</v>
      </c>
      <c r="AS918" s="10">
        <f t="shared" si="23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797739</v>
      </c>
      <c r="E919" s="3">
        <f>[1]july!E881</f>
        <v>0</v>
      </c>
      <c r="F919" s="3">
        <f>[1]july!F881</f>
        <v>797739</v>
      </c>
      <c r="G919" s="3">
        <f>[1]august!D881</f>
        <v>697540</v>
      </c>
      <c r="H919" s="3">
        <f>[1]august!E881</f>
        <v>0</v>
      </c>
      <c r="I919" s="3">
        <f>[1]august!F881</f>
        <v>697540</v>
      </c>
      <c r="J919" s="3">
        <f>[1]September!D881</f>
        <v>703447</v>
      </c>
      <c r="K919" s="3">
        <f>[1]September!E881</f>
        <v>0</v>
      </c>
      <c r="L919" s="3">
        <f>[1]September!F881</f>
        <v>703447</v>
      </c>
      <c r="M919" s="3">
        <f>[1]October!D881</f>
        <v>674207</v>
      </c>
      <c r="N919" s="3">
        <f>[1]October!E881</f>
        <v>0</v>
      </c>
      <c r="O919" s="3">
        <f>[1]October!F881</f>
        <v>674207</v>
      </c>
      <c r="P919" s="3">
        <f>[1]NOVEMBER!D881</f>
        <v>586700</v>
      </c>
      <c r="Q919" s="3">
        <f>[1]NOVEMBER!E881</f>
        <v>0</v>
      </c>
      <c r="R919" s="3">
        <f>[1]NOVEMBER!F881</f>
        <v>586700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3"/>
        <v>3459633</v>
      </c>
      <c r="AR919" s="10">
        <f t="shared" si="23"/>
        <v>0</v>
      </c>
      <c r="AS919" s="10">
        <f t="shared" si="23"/>
        <v>3459633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212088</v>
      </c>
      <c r="E920" s="3">
        <f>[1]july!E882</f>
        <v>0</v>
      </c>
      <c r="F920" s="3">
        <f>[1]july!F882</f>
        <v>212088</v>
      </c>
      <c r="G920" s="3">
        <f>[1]august!D882</f>
        <v>481741</v>
      </c>
      <c r="H920" s="3">
        <f>[1]august!E882</f>
        <v>0</v>
      </c>
      <c r="I920" s="3">
        <f>[1]august!F882</f>
        <v>481741</v>
      </c>
      <c r="J920" s="3">
        <f>[1]September!D882</f>
        <v>387668</v>
      </c>
      <c r="K920" s="3">
        <f>[1]September!E882</f>
        <v>0</v>
      </c>
      <c r="L920" s="3">
        <f>[1]September!F882</f>
        <v>387668</v>
      </c>
      <c r="M920" s="3">
        <f>[1]October!D882</f>
        <v>317739</v>
      </c>
      <c r="N920" s="3">
        <f>[1]October!E882</f>
        <v>0</v>
      </c>
      <c r="O920" s="3">
        <f>[1]October!F882</f>
        <v>317739</v>
      </c>
      <c r="P920" s="3">
        <f>[1]NOVEMBER!D882</f>
        <v>223763</v>
      </c>
      <c r="Q920" s="3">
        <f>[1]NOVEMBER!E882</f>
        <v>0</v>
      </c>
      <c r="R920" s="3">
        <f>[1]NOVEMBER!F882</f>
        <v>223763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3"/>
        <v>1622999</v>
      </c>
      <c r="AR920" s="10">
        <f t="shared" si="23"/>
        <v>0</v>
      </c>
      <c r="AS920" s="10">
        <f t="shared" si="23"/>
        <v>1622999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0</v>
      </c>
      <c r="F921" s="3">
        <f>[1]july!F883</f>
        <v>0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3"/>
        <v>0</v>
      </c>
      <c r="AR921" s="10">
        <f t="shared" si="23"/>
        <v>0</v>
      </c>
      <c r="AS921" s="10">
        <f t="shared" si="23"/>
        <v>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1979701</v>
      </c>
      <c r="E922" s="3">
        <f>[1]july!E884</f>
        <v>0</v>
      </c>
      <c r="F922" s="3">
        <f>[1]july!F884</f>
        <v>1979701</v>
      </c>
      <c r="G922" s="3">
        <f>[1]august!D884</f>
        <v>2361692</v>
      </c>
      <c r="H922" s="3">
        <f>[1]august!E884</f>
        <v>0</v>
      </c>
      <c r="I922" s="3">
        <f>[1]august!F884</f>
        <v>2361692</v>
      </c>
      <c r="J922" s="3">
        <f>[1]September!D884</f>
        <v>1502766</v>
      </c>
      <c r="K922" s="3">
        <f>[1]September!E884</f>
        <v>0</v>
      </c>
      <c r="L922" s="3">
        <f>[1]September!F884</f>
        <v>1502766</v>
      </c>
      <c r="M922" s="3">
        <f>[1]October!D884</f>
        <v>1891719</v>
      </c>
      <c r="N922" s="3">
        <f>[1]October!E884</f>
        <v>0</v>
      </c>
      <c r="O922" s="3">
        <f>[1]October!F884</f>
        <v>1891719</v>
      </c>
      <c r="P922" s="3">
        <f>[1]NOVEMBER!D884</f>
        <v>1454415</v>
      </c>
      <c r="Q922" s="3">
        <f>[1]NOVEMBER!E884</f>
        <v>0</v>
      </c>
      <c r="R922" s="3">
        <f>[1]NOVEMBER!F884</f>
        <v>1454415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3"/>
        <v>9190293</v>
      </c>
      <c r="AR922" s="10">
        <f t="shared" si="23"/>
        <v>0</v>
      </c>
      <c r="AS922" s="10">
        <f t="shared" si="23"/>
        <v>9190293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3828817</v>
      </c>
      <c r="E923" s="3">
        <f>[1]july!E885</f>
        <v>0</v>
      </c>
      <c r="F923" s="3">
        <f>[1]july!F885</f>
        <v>3828817</v>
      </c>
      <c r="G923" s="3">
        <f>[1]august!D885</f>
        <v>3832198</v>
      </c>
      <c r="H923" s="3">
        <f>[1]august!E885</f>
        <v>0</v>
      </c>
      <c r="I923" s="3">
        <f>[1]august!F885</f>
        <v>3832198</v>
      </c>
      <c r="J923" s="3">
        <f>[1]September!D885</f>
        <v>3269510</v>
      </c>
      <c r="K923" s="3">
        <f>[1]September!E885</f>
        <v>0</v>
      </c>
      <c r="L923" s="3">
        <f>[1]September!F885</f>
        <v>3269510</v>
      </c>
      <c r="M923" s="3">
        <f>[1]October!D885</f>
        <v>3478311</v>
      </c>
      <c r="N923" s="3">
        <f>[1]October!E885</f>
        <v>0</v>
      </c>
      <c r="O923" s="3">
        <f>[1]October!F885</f>
        <v>3478311</v>
      </c>
      <c r="P923" s="3">
        <f>[1]NOVEMBER!D885</f>
        <v>3083565</v>
      </c>
      <c r="Q923" s="3">
        <f>[1]NOVEMBER!E885</f>
        <v>0</v>
      </c>
      <c r="R923" s="3">
        <f>[1]NOVEMBER!F885</f>
        <v>3083565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3"/>
        <v>17492401</v>
      </c>
      <c r="AR923" s="10">
        <f t="shared" si="23"/>
        <v>0</v>
      </c>
      <c r="AS923" s="10">
        <f t="shared" si="23"/>
        <v>17492401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15847183</v>
      </c>
      <c r="E924" s="3">
        <f>[1]july!E886</f>
        <v>615000</v>
      </c>
      <c r="F924" s="3">
        <f>[1]july!F886</f>
        <v>16462183</v>
      </c>
      <c r="G924" s="3">
        <f>[1]august!D886</f>
        <v>15841802</v>
      </c>
      <c r="H924" s="3">
        <f>[1]august!E886</f>
        <v>481000</v>
      </c>
      <c r="I924" s="3">
        <f>[1]august!F886</f>
        <v>16322802</v>
      </c>
      <c r="J924" s="3">
        <f>[1]September!D886</f>
        <v>15125037</v>
      </c>
      <c r="K924" s="3">
        <f>[1]September!E886</f>
        <v>563316</v>
      </c>
      <c r="L924" s="3">
        <f>[1]September!F886</f>
        <v>15688353</v>
      </c>
      <c r="M924" s="3">
        <f>[1]October!D886</f>
        <v>16406644</v>
      </c>
      <c r="N924" s="3">
        <f>[1]October!E886</f>
        <v>695751</v>
      </c>
      <c r="O924" s="3">
        <f>[1]October!F886</f>
        <v>17102395</v>
      </c>
      <c r="P924" s="3">
        <f>[1]NOVEMBER!D886</f>
        <v>14934199</v>
      </c>
      <c r="Q924" s="3">
        <f>[1]NOVEMBER!E886</f>
        <v>676104</v>
      </c>
      <c r="R924" s="3">
        <f>[1]NOVEMBER!F886</f>
        <v>15610303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3"/>
        <v>78154865</v>
      </c>
      <c r="AR924" s="10">
        <f t="shared" si="23"/>
        <v>3031171</v>
      </c>
      <c r="AS924" s="10">
        <f t="shared" si="23"/>
        <v>81186036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24448</v>
      </c>
      <c r="E925" s="3">
        <f>[1]july!E887</f>
        <v>109552</v>
      </c>
      <c r="F925" s="3">
        <f>[1]july!F887</f>
        <v>134000</v>
      </c>
      <c r="G925" s="3">
        <f>[1]august!D887</f>
        <v>18062</v>
      </c>
      <c r="H925" s="3">
        <f>[1]august!E887</f>
        <v>80938</v>
      </c>
      <c r="I925" s="3">
        <f>[1]august!F887</f>
        <v>99000</v>
      </c>
      <c r="J925" s="3">
        <f>[1]September!D887</f>
        <v>18502</v>
      </c>
      <c r="K925" s="3">
        <f>[1]September!E887</f>
        <v>82907</v>
      </c>
      <c r="L925" s="3">
        <f>[1]September!F887</f>
        <v>101409</v>
      </c>
      <c r="M925" s="3">
        <f>[1]October!D887</f>
        <v>19939</v>
      </c>
      <c r="N925" s="3">
        <f>[1]October!E887</f>
        <v>89347</v>
      </c>
      <c r="O925" s="3">
        <f>[1]October!F887</f>
        <v>109286</v>
      </c>
      <c r="P925" s="3">
        <f>[1]NOVEMBER!D887</f>
        <v>18450</v>
      </c>
      <c r="Q925" s="3">
        <f>[1]NOVEMBER!E887</f>
        <v>82676</v>
      </c>
      <c r="R925" s="3">
        <f>[1]NOVEMBER!F887</f>
        <v>101126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3"/>
        <v>99401</v>
      </c>
      <c r="AR925" s="10">
        <f t="shared" si="23"/>
        <v>445420</v>
      </c>
      <c r="AS925" s="10">
        <f t="shared" si="23"/>
        <v>544821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15871631</v>
      </c>
      <c r="E926" s="3">
        <f>[1]july!E888</f>
        <v>724552</v>
      </c>
      <c r="F926" s="3">
        <f>[1]july!F888</f>
        <v>16596183</v>
      </c>
      <c r="G926" s="3">
        <f>[1]august!D888</f>
        <v>15859864</v>
      </c>
      <c r="H926" s="3">
        <f>[1]august!E888</f>
        <v>561938</v>
      </c>
      <c r="I926" s="3">
        <f>[1]august!F888</f>
        <v>16421802</v>
      </c>
      <c r="J926" s="3">
        <f>[1]September!D888</f>
        <v>15143539</v>
      </c>
      <c r="K926" s="3">
        <f>[1]September!E888</f>
        <v>646223</v>
      </c>
      <c r="L926" s="3">
        <f>[1]September!F888</f>
        <v>15789762</v>
      </c>
      <c r="M926" s="3">
        <f>[1]October!D888</f>
        <v>16426583</v>
      </c>
      <c r="N926" s="3">
        <f>[1]October!E888</f>
        <v>785098</v>
      </c>
      <c r="O926" s="3">
        <f>[1]October!F888</f>
        <v>17211681</v>
      </c>
      <c r="P926" s="3">
        <f>[1]NOVEMBER!D888</f>
        <v>14952649</v>
      </c>
      <c r="Q926" s="3">
        <f>[1]NOVEMBER!E888</f>
        <v>758780</v>
      </c>
      <c r="R926" s="3">
        <f>[1]NOVEMBER!F888</f>
        <v>15711429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3"/>
        <v>78254266</v>
      </c>
      <c r="AR926" s="10">
        <f t="shared" si="23"/>
        <v>3476591</v>
      </c>
      <c r="AS926" s="10">
        <f t="shared" si="23"/>
        <v>81730857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4835352</v>
      </c>
      <c r="E927" s="3">
        <f>[1]july!E889</f>
        <v>1348160</v>
      </c>
      <c r="F927" s="3">
        <f>[1]july!F889</f>
        <v>6183512</v>
      </c>
      <c r="G927" s="3">
        <f>[1]august!D889</f>
        <v>3508722</v>
      </c>
      <c r="H927" s="3">
        <f>[1]august!E889</f>
        <v>978278</v>
      </c>
      <c r="I927" s="3">
        <f>[1]august!F889</f>
        <v>4487000</v>
      </c>
      <c r="J927" s="3">
        <f>[1]September!D889</f>
        <v>2406467</v>
      </c>
      <c r="K927" s="3">
        <f>[1]September!E889</f>
        <v>670955</v>
      </c>
      <c r="L927" s="3">
        <f>[1]September!F889</f>
        <v>3077422</v>
      </c>
      <c r="M927" s="3">
        <f>[1]October!D889</f>
        <v>1227400</v>
      </c>
      <c r="N927" s="3">
        <f>[1]October!E889</f>
        <v>342215</v>
      </c>
      <c r="O927" s="3">
        <f>[1]October!F889</f>
        <v>1569615</v>
      </c>
      <c r="P927" s="3">
        <f>[1]NOVEMBER!D889</f>
        <v>22980</v>
      </c>
      <c r="Q927" s="3">
        <f>[1]NOVEMBER!E889</f>
        <v>6407</v>
      </c>
      <c r="R927" s="3">
        <f>[1]NOVEMBER!F889</f>
        <v>29387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3"/>
        <v>12000921</v>
      </c>
      <c r="AR927" s="10">
        <f t="shared" si="23"/>
        <v>3346015</v>
      </c>
      <c r="AS927" s="10">
        <f t="shared" si="23"/>
        <v>15346936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1347725</v>
      </c>
      <c r="E928" s="3">
        <f>[1]july!E890</f>
        <v>375763</v>
      </c>
      <c r="F928" s="3">
        <f>[1]july!F890</f>
        <v>1723488</v>
      </c>
      <c r="G928" s="3">
        <f>[1]august!D890</f>
        <v>2413175</v>
      </c>
      <c r="H928" s="3">
        <f>[1]august!E890</f>
        <v>672825</v>
      </c>
      <c r="I928" s="3">
        <f>[1]august!F890</f>
        <v>3086000</v>
      </c>
      <c r="J928" s="3">
        <f>[1]September!D890</f>
        <v>3703583</v>
      </c>
      <c r="K928" s="3">
        <f>[1]September!E890</f>
        <v>1032608</v>
      </c>
      <c r="L928" s="3">
        <f>[1]September!F890</f>
        <v>4736191</v>
      </c>
      <c r="M928" s="3">
        <f>[1]October!D890</f>
        <v>4916508</v>
      </c>
      <c r="N928" s="3">
        <f>[1]October!E890</f>
        <v>1370787</v>
      </c>
      <c r="O928" s="3">
        <f>[1]October!F890</f>
        <v>6287295</v>
      </c>
      <c r="P928" s="3">
        <f>[1]NOVEMBER!D890</f>
        <v>6081908</v>
      </c>
      <c r="Q928" s="3">
        <f>[1]NOVEMBER!E890</f>
        <v>1695716</v>
      </c>
      <c r="R928" s="3">
        <f>[1]NOVEMBER!F890</f>
        <v>7777624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3"/>
        <v>18462899</v>
      </c>
      <c r="AR928" s="10">
        <f t="shared" si="23"/>
        <v>5147699</v>
      </c>
      <c r="AS928" s="10">
        <f t="shared" si="23"/>
        <v>23610598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6838503</v>
      </c>
      <c r="E929" s="3">
        <f>[1]july!E891</f>
        <v>268497</v>
      </c>
      <c r="F929" s="3">
        <f>[1]july!F891</f>
        <v>7107000</v>
      </c>
      <c r="G929" s="3">
        <f>[1]august!D891</f>
        <v>7005929</v>
      </c>
      <c r="H929" s="3">
        <f>[1]august!E891</f>
        <v>275071</v>
      </c>
      <c r="I929" s="3">
        <f>[1]august!F891</f>
        <v>7281000</v>
      </c>
      <c r="J929" s="3">
        <f>[1]September!D891</f>
        <v>6850443</v>
      </c>
      <c r="K929" s="3">
        <f>[1]September!E891</f>
        <v>268966</v>
      </c>
      <c r="L929" s="3">
        <f>[1]September!F891</f>
        <v>7119409</v>
      </c>
      <c r="M929" s="3">
        <f>[1]October!D891</f>
        <v>7693246</v>
      </c>
      <c r="N929" s="3">
        <f>[1]October!E891</f>
        <v>302056</v>
      </c>
      <c r="O929" s="3">
        <f>[1]October!F891</f>
        <v>7995302</v>
      </c>
      <c r="P929" s="3">
        <f>[1]NOVEMBER!D891</f>
        <v>6465649</v>
      </c>
      <c r="Q929" s="3">
        <f>[1]NOVEMBER!E891</f>
        <v>253858</v>
      </c>
      <c r="R929" s="3">
        <f>[1]NOVEMBER!F891</f>
        <v>6719507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3"/>
        <v>34853770</v>
      </c>
      <c r="AR929" s="10">
        <f t="shared" si="23"/>
        <v>1368448</v>
      </c>
      <c r="AS929" s="10">
        <f t="shared" si="23"/>
        <v>36222218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13021580</v>
      </c>
      <c r="E930" s="3">
        <f>[1]july!E892</f>
        <v>1992420</v>
      </c>
      <c r="F930" s="3">
        <f>[1]july!F892</f>
        <v>15014000</v>
      </c>
      <c r="G930" s="3">
        <f>[1]august!D892</f>
        <v>12927826</v>
      </c>
      <c r="H930" s="3">
        <f>[1]august!E892</f>
        <v>1926174</v>
      </c>
      <c r="I930" s="3">
        <f>[1]august!F892</f>
        <v>14854000</v>
      </c>
      <c r="J930" s="3">
        <f>[1]September!D892</f>
        <v>12960493</v>
      </c>
      <c r="K930" s="3">
        <f>[1]September!E892</f>
        <v>1972529</v>
      </c>
      <c r="L930" s="3">
        <f>[1]September!F892</f>
        <v>14933022</v>
      </c>
      <c r="M930" s="3">
        <f>[1]October!D892</f>
        <v>13837154</v>
      </c>
      <c r="N930" s="3">
        <f>[1]October!E892</f>
        <v>2015058</v>
      </c>
      <c r="O930" s="3">
        <f>[1]October!F892</f>
        <v>15852212</v>
      </c>
      <c r="P930" s="3">
        <f>[1]NOVEMBER!D892</f>
        <v>12570537</v>
      </c>
      <c r="Q930" s="3">
        <f>[1]NOVEMBER!E892</f>
        <v>1955981</v>
      </c>
      <c r="R930" s="3">
        <f>[1]NOVEMBER!F892</f>
        <v>14526518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3"/>
        <v>65317590</v>
      </c>
      <c r="AR930" s="10">
        <f t="shared" si="23"/>
        <v>9862162</v>
      </c>
      <c r="AS930" s="10">
        <f t="shared" si="23"/>
        <v>75179752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138658</v>
      </c>
      <c r="K931" s="3">
        <f>[1]September!E893</f>
        <v>0</v>
      </c>
      <c r="L931" s="3">
        <f>[1]September!F893</f>
        <v>138658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139125</v>
      </c>
      <c r="Q931" s="3">
        <f>[1]NOVEMBER!E893</f>
        <v>0</v>
      </c>
      <c r="R931" s="3">
        <f>[1]NOVEMBER!F893</f>
        <v>139125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3"/>
        <v>698587</v>
      </c>
      <c r="AR931" s="10">
        <f t="shared" si="23"/>
        <v>0</v>
      </c>
      <c r="AS931" s="10">
        <f t="shared" si="23"/>
        <v>698587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969388</v>
      </c>
      <c r="E932" s="3">
        <f>[1]july!E894</f>
        <v>27612</v>
      </c>
      <c r="F932" s="3">
        <f>[1]july!F894</f>
        <v>997000</v>
      </c>
      <c r="G932" s="3">
        <f>[1]august!D894</f>
        <v>970360</v>
      </c>
      <c r="H932" s="3">
        <f>[1]august!E894</f>
        <v>27640</v>
      </c>
      <c r="I932" s="3">
        <f>[1]august!F894</f>
        <v>998000</v>
      </c>
      <c r="J932" s="3">
        <f>[1]September!D894</f>
        <v>969314</v>
      </c>
      <c r="K932" s="3">
        <f>[1]September!E894</f>
        <v>27610</v>
      </c>
      <c r="L932" s="3">
        <f>[1]September!F894</f>
        <v>996924</v>
      </c>
      <c r="M932" s="3">
        <f>[1]October!D894</f>
        <v>969688</v>
      </c>
      <c r="N932" s="3">
        <f>[1]October!E894</f>
        <v>27620</v>
      </c>
      <c r="O932" s="3">
        <f>[1]October!F894</f>
        <v>997308</v>
      </c>
      <c r="P932" s="3">
        <f>[1]NOVEMBER!D894</f>
        <v>969688</v>
      </c>
      <c r="Q932" s="3">
        <f>[1]NOVEMBER!E894</f>
        <v>27620</v>
      </c>
      <c r="R932" s="3">
        <f>[1]NOVEMBER!F894</f>
        <v>997308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3"/>
        <v>4848438</v>
      </c>
      <c r="AR932" s="10">
        <f t="shared" si="23"/>
        <v>138102</v>
      </c>
      <c r="AS932" s="10">
        <f t="shared" si="23"/>
        <v>4986540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14130968</v>
      </c>
      <c r="E933" s="3">
        <f>[1]july!E895</f>
        <v>2020032</v>
      </c>
      <c r="F933" s="3">
        <f>[1]july!F895</f>
        <v>16151000</v>
      </c>
      <c r="G933" s="3">
        <f>[1]august!D895</f>
        <v>14039186</v>
      </c>
      <c r="H933" s="3">
        <f>[1]august!E895</f>
        <v>1953814</v>
      </c>
      <c r="I933" s="3">
        <f>[1]august!F895</f>
        <v>15993000</v>
      </c>
      <c r="J933" s="3">
        <f>[1]September!D895</f>
        <v>14068465</v>
      </c>
      <c r="K933" s="3">
        <f>[1]September!E895</f>
        <v>2000139</v>
      </c>
      <c r="L933" s="3">
        <f>[1]September!F895</f>
        <v>16068604</v>
      </c>
      <c r="M933" s="3">
        <f>[1]October!D895</f>
        <v>14946646</v>
      </c>
      <c r="N933" s="3">
        <f>[1]October!E895</f>
        <v>2042678</v>
      </c>
      <c r="O933" s="3">
        <f>[1]October!F895</f>
        <v>16989324</v>
      </c>
      <c r="P933" s="3">
        <f>[1]NOVEMBER!D895</f>
        <v>13679350</v>
      </c>
      <c r="Q933" s="3">
        <f>[1]NOVEMBER!E895</f>
        <v>1983601</v>
      </c>
      <c r="R933" s="3">
        <f>[1]NOVEMBER!F895</f>
        <v>15662951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3"/>
        <v>70864615</v>
      </c>
      <c r="AR933" s="10">
        <f t="shared" si="23"/>
        <v>10000264</v>
      </c>
      <c r="AS933" s="10">
        <f t="shared" si="23"/>
        <v>80864879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1740663</v>
      </c>
      <c r="E934" s="3">
        <f>[1]july!E896</f>
        <v>-1295480</v>
      </c>
      <c r="F934" s="3">
        <f>[1]july!F896</f>
        <v>445183</v>
      </c>
      <c r="G934" s="3">
        <f>[1]august!D896</f>
        <v>1820678</v>
      </c>
      <c r="H934" s="3">
        <f>[1]august!E896</f>
        <v>-1391876</v>
      </c>
      <c r="I934" s="3">
        <f>[1]august!F896</f>
        <v>428802</v>
      </c>
      <c r="J934" s="3">
        <f>[1]September!D896</f>
        <v>1075074</v>
      </c>
      <c r="K934" s="3">
        <f>[1]September!E896</f>
        <v>-1353916</v>
      </c>
      <c r="L934" s="3">
        <f>[1]September!F896</f>
        <v>-278842</v>
      </c>
      <c r="M934" s="3">
        <f>[1]October!D896</f>
        <v>1479937</v>
      </c>
      <c r="N934" s="3">
        <f>[1]October!E896</f>
        <v>-1257580</v>
      </c>
      <c r="O934" s="3">
        <f>[1]October!F896</f>
        <v>222357</v>
      </c>
      <c r="P934" s="3">
        <f>[1]NOVEMBER!D896</f>
        <v>1273299</v>
      </c>
      <c r="Q934" s="3">
        <f>[1]NOVEMBER!E896</f>
        <v>-1224821</v>
      </c>
      <c r="R934" s="3">
        <f>[1]NOVEMBER!F896</f>
        <v>48478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3"/>
        <v>7389651</v>
      </c>
      <c r="AR934" s="10">
        <f t="shared" si="23"/>
        <v>-6523673</v>
      </c>
      <c r="AS934" s="10">
        <f t="shared" si="23"/>
        <v>865978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2000</v>
      </c>
      <c r="F935" s="3">
        <f>[1]july!F897</f>
        <v>2000</v>
      </c>
      <c r="G935" s="3">
        <f>[1]august!D897</f>
        <v>0</v>
      </c>
      <c r="H935" s="3">
        <f>[1]august!E897</f>
        <v>-1000</v>
      </c>
      <c r="I935" s="3">
        <f>[1]august!F897</f>
        <v>-1000</v>
      </c>
      <c r="J935" s="3">
        <f>[1]September!D897</f>
        <v>0</v>
      </c>
      <c r="K935" s="3">
        <f>[1]September!E897</f>
        <v>5569</v>
      </c>
      <c r="L935" s="3">
        <f>[1]September!F897</f>
        <v>5569</v>
      </c>
      <c r="M935" s="3">
        <f>[1]October!D897</f>
        <v>0</v>
      </c>
      <c r="N935" s="3">
        <f>[1]October!E897</f>
        <v>7087</v>
      </c>
      <c r="O935" s="3">
        <f>[1]October!F897</f>
        <v>7087</v>
      </c>
      <c r="P935" s="3">
        <f>[1]NOVEMBER!D897</f>
        <v>0</v>
      </c>
      <c r="Q935" s="3">
        <f>[1]NOVEMBER!E897</f>
        <v>-490</v>
      </c>
      <c r="R935" s="3">
        <f>[1]NOVEMBER!F897</f>
        <v>-490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3"/>
        <v>0</v>
      </c>
      <c r="AR935" s="10">
        <f t="shared" si="23"/>
        <v>13166</v>
      </c>
      <c r="AS935" s="10">
        <f t="shared" si="23"/>
        <v>13166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4">D936+G936+J936+M936+P936+S936+V936+Y936+AB936+AE936+AH936+AK936+AN936</f>
        <v>0</v>
      </c>
      <c r="AR936" s="10">
        <f t="shared" si="24"/>
        <v>0</v>
      </c>
      <c r="AS936" s="10">
        <f t="shared" si="24"/>
        <v>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1740663</v>
      </c>
      <c r="E937" s="3">
        <f>[1]july!E899</f>
        <v>-1293480</v>
      </c>
      <c r="F937" s="3">
        <f>[1]july!F899</f>
        <v>447183</v>
      </c>
      <c r="G937" s="3">
        <f>[1]august!D899</f>
        <v>1820678</v>
      </c>
      <c r="H937" s="3">
        <f>[1]august!E899</f>
        <v>-1392876</v>
      </c>
      <c r="I937" s="3">
        <f>[1]august!F899</f>
        <v>427802</v>
      </c>
      <c r="J937" s="3">
        <f>[1]September!D899</f>
        <v>1075074</v>
      </c>
      <c r="K937" s="3">
        <f>[1]September!E899</f>
        <v>-1348347</v>
      </c>
      <c r="L937" s="3">
        <f>[1]September!F899</f>
        <v>-273273</v>
      </c>
      <c r="M937" s="3">
        <f>[1]October!D899</f>
        <v>1479937</v>
      </c>
      <c r="N937" s="3">
        <f>[1]October!E899</f>
        <v>-1250493</v>
      </c>
      <c r="O937" s="3">
        <f>[1]October!F899</f>
        <v>229444</v>
      </c>
      <c r="P937" s="3">
        <f>[1]NOVEMBER!D899</f>
        <v>1273299</v>
      </c>
      <c r="Q937" s="3">
        <f>[1]NOVEMBER!E899</f>
        <v>-1225311</v>
      </c>
      <c r="R937" s="3">
        <f>[1]NOVEMBER!F899</f>
        <v>47988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4"/>
        <v>7389651</v>
      </c>
      <c r="AR937" s="10">
        <f t="shared" si="24"/>
        <v>-6510507</v>
      </c>
      <c r="AS937" s="10">
        <f t="shared" si="24"/>
        <v>879144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4"/>
        <v>195</v>
      </c>
      <c r="AR938" s="10">
        <f t="shared" si="24"/>
        <v>195</v>
      </c>
      <c r="AS938" s="10">
        <f t="shared" si="24"/>
        <v>195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4"/>
        <v>26562645</v>
      </c>
      <c r="AR939" s="10">
        <f t="shared" si="24"/>
        <v>1399227</v>
      </c>
      <c r="AS939" s="10">
        <f t="shared" si="24"/>
        <v>27961872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4"/>
        <v>33569381</v>
      </c>
      <c r="AR940" s="10">
        <f t="shared" si="24"/>
        <v>3244025</v>
      </c>
      <c r="AS940" s="10">
        <f t="shared" si="24"/>
        <v>36813406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4"/>
        <v>60132026</v>
      </c>
      <c r="AR941" s="10">
        <f t="shared" si="24"/>
        <v>4643252</v>
      </c>
      <c r="AS941" s="10">
        <f t="shared" si="24"/>
        <v>64775278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4"/>
        <v>436360</v>
      </c>
      <c r="AR942" s="10">
        <f t="shared" si="24"/>
        <v>17613</v>
      </c>
      <c r="AS942" s="10">
        <f t="shared" si="24"/>
        <v>453973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4"/>
        <v>251121</v>
      </c>
      <c r="AR943" s="10">
        <f t="shared" si="24"/>
        <v>849</v>
      </c>
      <c r="AS943" s="10">
        <f t="shared" si="24"/>
        <v>251970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4"/>
        <v>1324002</v>
      </c>
      <c r="AR944" s="10">
        <f t="shared" si="24"/>
        <v>79075</v>
      </c>
      <c r="AS944" s="10">
        <f t="shared" si="24"/>
        <v>1403077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4"/>
        <v>346672</v>
      </c>
      <c r="AR945" s="10">
        <f t="shared" si="24"/>
        <v>35709</v>
      </c>
      <c r="AS945" s="10">
        <f t="shared" si="24"/>
        <v>382381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4"/>
        <v>1430057</v>
      </c>
      <c r="AR946" s="10">
        <f t="shared" si="24"/>
        <v>0</v>
      </c>
      <c r="AS946" s="10">
        <f t="shared" si="24"/>
        <v>1430057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4"/>
        <v>219962</v>
      </c>
      <c r="AR947" s="10">
        <f t="shared" si="24"/>
        <v>7019</v>
      </c>
      <c r="AS947" s="10">
        <f t="shared" si="24"/>
        <v>226981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4"/>
        <v>1314467</v>
      </c>
      <c r="AR948" s="10">
        <f t="shared" si="24"/>
        <v>800014</v>
      </c>
      <c r="AS948" s="10">
        <f t="shared" si="24"/>
        <v>2114481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4"/>
        <v>1427423</v>
      </c>
      <c r="AR949" s="10">
        <f t="shared" si="24"/>
        <v>0</v>
      </c>
      <c r="AS949" s="10">
        <f t="shared" si="24"/>
        <v>1427423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4"/>
        <v>482844</v>
      </c>
      <c r="AR950" s="10">
        <f t="shared" si="24"/>
        <v>79803</v>
      </c>
      <c r="AS950" s="10">
        <f t="shared" si="24"/>
        <v>562647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4"/>
        <v>1662074</v>
      </c>
      <c r="AR951" s="10">
        <f t="shared" si="24"/>
        <v>1616683</v>
      </c>
      <c r="AS951" s="10">
        <f t="shared" si="24"/>
        <v>3278757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4"/>
        <v>6536827</v>
      </c>
      <c r="AR952" s="10">
        <f t="shared" si="24"/>
        <v>2503519</v>
      </c>
      <c r="AS952" s="10">
        <f t="shared" si="24"/>
        <v>9040346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4"/>
        <v>8894982</v>
      </c>
      <c r="AR953" s="10">
        <f t="shared" si="24"/>
        <v>2636765</v>
      </c>
      <c r="AS953" s="10">
        <f t="shared" si="24"/>
        <v>11531747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4"/>
        <v>51237044</v>
      </c>
      <c r="AR954" s="10">
        <f t="shared" si="24"/>
        <v>2006487</v>
      </c>
      <c r="AS954" s="10">
        <f t="shared" si="24"/>
        <v>53243531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4"/>
        <v>1203676</v>
      </c>
      <c r="AR955" s="10">
        <f t="shared" si="24"/>
        <v>253066</v>
      </c>
      <c r="AS955" s="10">
        <f t="shared" si="24"/>
        <v>1456742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4"/>
        <v>52440720</v>
      </c>
      <c r="AR956" s="10">
        <f t="shared" si="24"/>
        <v>2259553</v>
      </c>
      <c r="AS956" s="10">
        <f t="shared" si="24"/>
        <v>54700273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4"/>
        <v>20562813</v>
      </c>
      <c r="AR957" s="10">
        <f t="shared" si="24"/>
        <v>1663403</v>
      </c>
      <c r="AS957" s="10">
        <f t="shared" si="24"/>
        <v>22226216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4"/>
        <v>4884902</v>
      </c>
      <c r="AR958" s="10">
        <f t="shared" si="24"/>
        <v>395181</v>
      </c>
      <c r="AS958" s="10">
        <f t="shared" si="24"/>
        <v>5280083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4"/>
        <v>17794387</v>
      </c>
      <c r="AR959" s="10">
        <f t="shared" si="24"/>
        <v>1824193</v>
      </c>
      <c r="AS959" s="10">
        <f t="shared" si="24"/>
        <v>19618580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4"/>
        <v>43242102</v>
      </c>
      <c r="AR960" s="10">
        <f t="shared" si="24"/>
        <v>3882777</v>
      </c>
      <c r="AS960" s="10">
        <f t="shared" si="24"/>
        <v>47124879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4"/>
        <v>834456</v>
      </c>
      <c r="AR961" s="10">
        <f t="shared" si="24"/>
        <v>0</v>
      </c>
      <c r="AS961" s="10">
        <f t="shared" si="24"/>
        <v>834456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4"/>
        <v>3767558</v>
      </c>
      <c r="AR962" s="10">
        <f t="shared" si="24"/>
        <v>34823</v>
      </c>
      <c r="AS962" s="10">
        <f t="shared" si="24"/>
        <v>3802381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4"/>
        <v>47844116</v>
      </c>
      <c r="AR963" s="10">
        <f t="shared" si="24"/>
        <v>3917600</v>
      </c>
      <c r="AS963" s="10">
        <f t="shared" si="24"/>
        <v>51761716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4"/>
        <v>4596604</v>
      </c>
      <c r="AR964" s="10">
        <f t="shared" si="24"/>
        <v>-1658047</v>
      </c>
      <c r="AS964" s="10">
        <f t="shared" si="24"/>
        <v>2938557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4"/>
        <v>0</v>
      </c>
      <c r="AR965" s="10">
        <f t="shared" si="24"/>
        <v>13851</v>
      </c>
      <c r="AS965" s="10">
        <f t="shared" si="24"/>
        <v>13851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4"/>
        <v>0</v>
      </c>
      <c r="AR966" s="10">
        <f t="shared" si="24"/>
        <v>0</v>
      </c>
      <c r="AS966" s="10">
        <f t="shared" si="24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4"/>
        <v>4596604</v>
      </c>
      <c r="AR967" s="10">
        <f t="shared" si="24"/>
        <v>-1644196</v>
      </c>
      <c r="AS967" s="10">
        <f t="shared" si="24"/>
        <v>2952408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4"/>
        <v>200</v>
      </c>
      <c r="AR968" s="10">
        <f t="shared" si="24"/>
        <v>200</v>
      </c>
      <c r="AS968" s="10">
        <f t="shared" si="24"/>
        <v>200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4"/>
        <v>61650951</v>
      </c>
      <c r="AR969" s="10">
        <f t="shared" si="24"/>
        <v>5357435</v>
      </c>
      <c r="AS969" s="10">
        <f t="shared" si="24"/>
        <v>67008386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4"/>
        <v>42272465</v>
      </c>
      <c r="AR970" s="10">
        <f t="shared" si="24"/>
        <v>11615755</v>
      </c>
      <c r="AS970" s="10">
        <f t="shared" si="24"/>
        <v>53888220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4"/>
        <v>103923416</v>
      </c>
      <c r="AR971" s="10">
        <f t="shared" si="24"/>
        <v>16973190</v>
      </c>
      <c r="AS971" s="10">
        <f t="shared" si="24"/>
        <v>120896606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4"/>
        <v>1072790</v>
      </c>
      <c r="AR972" s="10">
        <f t="shared" si="24"/>
        <v>12890</v>
      </c>
      <c r="AS972" s="10">
        <f t="shared" si="24"/>
        <v>1085680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4"/>
        <v>2056444</v>
      </c>
      <c r="AR973" s="10">
        <f t="shared" si="24"/>
        <v>0</v>
      </c>
      <c r="AS973" s="10">
        <f t="shared" si="24"/>
        <v>2056444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4"/>
        <v>480534</v>
      </c>
      <c r="AR974" s="10">
        <f t="shared" si="24"/>
        <v>0</v>
      </c>
      <c r="AS974" s="10">
        <f t="shared" si="24"/>
        <v>480534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4"/>
        <v>3304760</v>
      </c>
      <c r="AR975" s="10">
        <f t="shared" si="24"/>
        <v>778006</v>
      </c>
      <c r="AS975" s="10">
        <f t="shared" si="24"/>
        <v>4082766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4"/>
        <v>0</v>
      </c>
      <c r="AR976" s="10">
        <f t="shared" si="24"/>
        <v>0</v>
      </c>
      <c r="AS976" s="10">
        <f t="shared" si="24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4"/>
        <v>513035</v>
      </c>
      <c r="AR977" s="10">
        <f t="shared" si="24"/>
        <v>0</v>
      </c>
      <c r="AS977" s="10">
        <f t="shared" si="24"/>
        <v>513035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4"/>
        <v>3554456</v>
      </c>
      <c r="AR978" s="10">
        <f t="shared" si="24"/>
        <v>2921599</v>
      </c>
      <c r="AS978" s="10">
        <f t="shared" si="24"/>
        <v>6476055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4"/>
        <v>0</v>
      </c>
      <c r="AR979" s="10">
        <f t="shared" si="24"/>
        <v>0</v>
      </c>
      <c r="AS979" s="10">
        <f t="shared" si="24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4"/>
        <v>657924</v>
      </c>
      <c r="AR980" s="10">
        <f t="shared" si="24"/>
        <v>0</v>
      </c>
      <c r="AS980" s="10">
        <f t="shared" si="24"/>
        <v>657924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4"/>
        <v>5747021</v>
      </c>
      <c r="AR981" s="10">
        <f t="shared" si="24"/>
        <v>6690345</v>
      </c>
      <c r="AS981" s="10">
        <f t="shared" si="24"/>
        <v>12437366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4"/>
        <v>10472436</v>
      </c>
      <c r="AR982" s="10">
        <f t="shared" si="24"/>
        <v>9611944</v>
      </c>
      <c r="AS982" s="10">
        <f t="shared" si="24"/>
        <v>20084380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4"/>
        <v>17386964</v>
      </c>
      <c r="AR983" s="10">
        <f t="shared" si="24"/>
        <v>10402840</v>
      </c>
      <c r="AS983" s="10">
        <f t="shared" si="24"/>
        <v>27789804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4"/>
        <v>86536452</v>
      </c>
      <c r="AR984" s="10">
        <f t="shared" si="24"/>
        <v>6570350</v>
      </c>
      <c r="AS984" s="10">
        <f t="shared" si="24"/>
        <v>93106802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4"/>
        <v>0</v>
      </c>
      <c r="AR985" s="10">
        <f t="shared" si="24"/>
        <v>2593009</v>
      </c>
      <c r="AS985" s="10">
        <f t="shared" si="24"/>
        <v>2593009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4"/>
        <v>86536452</v>
      </c>
      <c r="AR986" s="10">
        <f t="shared" si="24"/>
        <v>9163359</v>
      </c>
      <c r="AS986" s="10">
        <f t="shared" si="24"/>
        <v>95699811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4"/>
        <v>26758766</v>
      </c>
      <c r="AR987" s="10">
        <f t="shared" si="24"/>
        <v>7732553</v>
      </c>
      <c r="AS987" s="10">
        <f t="shared" si="24"/>
        <v>34491319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4"/>
        <v>8707279</v>
      </c>
      <c r="AR988" s="10">
        <f t="shared" si="24"/>
        <v>171586</v>
      </c>
      <c r="AS988" s="10">
        <f t="shared" si="24"/>
        <v>8878865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4"/>
        <v>33506429</v>
      </c>
      <c r="AR989" s="10">
        <f t="shared" si="24"/>
        <v>3965193</v>
      </c>
      <c r="AS989" s="10">
        <f t="shared" si="24"/>
        <v>37471622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4"/>
        <v>68972474</v>
      </c>
      <c r="AR990" s="10">
        <f t="shared" si="24"/>
        <v>11869332</v>
      </c>
      <c r="AS990" s="10">
        <f t="shared" si="24"/>
        <v>80841806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4"/>
        <v>1579945</v>
      </c>
      <c r="AR991" s="10">
        <f t="shared" si="24"/>
        <v>278110</v>
      </c>
      <c r="AS991" s="10">
        <f t="shared" si="24"/>
        <v>1858055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4"/>
        <v>0</v>
      </c>
      <c r="AR992" s="10">
        <f t="shared" si="24"/>
        <v>4917411</v>
      </c>
      <c r="AS992" s="10">
        <f t="shared" si="24"/>
        <v>4917411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4"/>
        <v>70552419</v>
      </c>
      <c r="AR993" s="10">
        <f t="shared" si="24"/>
        <v>17064853</v>
      </c>
      <c r="AS993" s="10">
        <f t="shared" si="24"/>
        <v>87617272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4"/>
        <v>15984033</v>
      </c>
      <c r="AR994" s="10">
        <f t="shared" si="24"/>
        <v>-7901494</v>
      </c>
      <c r="AS994" s="10">
        <f t="shared" si="24"/>
        <v>8082539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4"/>
        <v>0</v>
      </c>
      <c r="AR995" s="10">
        <f t="shared" si="24"/>
        <v>839466</v>
      </c>
      <c r="AS995" s="10">
        <f t="shared" si="24"/>
        <v>839466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4"/>
        <v>0</v>
      </c>
      <c r="AR996" s="10">
        <f t="shared" si="24"/>
        <v>0</v>
      </c>
      <c r="AS996" s="10">
        <f t="shared" si="24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4"/>
        <v>15984033</v>
      </c>
      <c r="AR997" s="10">
        <f t="shared" si="24"/>
        <v>-7062028</v>
      </c>
      <c r="AS997" s="10">
        <f t="shared" si="24"/>
        <v>8922005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4"/>
        <v>215</v>
      </c>
      <c r="AR998" s="10">
        <f t="shared" si="24"/>
        <v>215</v>
      </c>
      <c r="AS998" s="10">
        <f t="shared" si="24"/>
        <v>215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19001323</v>
      </c>
      <c r="E999" s="3">
        <f>[1]july!E961</f>
        <v>508913</v>
      </c>
      <c r="F999" s="3">
        <f>[1]july!F961</f>
        <v>19510236</v>
      </c>
      <c r="G999" s="3">
        <f>[1]august!D961</f>
        <v>17559591</v>
      </c>
      <c r="H999" s="3">
        <f>[1]august!E961</f>
        <v>3038742</v>
      </c>
      <c r="I999" s="3">
        <f>[1]august!F961</f>
        <v>20598333</v>
      </c>
      <c r="J999" s="3">
        <f>[1]September!D961</f>
        <v>17545730</v>
      </c>
      <c r="K999" s="3">
        <f>[1]September!E961</f>
        <v>3039197</v>
      </c>
      <c r="L999" s="3">
        <f>[1]September!F961</f>
        <v>20584927</v>
      </c>
      <c r="M999" s="3">
        <f>[1]October!D961</f>
        <v>19075430</v>
      </c>
      <c r="N999" s="3">
        <f>[1]October!E961</f>
        <v>2104853</v>
      </c>
      <c r="O999" s="3">
        <f>[1]October!F961</f>
        <v>21180283</v>
      </c>
      <c r="P999" s="3">
        <f>[1]NOVEMBER!D961</f>
        <v>18790412</v>
      </c>
      <c r="Q999" s="3">
        <f>[1]NOVEMBER!E961</f>
        <v>2544285</v>
      </c>
      <c r="R999" s="3">
        <f>[1]NOVEMBER!F961</f>
        <v>21334697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4"/>
        <v>91972486</v>
      </c>
      <c r="AR999" s="10">
        <f t="shared" si="24"/>
        <v>11235990</v>
      </c>
      <c r="AS999" s="10">
        <f t="shared" si="24"/>
        <v>103208476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15126216</v>
      </c>
      <c r="E1000" s="3">
        <f>[1]july!E962</f>
        <v>56387</v>
      </c>
      <c r="F1000" s="3">
        <f>[1]july!F962</f>
        <v>15182603</v>
      </c>
      <c r="G1000" s="3">
        <f>[1]august!D962</f>
        <v>14382189</v>
      </c>
      <c r="H1000" s="3">
        <f>[1]august!E962</f>
        <v>1196030</v>
      </c>
      <c r="I1000" s="3">
        <f>[1]august!F962</f>
        <v>15578219</v>
      </c>
      <c r="J1000" s="3">
        <f>[1]September!D962</f>
        <v>14262856</v>
      </c>
      <c r="K1000" s="3">
        <f>[1]September!E962</f>
        <v>1359819</v>
      </c>
      <c r="L1000" s="3">
        <f>[1]September!F962</f>
        <v>15622675</v>
      </c>
      <c r="M1000" s="3">
        <f>[1]October!D962</f>
        <v>14867173</v>
      </c>
      <c r="N1000" s="3">
        <f>[1]October!E962</f>
        <v>1194303</v>
      </c>
      <c r="O1000" s="3">
        <f>[1]October!F962</f>
        <v>16061476</v>
      </c>
      <c r="P1000" s="3">
        <f>[1]NOVEMBER!D962</f>
        <v>14832718</v>
      </c>
      <c r="Q1000" s="3">
        <f>[1]NOVEMBER!E962</f>
        <v>920441</v>
      </c>
      <c r="R1000" s="3">
        <f>[1]NOVEMBER!F962</f>
        <v>15753159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5">D1000+G1000+J1000+M1000+P1000+S1000+V1000+Y1000+AB1000+AE1000+AH1000+AK1000+AN1000</f>
        <v>73471152</v>
      </c>
      <c r="AR1000" s="10">
        <f t="shared" si="25"/>
        <v>4726980</v>
      </c>
      <c r="AS1000" s="10">
        <f t="shared" si="25"/>
        <v>78198132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34127539</v>
      </c>
      <c r="E1001" s="3">
        <f>[1]july!E963</f>
        <v>565300</v>
      </c>
      <c r="F1001" s="3">
        <f>[1]july!F963</f>
        <v>34692839</v>
      </c>
      <c r="G1001" s="3">
        <f>[1]august!D963</f>
        <v>31941780</v>
      </c>
      <c r="H1001" s="3">
        <f>[1]august!E963</f>
        <v>4234772</v>
      </c>
      <c r="I1001" s="3">
        <f>[1]august!F963</f>
        <v>36176552</v>
      </c>
      <c r="J1001" s="3">
        <f>[1]September!D963</f>
        <v>31808586</v>
      </c>
      <c r="K1001" s="3">
        <f>[1]September!E963</f>
        <v>4399016</v>
      </c>
      <c r="L1001" s="3">
        <f>[1]September!F963</f>
        <v>36207602</v>
      </c>
      <c r="M1001" s="3">
        <f>[1]October!D963</f>
        <v>33942603</v>
      </c>
      <c r="N1001" s="3">
        <f>[1]October!E963</f>
        <v>3299156</v>
      </c>
      <c r="O1001" s="3">
        <f>[1]October!F963</f>
        <v>37241759</v>
      </c>
      <c r="P1001" s="3">
        <f>[1]NOVEMBER!D963</f>
        <v>33623130</v>
      </c>
      <c r="Q1001" s="3">
        <f>[1]NOVEMBER!E963</f>
        <v>3464726</v>
      </c>
      <c r="R1001" s="3">
        <f>[1]NOVEMBER!F963</f>
        <v>37087856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5"/>
        <v>165443638</v>
      </c>
      <c r="AR1001" s="10">
        <f t="shared" si="25"/>
        <v>15962970</v>
      </c>
      <c r="AS1001" s="10">
        <f t="shared" si="25"/>
        <v>181406608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1884339</v>
      </c>
      <c r="E1002" s="3">
        <f>[1]july!E964</f>
        <v>0</v>
      </c>
      <c r="F1002" s="3">
        <f>[1]july!F964</f>
        <v>1884339</v>
      </c>
      <c r="G1002" s="3">
        <f>[1]august!D964</f>
        <v>2086290</v>
      </c>
      <c r="H1002" s="3">
        <f>[1]august!E964</f>
        <v>0</v>
      </c>
      <c r="I1002" s="3">
        <f>[1]august!F964</f>
        <v>2086290</v>
      </c>
      <c r="J1002" s="3">
        <f>[1]September!D964</f>
        <v>1933568</v>
      </c>
      <c r="K1002" s="3">
        <f>[1]September!E964</f>
        <v>0</v>
      </c>
      <c r="L1002" s="3">
        <f>[1]September!F964</f>
        <v>1933568</v>
      </c>
      <c r="M1002" s="3">
        <f>[1]October!D964</f>
        <v>-4438313</v>
      </c>
      <c r="N1002" s="3">
        <f>[1]October!E964</f>
        <v>0</v>
      </c>
      <c r="O1002" s="3">
        <f>[1]October!F964</f>
        <v>-4438313</v>
      </c>
      <c r="P1002" s="3">
        <f>[1]NOVEMBER!D964</f>
        <v>423913</v>
      </c>
      <c r="Q1002" s="3">
        <f>[1]NOVEMBER!E964</f>
        <v>0</v>
      </c>
      <c r="R1002" s="3">
        <f>[1]NOVEMBER!F964</f>
        <v>423913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5"/>
        <v>1889797</v>
      </c>
      <c r="AR1002" s="10">
        <f t="shared" si="25"/>
        <v>0</v>
      </c>
      <c r="AS1002" s="10">
        <f t="shared" si="25"/>
        <v>1889797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511550</v>
      </c>
      <c r="E1003" s="3">
        <f>[1]july!E965</f>
        <v>0</v>
      </c>
      <c r="F1003" s="3">
        <f>[1]july!F965</f>
        <v>511550</v>
      </c>
      <c r="G1003" s="3">
        <f>[1]august!D965</f>
        <v>552600</v>
      </c>
      <c r="H1003" s="3">
        <f>[1]august!E965</f>
        <v>0</v>
      </c>
      <c r="I1003" s="3">
        <f>[1]august!F965</f>
        <v>552600</v>
      </c>
      <c r="J1003" s="3">
        <f>[1]September!D965</f>
        <v>519683</v>
      </c>
      <c r="K1003" s="3">
        <f>[1]September!E965</f>
        <v>0</v>
      </c>
      <c r="L1003" s="3">
        <f>[1]September!F965</f>
        <v>519683</v>
      </c>
      <c r="M1003" s="3">
        <f>[1]October!D965</f>
        <v>2252327</v>
      </c>
      <c r="N1003" s="3">
        <f>[1]October!E965</f>
        <v>0</v>
      </c>
      <c r="O1003" s="3">
        <f>[1]October!F965</f>
        <v>2252327</v>
      </c>
      <c r="P1003" s="3">
        <f>[1]NOVEMBER!D965</f>
        <v>947399</v>
      </c>
      <c r="Q1003" s="3">
        <f>[1]NOVEMBER!E965</f>
        <v>0</v>
      </c>
      <c r="R1003" s="3">
        <f>[1]NOVEMBER!F965</f>
        <v>947399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5"/>
        <v>4783559</v>
      </c>
      <c r="AR1003" s="10">
        <f t="shared" si="25"/>
        <v>0</v>
      </c>
      <c r="AS1003" s="10">
        <f t="shared" si="25"/>
        <v>4783559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324637</v>
      </c>
      <c r="E1004" s="3">
        <f>[1]july!E966</f>
        <v>0</v>
      </c>
      <c r="F1004" s="3">
        <f>[1]july!F966</f>
        <v>324637</v>
      </c>
      <c r="G1004" s="3">
        <f>[1]august!D966</f>
        <v>227574</v>
      </c>
      <c r="H1004" s="3">
        <f>[1]august!E966</f>
        <v>0</v>
      </c>
      <c r="I1004" s="3">
        <f>[1]august!F966</f>
        <v>227574</v>
      </c>
      <c r="J1004" s="3">
        <f>[1]September!D966</f>
        <v>324270</v>
      </c>
      <c r="K1004" s="3">
        <f>[1]September!E966</f>
        <v>0</v>
      </c>
      <c r="L1004" s="3">
        <f>[1]September!F966</f>
        <v>324270</v>
      </c>
      <c r="M1004" s="3">
        <f>[1]October!D966</f>
        <v>317643</v>
      </c>
      <c r="N1004" s="3">
        <f>[1]October!E966</f>
        <v>0</v>
      </c>
      <c r="O1004" s="3">
        <f>[1]October!F966</f>
        <v>317643</v>
      </c>
      <c r="P1004" s="3">
        <f>[1]NOVEMBER!D966</f>
        <v>232228</v>
      </c>
      <c r="Q1004" s="3">
        <f>[1]NOVEMBER!E966</f>
        <v>0</v>
      </c>
      <c r="R1004" s="3">
        <f>[1]NOVEMBER!F966</f>
        <v>232228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5"/>
        <v>1426352</v>
      </c>
      <c r="AR1004" s="10">
        <f t="shared" si="25"/>
        <v>0</v>
      </c>
      <c r="AS1004" s="10">
        <f t="shared" si="25"/>
        <v>1426352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300763</v>
      </c>
      <c r="E1005" s="3">
        <f>[1]july!E967</f>
        <v>0</v>
      </c>
      <c r="F1005" s="3">
        <f>[1]july!F967</f>
        <v>300763</v>
      </c>
      <c r="G1005" s="3">
        <f>[1]august!D967</f>
        <v>298283</v>
      </c>
      <c r="H1005" s="3">
        <f>[1]august!E967</f>
        <v>0</v>
      </c>
      <c r="I1005" s="3">
        <f>[1]august!F967</f>
        <v>298283</v>
      </c>
      <c r="J1005" s="3">
        <f>[1]September!D967</f>
        <v>310598</v>
      </c>
      <c r="K1005" s="3">
        <f>[1]September!E967</f>
        <v>0</v>
      </c>
      <c r="L1005" s="3">
        <f>[1]September!F967</f>
        <v>310598</v>
      </c>
      <c r="M1005" s="3">
        <f>[1]October!D967</f>
        <v>973213</v>
      </c>
      <c r="N1005" s="3">
        <f>[1]October!E967</f>
        <v>0</v>
      </c>
      <c r="O1005" s="3">
        <f>[1]October!F967</f>
        <v>973213</v>
      </c>
      <c r="P1005" s="3">
        <f>[1]NOVEMBER!D967</f>
        <v>463304</v>
      </c>
      <c r="Q1005" s="3">
        <f>[1]NOVEMBER!E967</f>
        <v>0</v>
      </c>
      <c r="R1005" s="3">
        <f>[1]NOVEMBER!F967</f>
        <v>463304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5"/>
        <v>2346161</v>
      </c>
      <c r="AR1005" s="10">
        <f t="shared" si="25"/>
        <v>0</v>
      </c>
      <c r="AS1005" s="10">
        <f t="shared" si="25"/>
        <v>2346161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837649</v>
      </c>
      <c r="E1006" s="3">
        <f>[1]july!E968</f>
        <v>0</v>
      </c>
      <c r="F1006" s="3">
        <f>[1]july!F968</f>
        <v>837649</v>
      </c>
      <c r="G1006" s="3">
        <f>[1]august!D968</f>
        <v>1112029</v>
      </c>
      <c r="H1006" s="3">
        <f>[1]august!E968</f>
        <v>0</v>
      </c>
      <c r="I1006" s="3">
        <f>[1]august!F968</f>
        <v>1112029</v>
      </c>
      <c r="J1006" s="3">
        <f>[1]September!D968</f>
        <v>981242</v>
      </c>
      <c r="K1006" s="3">
        <f>[1]September!E968</f>
        <v>0</v>
      </c>
      <c r="L1006" s="3">
        <f>[1]September!F968</f>
        <v>981242</v>
      </c>
      <c r="M1006" s="3">
        <f>[1]October!D968</f>
        <v>5016424</v>
      </c>
      <c r="N1006" s="3">
        <f>[1]October!E968</f>
        <v>0</v>
      </c>
      <c r="O1006" s="3">
        <f>[1]October!F968</f>
        <v>5016424</v>
      </c>
      <c r="P1006" s="3">
        <f>[1]NOVEMBER!D968</f>
        <v>2090950</v>
      </c>
      <c r="Q1006" s="3">
        <f>[1]NOVEMBER!E968</f>
        <v>0</v>
      </c>
      <c r="R1006" s="3">
        <f>[1]NOVEMBER!F968</f>
        <v>2090950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5"/>
        <v>10038294</v>
      </c>
      <c r="AR1006" s="10">
        <f t="shared" si="25"/>
        <v>0</v>
      </c>
      <c r="AS1006" s="10">
        <f t="shared" si="25"/>
        <v>10038294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445752</v>
      </c>
      <c r="E1007" s="3">
        <f>[1]july!E969</f>
        <v>208056</v>
      </c>
      <c r="F1007" s="3">
        <f>[1]july!F969</f>
        <v>653808</v>
      </c>
      <c r="G1007" s="3">
        <f>[1]august!D969</f>
        <v>288248</v>
      </c>
      <c r="H1007" s="3">
        <f>[1]august!E969</f>
        <v>182712</v>
      </c>
      <c r="I1007" s="3">
        <f>[1]august!F969</f>
        <v>470960</v>
      </c>
      <c r="J1007" s="3">
        <f>[1]September!D969</f>
        <v>190000</v>
      </c>
      <c r="K1007" s="3">
        <f>[1]September!E969</f>
        <v>128701</v>
      </c>
      <c r="L1007" s="3">
        <f>[1]September!F969</f>
        <v>318701</v>
      </c>
      <c r="M1007" s="3">
        <f>[1]October!D969</f>
        <v>286952</v>
      </c>
      <c r="N1007" s="3">
        <f>[1]October!E969</f>
        <v>39077</v>
      </c>
      <c r="O1007" s="3">
        <f>[1]October!F969</f>
        <v>326029</v>
      </c>
      <c r="P1007" s="3">
        <f>[1]NOVEMBER!D969</f>
        <v>182782</v>
      </c>
      <c r="Q1007" s="3">
        <f>[1]NOVEMBER!E969</f>
        <v>69065</v>
      </c>
      <c r="R1007" s="3">
        <f>[1]NOVEMBER!F969</f>
        <v>251847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5"/>
        <v>1393734</v>
      </c>
      <c r="AR1007" s="10">
        <f t="shared" si="25"/>
        <v>627611</v>
      </c>
      <c r="AS1007" s="10">
        <f t="shared" si="25"/>
        <v>2021345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32361</v>
      </c>
      <c r="E1008" s="3">
        <f>[1]july!E970</f>
        <v>406081</v>
      </c>
      <c r="F1008" s="3">
        <f>[1]july!F970</f>
        <v>438442</v>
      </c>
      <c r="G1008" s="3">
        <f>[1]august!D970</f>
        <v>54795</v>
      </c>
      <c r="H1008" s="3">
        <f>[1]august!E970</f>
        <v>739617</v>
      </c>
      <c r="I1008" s="3">
        <f>[1]august!F970</f>
        <v>794412</v>
      </c>
      <c r="J1008" s="3">
        <f>[1]September!D970</f>
        <v>37007</v>
      </c>
      <c r="K1008" s="3">
        <f>[1]September!E970</f>
        <v>689733</v>
      </c>
      <c r="L1008" s="3">
        <f>[1]September!F970</f>
        <v>726740</v>
      </c>
      <c r="M1008" s="3">
        <f>[1]October!D970</f>
        <v>94672</v>
      </c>
      <c r="N1008" s="3">
        <f>[1]October!E970</f>
        <v>696035</v>
      </c>
      <c r="O1008" s="3">
        <f>[1]October!F970</f>
        <v>790707</v>
      </c>
      <c r="P1008" s="3">
        <f>[1]NOVEMBER!D970</f>
        <v>55802</v>
      </c>
      <c r="Q1008" s="3">
        <f>[1]NOVEMBER!E970</f>
        <v>811160</v>
      </c>
      <c r="R1008" s="3">
        <f>[1]NOVEMBER!F970</f>
        <v>866962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5"/>
        <v>274637</v>
      </c>
      <c r="AR1008" s="10">
        <f t="shared" si="25"/>
        <v>3342626</v>
      </c>
      <c r="AS1008" s="10">
        <f t="shared" si="25"/>
        <v>3617263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653740</v>
      </c>
      <c r="E1009" s="3">
        <f>[1]july!E971</f>
        <v>0</v>
      </c>
      <c r="F1009" s="3">
        <f>[1]july!F971</f>
        <v>653740</v>
      </c>
      <c r="G1009" s="3">
        <f>[1]august!D971</f>
        <v>541000</v>
      </c>
      <c r="H1009" s="3">
        <f>[1]august!E971</f>
        <v>0</v>
      </c>
      <c r="I1009" s="3">
        <f>[1]august!F971</f>
        <v>541000</v>
      </c>
      <c r="J1009" s="3">
        <f>[1]September!D971</f>
        <v>577698</v>
      </c>
      <c r="K1009" s="3">
        <f>[1]September!E971</f>
        <v>0</v>
      </c>
      <c r="L1009" s="3">
        <f>[1]September!F971</f>
        <v>577698</v>
      </c>
      <c r="M1009" s="3">
        <f>[1]October!D971</f>
        <v>615822</v>
      </c>
      <c r="N1009" s="3">
        <f>[1]October!E971</f>
        <v>0</v>
      </c>
      <c r="O1009" s="3">
        <f>[1]October!F971</f>
        <v>615822</v>
      </c>
      <c r="P1009" s="3">
        <f>[1]NOVEMBER!D971</f>
        <v>513621</v>
      </c>
      <c r="Q1009" s="3">
        <f>[1]NOVEMBER!E971</f>
        <v>0</v>
      </c>
      <c r="R1009" s="3">
        <f>[1]NOVEMBER!F971</f>
        <v>513621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5"/>
        <v>2901881</v>
      </c>
      <c r="AR1009" s="10">
        <f t="shared" si="25"/>
        <v>0</v>
      </c>
      <c r="AS1009" s="10">
        <f t="shared" si="25"/>
        <v>2901881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194145</v>
      </c>
      <c r="E1010" s="3">
        <f>[1]july!E972</f>
        <v>329655</v>
      </c>
      <c r="F1010" s="3">
        <f>[1]july!F972</f>
        <v>523800</v>
      </c>
      <c r="G1010" s="3">
        <f>[1]august!D972</f>
        <v>204150</v>
      </c>
      <c r="H1010" s="3">
        <f>[1]august!E972</f>
        <v>120956</v>
      </c>
      <c r="I1010" s="3">
        <f>[1]august!F972</f>
        <v>325106</v>
      </c>
      <c r="J1010" s="3">
        <f>[1]September!D972</f>
        <v>208025</v>
      </c>
      <c r="K1010" s="3">
        <f>[1]September!E972</f>
        <v>74904</v>
      </c>
      <c r="L1010" s="3">
        <f>[1]September!F972</f>
        <v>282929</v>
      </c>
      <c r="M1010" s="3">
        <f>[1]October!D972</f>
        <v>185019</v>
      </c>
      <c r="N1010" s="3">
        <f>[1]October!E972</f>
        <v>46884</v>
      </c>
      <c r="O1010" s="3">
        <f>[1]October!F972</f>
        <v>231903</v>
      </c>
      <c r="P1010" s="3">
        <f>[1]NOVEMBER!D972</f>
        <v>176686</v>
      </c>
      <c r="Q1010" s="3">
        <f>[1]NOVEMBER!E972</f>
        <v>62256</v>
      </c>
      <c r="R1010" s="3">
        <f>[1]NOVEMBER!F972</f>
        <v>238942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5"/>
        <v>968025</v>
      </c>
      <c r="AR1010" s="10">
        <f t="shared" si="25"/>
        <v>634655</v>
      </c>
      <c r="AS1010" s="10">
        <f t="shared" si="25"/>
        <v>1602680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16383</v>
      </c>
      <c r="E1011" s="3">
        <f>[1]july!E973</f>
        <v>643414</v>
      </c>
      <c r="F1011" s="3">
        <f>[1]july!F973</f>
        <v>659797</v>
      </c>
      <c r="G1011" s="3">
        <f>[1]august!D973</f>
        <v>39114</v>
      </c>
      <c r="H1011" s="3">
        <f>[1]august!E973</f>
        <v>489629</v>
      </c>
      <c r="I1011" s="3">
        <f>[1]august!F973</f>
        <v>528743</v>
      </c>
      <c r="J1011" s="3">
        <f>[1]September!D973</f>
        <v>28718</v>
      </c>
      <c r="K1011" s="3">
        <f>[1]September!E973</f>
        <v>401423</v>
      </c>
      <c r="L1011" s="3">
        <f>[1]September!F973</f>
        <v>430141</v>
      </c>
      <c r="M1011" s="3">
        <f>[1]October!D973</f>
        <v>23390</v>
      </c>
      <c r="N1011" s="3">
        <f>[1]October!E973</f>
        <v>835079</v>
      </c>
      <c r="O1011" s="3">
        <f>[1]October!F973</f>
        <v>858469</v>
      </c>
      <c r="P1011" s="3">
        <f>[1]NOVEMBER!D973</f>
        <v>22747</v>
      </c>
      <c r="Q1011" s="3">
        <f>[1]NOVEMBER!E973</f>
        <v>731193</v>
      </c>
      <c r="R1011" s="3">
        <f>[1]NOVEMBER!F973</f>
        <v>753940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5"/>
        <v>130352</v>
      </c>
      <c r="AR1011" s="10">
        <f t="shared" si="25"/>
        <v>3100738</v>
      </c>
      <c r="AS1011" s="10">
        <f t="shared" si="25"/>
        <v>3231090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2180030</v>
      </c>
      <c r="E1012" s="3">
        <f>[1]july!E974</f>
        <v>1587206</v>
      </c>
      <c r="F1012" s="3">
        <f>[1]july!F974</f>
        <v>3767236</v>
      </c>
      <c r="G1012" s="3">
        <f>[1]august!D974</f>
        <v>2239336</v>
      </c>
      <c r="H1012" s="3">
        <f>[1]august!E974</f>
        <v>1532914</v>
      </c>
      <c r="I1012" s="3">
        <f>[1]august!F974</f>
        <v>3772250</v>
      </c>
      <c r="J1012" s="3">
        <f>[1]September!D974</f>
        <v>2022690</v>
      </c>
      <c r="K1012" s="3">
        <f>[1]September!E974</f>
        <v>1294761</v>
      </c>
      <c r="L1012" s="3">
        <f>[1]September!F974</f>
        <v>3317451</v>
      </c>
      <c r="M1012" s="3">
        <f>[1]October!D974</f>
        <v>6222279</v>
      </c>
      <c r="N1012" s="3">
        <f>[1]October!E974</f>
        <v>1617075</v>
      </c>
      <c r="O1012" s="3">
        <f>[1]October!F974</f>
        <v>7839354</v>
      </c>
      <c r="P1012" s="3">
        <f>[1]NOVEMBER!D974</f>
        <v>3042588</v>
      </c>
      <c r="Q1012" s="3">
        <f>[1]NOVEMBER!E974</f>
        <v>1673674</v>
      </c>
      <c r="R1012" s="3">
        <f>[1]NOVEMBER!F974</f>
        <v>4716262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5"/>
        <v>15706923</v>
      </c>
      <c r="AR1012" s="10">
        <f t="shared" si="25"/>
        <v>7705630</v>
      </c>
      <c r="AS1012" s="10">
        <f t="shared" si="25"/>
        <v>23412553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5201319</v>
      </c>
      <c r="E1013" s="3">
        <f>[1]july!E975</f>
        <v>1587206</v>
      </c>
      <c r="F1013" s="3">
        <f>[1]july!F975</f>
        <v>6788525</v>
      </c>
      <c r="G1013" s="3">
        <f>[1]august!D975</f>
        <v>5404083</v>
      </c>
      <c r="H1013" s="3">
        <f>[1]august!E975</f>
        <v>1532914</v>
      </c>
      <c r="I1013" s="3">
        <f>[1]august!F975</f>
        <v>6936997</v>
      </c>
      <c r="J1013" s="3">
        <f>[1]September!D975</f>
        <v>5110809</v>
      </c>
      <c r="K1013" s="3">
        <f>[1]September!E975</f>
        <v>1294761</v>
      </c>
      <c r="L1013" s="3">
        <f>[1]September!F975</f>
        <v>6405570</v>
      </c>
      <c r="M1013" s="3">
        <f>[1]October!D975</f>
        <v>5327149</v>
      </c>
      <c r="N1013" s="3">
        <f>[1]October!E975</f>
        <v>1617075</v>
      </c>
      <c r="O1013" s="3">
        <f>[1]October!F975</f>
        <v>6944224</v>
      </c>
      <c r="P1013" s="3">
        <f>[1]NOVEMBER!D975</f>
        <v>5109432</v>
      </c>
      <c r="Q1013" s="3">
        <f>[1]NOVEMBER!E975</f>
        <v>1673674</v>
      </c>
      <c r="R1013" s="3">
        <f>[1]NOVEMBER!F975</f>
        <v>6783106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5"/>
        <v>26152792</v>
      </c>
      <c r="AR1013" s="10">
        <f t="shared" si="25"/>
        <v>7705630</v>
      </c>
      <c r="AS1013" s="10">
        <f t="shared" si="25"/>
        <v>33858422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28926220</v>
      </c>
      <c r="E1014" s="3">
        <f>[1]july!E976</f>
        <v>-1021906</v>
      </c>
      <c r="F1014" s="3">
        <f>[1]july!F976</f>
        <v>27904314</v>
      </c>
      <c r="G1014" s="3">
        <f>[1]august!D976</f>
        <v>26537697</v>
      </c>
      <c r="H1014" s="3">
        <f>[1]august!E976</f>
        <v>2701858</v>
      </c>
      <c r="I1014" s="3">
        <f>[1]august!F976</f>
        <v>29239555</v>
      </c>
      <c r="J1014" s="3">
        <f>[1]September!D976</f>
        <v>26697777</v>
      </c>
      <c r="K1014" s="3">
        <f>[1]September!E976</f>
        <v>3104255</v>
      </c>
      <c r="L1014" s="3">
        <f>[1]September!F976</f>
        <v>29802032</v>
      </c>
      <c r="M1014" s="3">
        <f>[1]October!D976</f>
        <v>28615454</v>
      </c>
      <c r="N1014" s="3">
        <f>[1]October!E976</f>
        <v>1682081</v>
      </c>
      <c r="O1014" s="3">
        <f>[1]October!F976</f>
        <v>30297535</v>
      </c>
      <c r="P1014" s="3">
        <f>[1]NOVEMBER!D976</f>
        <v>28513698</v>
      </c>
      <c r="Q1014" s="3">
        <f>[1]NOVEMBER!E976</f>
        <v>1791052</v>
      </c>
      <c r="R1014" s="3">
        <f>[1]NOVEMBER!F976</f>
        <v>30304750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5"/>
        <v>139290846</v>
      </c>
      <c r="AR1014" s="10">
        <f t="shared" si="25"/>
        <v>8257340</v>
      </c>
      <c r="AS1014" s="10">
        <f t="shared" si="25"/>
        <v>147548186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247474</v>
      </c>
      <c r="E1015" s="3">
        <f>[1]july!E977</f>
        <v>0</v>
      </c>
      <c r="F1015" s="3">
        <f>[1]july!F977</f>
        <v>247474</v>
      </c>
      <c r="G1015" s="3">
        <f>[1]august!D977</f>
        <v>231497</v>
      </c>
      <c r="H1015" s="3">
        <f>[1]august!E977</f>
        <v>0</v>
      </c>
      <c r="I1015" s="3">
        <f>[1]august!F977</f>
        <v>231497</v>
      </c>
      <c r="J1015" s="3">
        <f>[1]September!D977</f>
        <v>265080</v>
      </c>
      <c r="K1015" s="3">
        <f>[1]September!E977</f>
        <v>0</v>
      </c>
      <c r="L1015" s="3">
        <f>[1]September!F977</f>
        <v>265080</v>
      </c>
      <c r="M1015" s="3">
        <f>[1]October!D977</f>
        <v>146803</v>
      </c>
      <c r="N1015" s="3">
        <f>[1]October!E977</f>
        <v>0</v>
      </c>
      <c r="O1015" s="3">
        <f>[1]October!F977</f>
        <v>146803</v>
      </c>
      <c r="P1015" s="3">
        <f>[1]NOVEMBER!D977</f>
        <v>235826</v>
      </c>
      <c r="Q1015" s="3">
        <f>[1]NOVEMBER!E977</f>
        <v>0</v>
      </c>
      <c r="R1015" s="3">
        <f>[1]NOVEMBER!F977</f>
        <v>235826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5"/>
        <v>1126680</v>
      </c>
      <c r="AR1015" s="10">
        <f t="shared" si="25"/>
        <v>0</v>
      </c>
      <c r="AS1015" s="10">
        <f t="shared" si="25"/>
        <v>1126680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29173694</v>
      </c>
      <c r="E1016" s="3">
        <f>[1]july!E978</f>
        <v>-1021906</v>
      </c>
      <c r="F1016" s="3">
        <f>[1]july!F978</f>
        <v>28151788</v>
      </c>
      <c r="G1016" s="3">
        <f>[1]august!D978</f>
        <v>26769194</v>
      </c>
      <c r="H1016" s="3">
        <f>[1]august!E978</f>
        <v>2701858</v>
      </c>
      <c r="I1016" s="3">
        <f>[1]august!F978</f>
        <v>29471052</v>
      </c>
      <c r="J1016" s="3">
        <f>[1]September!D978</f>
        <v>26962857</v>
      </c>
      <c r="K1016" s="3">
        <f>[1]September!E978</f>
        <v>3104255</v>
      </c>
      <c r="L1016" s="3">
        <f>[1]September!F978</f>
        <v>30067112</v>
      </c>
      <c r="M1016" s="3">
        <f>[1]October!D978</f>
        <v>28762257</v>
      </c>
      <c r="N1016" s="3">
        <f>[1]October!E978</f>
        <v>1682081</v>
      </c>
      <c r="O1016" s="3">
        <f>[1]October!F978</f>
        <v>30444338</v>
      </c>
      <c r="P1016" s="3">
        <f>[1]NOVEMBER!D978</f>
        <v>28749524</v>
      </c>
      <c r="Q1016" s="3">
        <f>[1]NOVEMBER!E978</f>
        <v>1791052</v>
      </c>
      <c r="R1016" s="3">
        <f>[1]NOVEMBER!F978</f>
        <v>30540576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5"/>
        <v>140417526</v>
      </c>
      <c r="AR1016" s="10">
        <f t="shared" si="25"/>
        <v>8257340</v>
      </c>
      <c r="AS1016" s="10">
        <f t="shared" si="25"/>
        <v>148674866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9007990</v>
      </c>
      <c r="E1017" s="3">
        <f>[1]july!E979</f>
        <v>1899523</v>
      </c>
      <c r="F1017" s="3">
        <f>[1]july!F979</f>
        <v>10907513</v>
      </c>
      <c r="G1017" s="3">
        <f>[1]august!D979</f>
        <v>9108847</v>
      </c>
      <c r="H1017" s="3">
        <f>[1]august!E979</f>
        <v>2039634</v>
      </c>
      <c r="I1017" s="3">
        <f>[1]august!F979</f>
        <v>11148481</v>
      </c>
      <c r="J1017" s="3">
        <f>[1]September!D979</f>
        <v>9354692</v>
      </c>
      <c r="K1017" s="3">
        <f>[1]September!E979</f>
        <v>1875033</v>
      </c>
      <c r="L1017" s="3">
        <f>[1]September!F979</f>
        <v>11229725</v>
      </c>
      <c r="M1017" s="3">
        <f>[1]October!D979</f>
        <v>9737538</v>
      </c>
      <c r="N1017" s="3">
        <f>[1]October!E979</f>
        <v>1658205</v>
      </c>
      <c r="O1017" s="3">
        <f>[1]October!F979</f>
        <v>11395743</v>
      </c>
      <c r="P1017" s="3">
        <f>[1]NOVEMBER!D979</f>
        <v>9689255</v>
      </c>
      <c r="Q1017" s="3">
        <f>[1]NOVEMBER!E979</f>
        <v>1780672</v>
      </c>
      <c r="R1017" s="3">
        <f>[1]NOVEMBER!F979</f>
        <v>11469927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5"/>
        <v>46898322</v>
      </c>
      <c r="AR1017" s="10">
        <f t="shared" si="25"/>
        <v>9253067</v>
      </c>
      <c r="AS1017" s="10">
        <f t="shared" si="25"/>
        <v>56151389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2305971</v>
      </c>
      <c r="E1018" s="3">
        <f>[1]july!E980</f>
        <v>193728</v>
      </c>
      <c r="F1018" s="3">
        <f>[1]july!F980</f>
        <v>2499699</v>
      </c>
      <c r="G1018" s="3">
        <f>[1]august!D980</f>
        <v>2350718</v>
      </c>
      <c r="H1018" s="3">
        <f>[1]august!E980</f>
        <v>221616</v>
      </c>
      <c r="I1018" s="3">
        <f>[1]august!F980</f>
        <v>2572334</v>
      </c>
      <c r="J1018" s="3">
        <f>[1]September!D980</f>
        <v>2379661</v>
      </c>
      <c r="K1018" s="3">
        <f>[1]September!E980</f>
        <v>194426</v>
      </c>
      <c r="L1018" s="3">
        <f>[1]September!F980</f>
        <v>2574087</v>
      </c>
      <c r="M1018" s="3">
        <f>[1]October!D980</f>
        <v>2616389</v>
      </c>
      <c r="N1018" s="3">
        <f>[1]October!E980</f>
        <v>162695</v>
      </c>
      <c r="O1018" s="3">
        <f>[1]October!F980</f>
        <v>2779084</v>
      </c>
      <c r="P1018" s="3">
        <f>[1]NOVEMBER!D980</f>
        <v>2238986</v>
      </c>
      <c r="Q1018" s="3">
        <f>[1]NOVEMBER!E980</f>
        <v>193369</v>
      </c>
      <c r="R1018" s="3">
        <f>[1]NOVEMBER!F980</f>
        <v>2432355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5"/>
        <v>11891725</v>
      </c>
      <c r="AR1018" s="10">
        <f t="shared" si="25"/>
        <v>965834</v>
      </c>
      <c r="AS1018" s="10">
        <f t="shared" si="25"/>
        <v>12857559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9893618</v>
      </c>
      <c r="E1019" s="3">
        <f>[1]july!E981</f>
        <v>682650</v>
      </c>
      <c r="F1019" s="3">
        <f>[1]july!F981</f>
        <v>10576268</v>
      </c>
      <c r="G1019" s="3">
        <f>[1]august!D981</f>
        <v>10450078</v>
      </c>
      <c r="H1019" s="3">
        <f>[1]august!E981</f>
        <v>699731</v>
      </c>
      <c r="I1019" s="3">
        <f>[1]august!F981</f>
        <v>11149809</v>
      </c>
      <c r="J1019" s="3">
        <f>[1]September!D981</f>
        <v>10766121</v>
      </c>
      <c r="K1019" s="3">
        <f>[1]September!E981</f>
        <v>623967</v>
      </c>
      <c r="L1019" s="3">
        <f>[1]September!F981</f>
        <v>11390088</v>
      </c>
      <c r="M1019" s="3">
        <f>[1]October!D981</f>
        <v>10742906</v>
      </c>
      <c r="N1019" s="3">
        <f>[1]October!E981</f>
        <v>755230</v>
      </c>
      <c r="O1019" s="3">
        <f>[1]October!F981</f>
        <v>11498136</v>
      </c>
      <c r="P1019" s="3">
        <f>[1]NOVEMBER!D981</f>
        <v>9858364</v>
      </c>
      <c r="Q1019" s="3">
        <f>[1]NOVEMBER!E981</f>
        <v>935043</v>
      </c>
      <c r="R1019" s="3">
        <f>[1]NOVEMBER!F981</f>
        <v>10793407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5"/>
        <v>51711087</v>
      </c>
      <c r="AR1019" s="10">
        <f t="shared" si="25"/>
        <v>3696621</v>
      </c>
      <c r="AS1019" s="10">
        <f t="shared" si="25"/>
        <v>55407708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21207579</v>
      </c>
      <c r="E1020" s="3">
        <f>[1]july!E982</f>
        <v>2775901</v>
      </c>
      <c r="F1020" s="3">
        <f>[1]july!F982</f>
        <v>23983480</v>
      </c>
      <c r="G1020" s="3">
        <f>[1]august!D982</f>
        <v>21909643</v>
      </c>
      <c r="H1020" s="3">
        <f>[1]august!E982</f>
        <v>2960981</v>
      </c>
      <c r="I1020" s="3">
        <f>[1]august!F982</f>
        <v>24870624</v>
      </c>
      <c r="J1020" s="3">
        <f>[1]September!D982</f>
        <v>22500474</v>
      </c>
      <c r="K1020" s="3">
        <f>[1]September!E982</f>
        <v>2693426</v>
      </c>
      <c r="L1020" s="3">
        <f>[1]September!F982</f>
        <v>25193900</v>
      </c>
      <c r="M1020" s="3">
        <f>[1]October!D982</f>
        <v>23096833</v>
      </c>
      <c r="N1020" s="3">
        <f>[1]October!E982</f>
        <v>2576130</v>
      </c>
      <c r="O1020" s="3">
        <f>[1]October!F982</f>
        <v>25672963</v>
      </c>
      <c r="P1020" s="3">
        <f>[1]NOVEMBER!D982</f>
        <v>21786605</v>
      </c>
      <c r="Q1020" s="3">
        <f>[1]NOVEMBER!E982</f>
        <v>2909084</v>
      </c>
      <c r="R1020" s="3">
        <f>[1]NOVEMBER!F982</f>
        <v>24695689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5"/>
        <v>110501134</v>
      </c>
      <c r="AR1020" s="10">
        <f t="shared" si="25"/>
        <v>13915522</v>
      </c>
      <c r="AS1020" s="10">
        <f t="shared" si="25"/>
        <v>124416656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1908958</v>
      </c>
      <c r="H1021" s="3">
        <f>[1]august!E983</f>
        <v>0</v>
      </c>
      <c r="I1021" s="3">
        <f>[1]august!F983</f>
        <v>1908958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5"/>
        <v>4830008</v>
      </c>
      <c r="AR1021" s="10">
        <f t="shared" si="25"/>
        <v>0</v>
      </c>
      <c r="AS1021" s="10">
        <f t="shared" si="25"/>
        <v>4830008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1908958</v>
      </c>
      <c r="E1022" s="3">
        <f>[1]july!E984</f>
        <v>0</v>
      </c>
      <c r="F1022" s="3">
        <f>[1]july!F984</f>
        <v>1908958</v>
      </c>
      <c r="G1022" s="3">
        <f>[1]august!D984</f>
        <v>737044</v>
      </c>
      <c r="H1022" s="3">
        <f>[1]august!E984</f>
        <v>0</v>
      </c>
      <c r="I1022" s="3">
        <f>[1]august!F984</f>
        <v>737044</v>
      </c>
      <c r="J1022" s="3">
        <f>[1]September!D984</f>
        <v>1908958</v>
      </c>
      <c r="K1022" s="3">
        <f>[1]September!E984</f>
        <v>0</v>
      </c>
      <c r="L1022" s="3">
        <f>[1]September!F984</f>
        <v>1908958</v>
      </c>
      <c r="M1022" s="3">
        <f>[1]October!D984</f>
        <v>1908958</v>
      </c>
      <c r="N1022" s="3">
        <f>[1]October!E984</f>
        <v>0</v>
      </c>
      <c r="O1022" s="3">
        <f>[1]October!F984</f>
        <v>1908958</v>
      </c>
      <c r="P1022" s="3">
        <f>[1]NOVEMBER!D984</f>
        <v>1908958</v>
      </c>
      <c r="Q1022" s="3">
        <f>[1]NOVEMBER!E984</f>
        <v>0</v>
      </c>
      <c r="R1022" s="3">
        <f>[1]NOVEMBER!F984</f>
        <v>1908958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5"/>
        <v>8372876</v>
      </c>
      <c r="AR1022" s="10">
        <f t="shared" si="25"/>
        <v>0</v>
      </c>
      <c r="AS1022" s="10">
        <f t="shared" si="25"/>
        <v>8372876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23847726</v>
      </c>
      <c r="E1023" s="3">
        <f>[1]july!E985</f>
        <v>2775901</v>
      </c>
      <c r="F1023" s="3">
        <f>[1]july!F985</f>
        <v>26623627</v>
      </c>
      <c r="G1023" s="3">
        <f>[1]august!D985</f>
        <v>24555645</v>
      </c>
      <c r="H1023" s="3">
        <f>[1]august!E985</f>
        <v>2960981</v>
      </c>
      <c r="I1023" s="3">
        <f>[1]august!F985</f>
        <v>27516626</v>
      </c>
      <c r="J1023" s="3">
        <f>[1]September!D985</f>
        <v>25138097</v>
      </c>
      <c r="K1023" s="3">
        <f>[1]September!E985</f>
        <v>2693426</v>
      </c>
      <c r="L1023" s="3">
        <f>[1]September!F985</f>
        <v>27831523</v>
      </c>
      <c r="M1023" s="3">
        <f>[1]October!D985</f>
        <v>25738073</v>
      </c>
      <c r="N1023" s="3">
        <f>[1]October!E985</f>
        <v>2576130</v>
      </c>
      <c r="O1023" s="3">
        <f>[1]October!F985</f>
        <v>28314203</v>
      </c>
      <c r="P1023" s="3">
        <f>[1]NOVEMBER!D985</f>
        <v>24424477</v>
      </c>
      <c r="Q1023" s="3">
        <f>[1]NOVEMBER!E985</f>
        <v>2909084</v>
      </c>
      <c r="R1023" s="3">
        <f>[1]NOVEMBER!F985</f>
        <v>27333561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5"/>
        <v>123704018</v>
      </c>
      <c r="AR1023" s="10">
        <f t="shared" si="25"/>
        <v>13915522</v>
      </c>
      <c r="AS1023" s="10">
        <f t="shared" si="25"/>
        <v>137619540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5325968</v>
      </c>
      <c r="E1024" s="3">
        <f>[1]july!E986</f>
        <v>-3797807</v>
      </c>
      <c r="F1024" s="3">
        <f>[1]july!F986</f>
        <v>1528161</v>
      </c>
      <c r="G1024" s="3">
        <f>[1]august!D986</f>
        <v>2213549</v>
      </c>
      <c r="H1024" s="3">
        <f>[1]august!E986</f>
        <v>-259123</v>
      </c>
      <c r="I1024" s="3">
        <f>[1]august!F986</f>
        <v>1954426</v>
      </c>
      <c r="J1024" s="3">
        <f>[1]September!D986</f>
        <v>1824760</v>
      </c>
      <c r="K1024" s="3">
        <f>[1]September!E986</f>
        <v>410829</v>
      </c>
      <c r="L1024" s="3">
        <f>[1]September!F986</f>
        <v>2235589</v>
      </c>
      <c r="M1024" s="3">
        <f>[1]October!D986</f>
        <v>3024184</v>
      </c>
      <c r="N1024" s="3">
        <f>[1]October!E986</f>
        <v>-894049</v>
      </c>
      <c r="O1024" s="3">
        <f>[1]October!F986</f>
        <v>2130135</v>
      </c>
      <c r="P1024" s="3">
        <f>[1]NOVEMBER!D986</f>
        <v>4325047</v>
      </c>
      <c r="Q1024" s="3">
        <f>[1]NOVEMBER!E986</f>
        <v>-1118032</v>
      </c>
      <c r="R1024" s="3">
        <f>[1]NOVEMBER!F986</f>
        <v>3207015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5"/>
        <v>16713508</v>
      </c>
      <c r="AR1024" s="10">
        <f t="shared" si="25"/>
        <v>-5658182</v>
      </c>
      <c r="AS1024" s="10">
        <f t="shared" si="25"/>
        <v>11055326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5"/>
        <v>0</v>
      </c>
      <c r="AR1025" s="10">
        <f t="shared" si="25"/>
        <v>-849779</v>
      </c>
      <c r="AS1025" s="10">
        <f t="shared" si="25"/>
        <v>-849779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-14901</v>
      </c>
      <c r="F1026" s="3">
        <f>[1]july!F988</f>
        <v>-14901</v>
      </c>
      <c r="G1026" s="3">
        <f>[1]august!D988</f>
        <v>0</v>
      </c>
      <c r="H1026" s="3">
        <f>[1]august!E988</f>
        <v>-8721</v>
      </c>
      <c r="I1026" s="3">
        <f>[1]august!F988</f>
        <v>-8721</v>
      </c>
      <c r="J1026" s="3">
        <f>[1]September!D988</f>
        <v>0</v>
      </c>
      <c r="K1026" s="3">
        <f>[1]September!E988</f>
        <v>-14627</v>
      </c>
      <c r="L1026" s="3">
        <f>[1]September!F988</f>
        <v>-14627</v>
      </c>
      <c r="M1026" s="3">
        <f>[1]October!D988</f>
        <v>0</v>
      </c>
      <c r="N1026" s="3">
        <f>[1]October!E988</f>
        <v>-14677</v>
      </c>
      <c r="O1026" s="3">
        <f>[1]October!F988</f>
        <v>-14677</v>
      </c>
      <c r="P1026" s="3">
        <f>[1]NOVEMBER!D988</f>
        <v>0</v>
      </c>
      <c r="Q1026" s="3">
        <f>[1]NOVEMBER!E988</f>
        <v>-15483</v>
      </c>
      <c r="R1026" s="3">
        <f>[1]NOVEMBER!F988</f>
        <v>-15483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5"/>
        <v>0</v>
      </c>
      <c r="AR1026" s="10">
        <f t="shared" si="25"/>
        <v>-68409</v>
      </c>
      <c r="AS1026" s="10">
        <f t="shared" si="25"/>
        <v>-68409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5325968</v>
      </c>
      <c r="E1027" s="3">
        <f>[1]july!E989</f>
        <v>-4439542</v>
      </c>
      <c r="F1027" s="3">
        <f>[1]july!F989</f>
        <v>886426</v>
      </c>
      <c r="G1027" s="3">
        <f>[1]august!D989</f>
        <v>2213549</v>
      </c>
      <c r="H1027" s="3">
        <f>[1]august!E989</f>
        <v>708555</v>
      </c>
      <c r="I1027" s="3">
        <f>[1]august!F989</f>
        <v>2922104</v>
      </c>
      <c r="J1027" s="3">
        <f>[1]September!D989</f>
        <v>1824760</v>
      </c>
      <c r="K1027" s="3">
        <f>[1]September!E989</f>
        <v>-1164189</v>
      </c>
      <c r="L1027" s="3">
        <f>[1]September!F989</f>
        <v>660571</v>
      </c>
      <c r="M1027" s="3">
        <f>[1]October!D989</f>
        <v>3024184</v>
      </c>
      <c r="N1027" s="3">
        <f>[1]October!E989</f>
        <v>-620155</v>
      </c>
      <c r="O1027" s="3">
        <f>[1]October!F989</f>
        <v>2404029</v>
      </c>
      <c r="P1027" s="3">
        <f>[1]NOVEMBER!D989</f>
        <v>4325047</v>
      </c>
      <c r="Q1027" s="3">
        <f>[1]NOVEMBER!E989</f>
        <v>-924221</v>
      </c>
      <c r="R1027" s="3">
        <f>[1]NOVEMBER!F989</f>
        <v>3400826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5"/>
        <v>16713508</v>
      </c>
      <c r="AR1027" s="10">
        <f t="shared" si="25"/>
        <v>-6439552</v>
      </c>
      <c r="AS1027" s="10">
        <f t="shared" si="25"/>
        <v>10273956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5"/>
        <v>220</v>
      </c>
      <c r="AR1028" s="10">
        <f t="shared" si="25"/>
        <v>220</v>
      </c>
      <c r="AS1028" s="10">
        <f t="shared" si="25"/>
        <v>220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5"/>
        <v>85229438</v>
      </c>
      <c r="AR1029" s="10">
        <f t="shared" si="25"/>
        <v>11230343</v>
      </c>
      <c r="AS1029" s="10">
        <f t="shared" si="25"/>
        <v>96459781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5"/>
        <v>91391253</v>
      </c>
      <c r="AR1030" s="10">
        <f t="shared" si="25"/>
        <v>9867837</v>
      </c>
      <c r="AS1030" s="10">
        <f t="shared" si="25"/>
        <v>101259090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5"/>
        <v>176620691</v>
      </c>
      <c r="AR1031" s="10">
        <f t="shared" si="25"/>
        <v>21098180</v>
      </c>
      <c r="AS1031" s="10">
        <f t="shared" si="25"/>
        <v>197718871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5"/>
        <v>315180</v>
      </c>
      <c r="AR1032" s="10">
        <f t="shared" si="25"/>
        <v>0</v>
      </c>
      <c r="AS1032" s="10">
        <f t="shared" si="25"/>
        <v>315180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5"/>
        <v>1086829</v>
      </c>
      <c r="AR1033" s="10">
        <f t="shared" si="25"/>
        <v>0</v>
      </c>
      <c r="AS1033" s="10">
        <f t="shared" si="25"/>
        <v>1086829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5"/>
        <v>368894</v>
      </c>
      <c r="AR1034" s="10">
        <f t="shared" si="25"/>
        <v>0</v>
      </c>
      <c r="AS1034" s="10">
        <f t="shared" si="25"/>
        <v>368894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5"/>
        <v>2241162</v>
      </c>
      <c r="AR1035" s="10">
        <f t="shared" si="25"/>
        <v>258931</v>
      </c>
      <c r="AS1035" s="10">
        <f t="shared" si="25"/>
        <v>2500093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5"/>
        <v>10895483</v>
      </c>
      <c r="AR1036" s="10">
        <f t="shared" si="25"/>
        <v>0</v>
      </c>
      <c r="AS1036" s="10">
        <f t="shared" si="25"/>
        <v>10895483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5"/>
        <v>1030340</v>
      </c>
      <c r="AR1037" s="10">
        <f t="shared" si="25"/>
        <v>0</v>
      </c>
      <c r="AS1037" s="10">
        <f t="shared" si="25"/>
        <v>1030340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5"/>
        <v>0</v>
      </c>
      <c r="AR1038" s="10">
        <f t="shared" si="25"/>
        <v>5169799</v>
      </c>
      <c r="AS1038" s="10">
        <f t="shared" si="25"/>
        <v>5169799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5"/>
        <v>10420609</v>
      </c>
      <c r="AR1039" s="10">
        <f t="shared" si="25"/>
        <v>0</v>
      </c>
      <c r="AS1039" s="10">
        <f t="shared" si="25"/>
        <v>10420609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5"/>
        <v>647872</v>
      </c>
      <c r="AR1040" s="10">
        <f t="shared" si="25"/>
        <v>0</v>
      </c>
      <c r="AS1040" s="10">
        <f t="shared" si="25"/>
        <v>647872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5"/>
        <v>9873</v>
      </c>
      <c r="AR1041" s="10">
        <f t="shared" si="25"/>
        <v>4885165</v>
      </c>
      <c r="AS1041" s="10">
        <f t="shared" si="25"/>
        <v>4895038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5"/>
        <v>23004177</v>
      </c>
      <c r="AR1042" s="10">
        <f t="shared" si="25"/>
        <v>10054964</v>
      </c>
      <c r="AS1042" s="10">
        <f t="shared" si="25"/>
        <v>33059141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5"/>
        <v>27016242</v>
      </c>
      <c r="AR1043" s="10">
        <f t="shared" si="25"/>
        <v>10313895</v>
      </c>
      <c r="AS1043" s="10">
        <f t="shared" si="25"/>
        <v>37330137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5"/>
        <v>149604449</v>
      </c>
      <c r="AR1044" s="10">
        <f t="shared" si="25"/>
        <v>10784285</v>
      </c>
      <c r="AS1044" s="10">
        <f t="shared" si="25"/>
        <v>160388734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5"/>
        <v>1194127</v>
      </c>
      <c r="AR1045" s="10">
        <f t="shared" si="25"/>
        <v>6298103</v>
      </c>
      <c r="AS1045" s="10">
        <f t="shared" si="25"/>
        <v>7492230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5"/>
        <v>150798576</v>
      </c>
      <c r="AR1046" s="10">
        <f t="shared" si="25"/>
        <v>17082388</v>
      </c>
      <c r="AS1046" s="10">
        <f t="shared" si="25"/>
        <v>167880964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5"/>
        <v>63744273</v>
      </c>
      <c r="AR1047" s="10">
        <f t="shared" si="25"/>
        <v>13056055</v>
      </c>
      <c r="AS1047" s="10">
        <f t="shared" si="25"/>
        <v>76800328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5"/>
        <v>13049367</v>
      </c>
      <c r="AR1048" s="10">
        <f t="shared" si="25"/>
        <v>2672762</v>
      </c>
      <c r="AS1048" s="10">
        <f t="shared" si="25"/>
        <v>15722129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5"/>
        <v>51619173</v>
      </c>
      <c r="AR1049" s="10">
        <f t="shared" si="25"/>
        <v>1927687</v>
      </c>
      <c r="AS1049" s="10">
        <f t="shared" si="25"/>
        <v>53546860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5"/>
        <v>128412813</v>
      </c>
      <c r="AR1050" s="10">
        <f t="shared" si="25"/>
        <v>17656504</v>
      </c>
      <c r="AS1050" s="10">
        <f t="shared" si="25"/>
        <v>146069317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5"/>
        <v>2683964</v>
      </c>
      <c r="AR1051" s="10">
        <f t="shared" si="25"/>
        <v>0</v>
      </c>
      <c r="AS1051" s="10">
        <f t="shared" si="25"/>
        <v>2683964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5"/>
        <v>10457785</v>
      </c>
      <c r="AR1052" s="10">
        <f t="shared" si="25"/>
        <v>934139</v>
      </c>
      <c r="AS1052" s="10">
        <f t="shared" si="25"/>
        <v>11391924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5"/>
        <v>141554562</v>
      </c>
      <c r="AR1053" s="10">
        <f t="shared" si="25"/>
        <v>18590643</v>
      </c>
      <c r="AS1053" s="10">
        <f t="shared" si="25"/>
        <v>160145205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5"/>
        <v>9244014</v>
      </c>
      <c r="AR1054" s="10">
        <f t="shared" si="25"/>
        <v>-1508255</v>
      </c>
      <c r="AS1054" s="10">
        <f t="shared" si="25"/>
        <v>7735759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5"/>
        <v>0</v>
      </c>
      <c r="AR1055" s="10">
        <f t="shared" si="25"/>
        <v>8371768</v>
      </c>
      <c r="AS1055" s="10">
        <f t="shared" si="25"/>
        <v>8371768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5"/>
        <v>0</v>
      </c>
      <c r="AR1056" s="10">
        <f t="shared" si="25"/>
        <v>6345637</v>
      </c>
      <c r="AS1056" s="10">
        <f t="shared" si="25"/>
        <v>6345637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5"/>
        <v>9244014</v>
      </c>
      <c r="AR1057" s="10">
        <f t="shared" si="25"/>
        <v>517876</v>
      </c>
      <c r="AS1057" s="10">
        <f t="shared" si="25"/>
        <v>9761890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5"/>
        <v>225</v>
      </c>
      <c r="AR1058" s="10">
        <f t="shared" si="25"/>
        <v>225</v>
      </c>
      <c r="AS1058" s="10">
        <f t="shared" si="25"/>
        <v>225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5"/>
        <v>1337220</v>
      </c>
      <c r="AR1059" s="10">
        <f t="shared" si="25"/>
        <v>0</v>
      </c>
      <c r="AS1059" s="10">
        <f t="shared" si="25"/>
        <v>1337220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5"/>
        <v>5036682</v>
      </c>
      <c r="AR1060" s="10">
        <f t="shared" si="25"/>
        <v>541920</v>
      </c>
      <c r="AS1060" s="10">
        <f t="shared" si="25"/>
        <v>5578602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5"/>
        <v>6373902</v>
      </c>
      <c r="AR1061" s="10">
        <f t="shared" si="25"/>
        <v>541920</v>
      </c>
      <c r="AS1061" s="10">
        <f t="shared" si="25"/>
        <v>6915822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5"/>
        <v>21167</v>
      </c>
      <c r="AR1062" s="10">
        <f t="shared" si="25"/>
        <v>0</v>
      </c>
      <c r="AS1062" s="10">
        <f t="shared" si="25"/>
        <v>21167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5"/>
        <v>53971</v>
      </c>
      <c r="AR1063" s="10">
        <f t="shared" si="25"/>
        <v>0</v>
      </c>
      <c r="AS1063" s="10">
        <f t="shared" si="25"/>
        <v>53971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6">D1064+G1064+J1064+M1064+P1064+S1064+V1064+Y1064+AB1064+AE1064+AH1064+AK1064+AN1064</f>
        <v>82291</v>
      </c>
      <c r="AR1064" s="10">
        <f t="shared" si="26"/>
        <v>3175</v>
      </c>
      <c r="AS1064" s="10">
        <f t="shared" si="26"/>
        <v>85466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6"/>
        <v>206866</v>
      </c>
      <c r="AR1065" s="10">
        <f t="shared" si="26"/>
        <v>37206</v>
      </c>
      <c r="AS1065" s="10">
        <f t="shared" si="26"/>
        <v>244072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6"/>
        <v>80233</v>
      </c>
      <c r="AR1066" s="10">
        <f t="shared" si="26"/>
        <v>0</v>
      </c>
      <c r="AS1066" s="10">
        <f t="shared" si="26"/>
        <v>80233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6"/>
        <v>13471</v>
      </c>
      <c r="AR1067" s="10">
        <f t="shared" si="26"/>
        <v>0</v>
      </c>
      <c r="AS1067" s="10">
        <f t="shared" si="26"/>
        <v>13471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6"/>
        <v>27972</v>
      </c>
      <c r="AR1068" s="10">
        <f t="shared" si="26"/>
        <v>7224</v>
      </c>
      <c r="AS1068" s="10">
        <f t="shared" si="26"/>
        <v>35196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6"/>
        <v>302200</v>
      </c>
      <c r="AR1069" s="10">
        <f t="shared" si="26"/>
        <v>0</v>
      </c>
      <c r="AS1069" s="10">
        <f t="shared" si="26"/>
        <v>302200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6"/>
        <v>175632</v>
      </c>
      <c r="AR1070" s="10">
        <f t="shared" si="26"/>
        <v>0</v>
      </c>
      <c r="AS1070" s="10">
        <f t="shared" si="26"/>
        <v>175632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6"/>
        <v>144293</v>
      </c>
      <c r="AR1071" s="10">
        <f t="shared" si="26"/>
        <v>165722</v>
      </c>
      <c r="AS1071" s="10">
        <f t="shared" si="26"/>
        <v>310015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6"/>
        <v>743801</v>
      </c>
      <c r="AR1072" s="10">
        <f t="shared" si="26"/>
        <v>172946</v>
      </c>
      <c r="AS1072" s="10">
        <f t="shared" si="26"/>
        <v>916747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6"/>
        <v>1108096</v>
      </c>
      <c r="AR1073" s="10">
        <f t="shared" si="26"/>
        <v>213327</v>
      </c>
      <c r="AS1073" s="10">
        <f t="shared" si="26"/>
        <v>1321423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6"/>
        <v>5265806</v>
      </c>
      <c r="AR1074" s="10">
        <f t="shared" si="26"/>
        <v>328593</v>
      </c>
      <c r="AS1074" s="10">
        <f t="shared" si="26"/>
        <v>5594399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6"/>
        <v>62270</v>
      </c>
      <c r="AR1075" s="10">
        <f t="shared" si="26"/>
        <v>0</v>
      </c>
      <c r="AS1075" s="10">
        <f t="shared" si="26"/>
        <v>62270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6"/>
        <v>5328076</v>
      </c>
      <c r="AR1076" s="10">
        <f t="shared" si="26"/>
        <v>328593</v>
      </c>
      <c r="AS1076" s="10">
        <f t="shared" si="26"/>
        <v>5656669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6"/>
        <v>1849423</v>
      </c>
      <c r="AR1077" s="10">
        <f t="shared" si="26"/>
        <v>437472</v>
      </c>
      <c r="AS1077" s="10">
        <f t="shared" si="26"/>
        <v>2286895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6"/>
        <v>580597</v>
      </c>
      <c r="AR1078" s="10">
        <f t="shared" si="26"/>
        <v>74718</v>
      </c>
      <c r="AS1078" s="10">
        <f t="shared" si="26"/>
        <v>655315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6"/>
        <v>1938850</v>
      </c>
      <c r="AR1079" s="10">
        <f t="shared" si="26"/>
        <v>402577</v>
      </c>
      <c r="AS1079" s="10">
        <f t="shared" si="26"/>
        <v>2341427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6"/>
        <v>4368870</v>
      </c>
      <c r="AR1080" s="10">
        <f t="shared" si="26"/>
        <v>914767</v>
      </c>
      <c r="AS1080" s="10">
        <f t="shared" si="26"/>
        <v>5283637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6"/>
        <v>40131</v>
      </c>
      <c r="AR1081" s="10">
        <f t="shared" si="26"/>
        <v>0</v>
      </c>
      <c r="AS1081" s="10">
        <f t="shared" si="26"/>
        <v>40131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6"/>
        <v>400306</v>
      </c>
      <c r="AR1082" s="10">
        <f t="shared" si="26"/>
        <v>0</v>
      </c>
      <c r="AS1082" s="10">
        <f t="shared" si="26"/>
        <v>400306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6"/>
        <v>4809307</v>
      </c>
      <c r="AR1083" s="10">
        <f t="shared" si="26"/>
        <v>914767</v>
      </c>
      <c r="AS1083" s="10">
        <f t="shared" si="26"/>
        <v>5724074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6"/>
        <v>518769</v>
      </c>
      <c r="AR1084" s="10">
        <f t="shared" si="26"/>
        <v>-586174</v>
      </c>
      <c r="AS1084" s="10">
        <f t="shared" si="26"/>
        <v>-67405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6"/>
        <v>0</v>
      </c>
      <c r="AR1085" s="10">
        <f t="shared" si="26"/>
        <v>3296</v>
      </c>
      <c r="AS1085" s="10">
        <f t="shared" si="26"/>
        <v>3296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6"/>
        <v>0</v>
      </c>
      <c r="AR1086" s="10">
        <f t="shared" si="26"/>
        <v>0</v>
      </c>
      <c r="AS1086" s="10">
        <f t="shared" si="26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6"/>
        <v>518769</v>
      </c>
      <c r="AR1087" s="10">
        <f t="shared" si="26"/>
        <v>-582878</v>
      </c>
      <c r="AS1087" s="10">
        <f t="shared" si="26"/>
        <v>-64109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6"/>
        <v>240</v>
      </c>
      <c r="AR1088" s="10">
        <f t="shared" si="26"/>
        <v>240</v>
      </c>
      <c r="AS1088" s="10">
        <f t="shared" si="26"/>
        <v>240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6"/>
        <v>74730000</v>
      </c>
      <c r="AR1089" s="10">
        <f t="shared" si="26"/>
        <v>0</v>
      </c>
      <c r="AS1089" s="10">
        <f t="shared" si="26"/>
        <v>74730000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6"/>
        <v>45954000</v>
      </c>
      <c r="AR1090" s="10">
        <f t="shared" si="26"/>
        <v>0</v>
      </c>
      <c r="AS1090" s="10">
        <f t="shared" si="26"/>
        <v>45954000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6"/>
        <v>120684000</v>
      </c>
      <c r="AR1091" s="10">
        <f t="shared" si="26"/>
        <v>0</v>
      </c>
      <c r="AS1091" s="10">
        <f t="shared" si="26"/>
        <v>120684000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6"/>
        <v>422000</v>
      </c>
      <c r="AR1092" s="10">
        <f t="shared" si="26"/>
        <v>0</v>
      </c>
      <c r="AS1092" s="10">
        <f t="shared" si="26"/>
        <v>422000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6"/>
        <v>2728000</v>
      </c>
      <c r="AR1093" s="10">
        <f t="shared" si="26"/>
        <v>0</v>
      </c>
      <c r="AS1093" s="10">
        <f t="shared" si="26"/>
        <v>2728000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6"/>
        <v>979000</v>
      </c>
      <c r="AR1094" s="10">
        <f t="shared" si="26"/>
        <v>0</v>
      </c>
      <c r="AS1094" s="10">
        <f t="shared" si="26"/>
        <v>979000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6"/>
        <v>1680000</v>
      </c>
      <c r="AR1095" s="10">
        <f t="shared" si="26"/>
        <v>0</v>
      </c>
      <c r="AS1095" s="10">
        <f t="shared" si="26"/>
        <v>1680000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6"/>
        <v>9392000</v>
      </c>
      <c r="AR1096" s="10">
        <f t="shared" si="26"/>
        <v>0</v>
      </c>
      <c r="AS1096" s="10">
        <f t="shared" si="26"/>
        <v>9392000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6"/>
        <v>458000</v>
      </c>
      <c r="AR1097" s="10">
        <f t="shared" si="26"/>
        <v>0</v>
      </c>
      <c r="AS1097" s="10">
        <f t="shared" si="26"/>
        <v>458000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6"/>
        <v>1050000</v>
      </c>
      <c r="AR1098" s="10">
        <f t="shared" si="26"/>
        <v>0</v>
      </c>
      <c r="AS1098" s="10">
        <f t="shared" si="26"/>
        <v>1050000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6"/>
        <v>1626000</v>
      </c>
      <c r="AR1099" s="10">
        <f t="shared" si="26"/>
        <v>0</v>
      </c>
      <c r="AS1099" s="10">
        <f t="shared" si="26"/>
        <v>1626000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6"/>
        <v>295000</v>
      </c>
      <c r="AR1100" s="10">
        <f t="shared" si="26"/>
        <v>0</v>
      </c>
      <c r="AS1100" s="10">
        <f t="shared" si="26"/>
        <v>295000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6"/>
        <v>31000</v>
      </c>
      <c r="AR1101" s="10">
        <f t="shared" si="26"/>
        <v>0</v>
      </c>
      <c r="AS1101" s="10">
        <f t="shared" si="26"/>
        <v>31000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6"/>
        <v>12852000</v>
      </c>
      <c r="AR1102" s="10">
        <f t="shared" si="26"/>
        <v>0</v>
      </c>
      <c r="AS1102" s="10">
        <f t="shared" si="26"/>
        <v>12852000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6"/>
        <v>18661000</v>
      </c>
      <c r="AR1103" s="10">
        <f t="shared" si="26"/>
        <v>0</v>
      </c>
      <c r="AS1103" s="10">
        <f t="shared" si="26"/>
        <v>18661000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6"/>
        <v>102023000</v>
      </c>
      <c r="AR1104" s="10">
        <f t="shared" si="26"/>
        <v>0</v>
      </c>
      <c r="AS1104" s="10">
        <f t="shared" si="26"/>
        <v>102023000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6"/>
        <v>0</v>
      </c>
      <c r="AR1105" s="10">
        <f t="shared" si="26"/>
        <v>987000</v>
      </c>
      <c r="AS1105" s="10">
        <f t="shared" si="26"/>
        <v>987000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6"/>
        <v>102023000</v>
      </c>
      <c r="AR1106" s="10">
        <f t="shared" si="26"/>
        <v>987000</v>
      </c>
      <c r="AS1106" s="10">
        <f t="shared" si="26"/>
        <v>103010000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6"/>
        <v>37807000</v>
      </c>
      <c r="AR1107" s="10">
        <f t="shared" si="26"/>
        <v>0</v>
      </c>
      <c r="AS1107" s="10">
        <f t="shared" si="26"/>
        <v>37807000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6"/>
        <v>8754000</v>
      </c>
      <c r="AR1108" s="10">
        <f t="shared" si="26"/>
        <v>0</v>
      </c>
      <c r="AS1108" s="10">
        <f t="shared" si="26"/>
        <v>8754000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6"/>
        <v>43531000</v>
      </c>
      <c r="AR1109" s="10">
        <f t="shared" si="26"/>
        <v>0</v>
      </c>
      <c r="AS1109" s="10">
        <f t="shared" si="26"/>
        <v>43531000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6"/>
        <v>90092000</v>
      </c>
      <c r="AR1110" s="10">
        <f t="shared" si="26"/>
        <v>0</v>
      </c>
      <c r="AS1110" s="10">
        <f t="shared" si="26"/>
        <v>90092000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6"/>
        <v>2810000</v>
      </c>
      <c r="AR1111" s="10">
        <f t="shared" si="26"/>
        <v>0</v>
      </c>
      <c r="AS1111" s="10">
        <f t="shared" si="26"/>
        <v>2810000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6"/>
        <v>6565000</v>
      </c>
      <c r="AR1112" s="10">
        <f t="shared" si="26"/>
        <v>0</v>
      </c>
      <c r="AS1112" s="10">
        <f t="shared" si="26"/>
        <v>6565000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6"/>
        <v>99467000</v>
      </c>
      <c r="AR1113" s="10">
        <f t="shared" si="26"/>
        <v>0</v>
      </c>
      <c r="AS1113" s="10">
        <f t="shared" si="26"/>
        <v>99467000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6"/>
        <v>2556000</v>
      </c>
      <c r="AR1114" s="10">
        <f t="shared" si="26"/>
        <v>987000</v>
      </c>
      <c r="AS1114" s="10">
        <f t="shared" si="26"/>
        <v>3543000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6"/>
        <v>0</v>
      </c>
      <c r="AR1115" s="10">
        <f t="shared" si="26"/>
        <v>661000</v>
      </c>
      <c r="AS1115" s="10">
        <f t="shared" si="26"/>
        <v>661000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6"/>
        <v>0</v>
      </c>
      <c r="AR1116" s="10">
        <f t="shared" si="26"/>
        <v>3118000</v>
      </c>
      <c r="AS1116" s="10">
        <f t="shared" si="26"/>
        <v>3118000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6"/>
        <v>2556000</v>
      </c>
      <c r="AR1117" s="10">
        <f t="shared" si="26"/>
        <v>-1470000</v>
      </c>
      <c r="AS1117" s="10">
        <f t="shared" si="26"/>
        <v>1086000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6"/>
        <v>245</v>
      </c>
      <c r="AR1118" s="10">
        <f t="shared" si="26"/>
        <v>245</v>
      </c>
      <c r="AS1118" s="10">
        <f t="shared" si="26"/>
        <v>245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6"/>
        <v>54476841</v>
      </c>
      <c r="AR1119" s="10">
        <f t="shared" si="26"/>
        <v>0</v>
      </c>
      <c r="AS1119" s="10">
        <f t="shared" si="26"/>
        <v>54476841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6"/>
        <v>76198864</v>
      </c>
      <c r="AR1120" s="10">
        <f t="shared" si="26"/>
        <v>224498</v>
      </c>
      <c r="AS1120" s="10">
        <f t="shared" si="26"/>
        <v>76423362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6"/>
        <v>130675705</v>
      </c>
      <c r="AR1121" s="10">
        <f t="shared" si="26"/>
        <v>224498</v>
      </c>
      <c r="AS1121" s="10">
        <f t="shared" si="26"/>
        <v>130900203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6"/>
        <v>1555390</v>
      </c>
      <c r="AR1122" s="10">
        <f t="shared" si="26"/>
        <v>0</v>
      </c>
      <c r="AS1122" s="10">
        <f t="shared" si="26"/>
        <v>1555390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6"/>
        <v>2133771</v>
      </c>
      <c r="AR1123" s="10">
        <f t="shared" si="26"/>
        <v>0</v>
      </c>
      <c r="AS1123" s="10">
        <f t="shared" si="26"/>
        <v>2133771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6"/>
        <v>2156025</v>
      </c>
      <c r="AR1124" s="10">
        <f t="shared" si="26"/>
        <v>0</v>
      </c>
      <c r="AS1124" s="10">
        <f t="shared" si="26"/>
        <v>2156025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6"/>
        <v>2988885</v>
      </c>
      <c r="AR1125" s="10">
        <f t="shared" si="26"/>
        <v>0</v>
      </c>
      <c r="AS1125" s="10">
        <f t="shared" si="26"/>
        <v>2988885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6"/>
        <v>9026499</v>
      </c>
      <c r="AR1126" s="10">
        <f t="shared" si="26"/>
        <v>0</v>
      </c>
      <c r="AS1126" s="10">
        <f t="shared" si="26"/>
        <v>9026499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6"/>
        <v>806494</v>
      </c>
      <c r="AR1127" s="10">
        <f t="shared" si="26"/>
        <v>0</v>
      </c>
      <c r="AS1127" s="10">
        <f t="shared" si="26"/>
        <v>806494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7">D1128+G1128+J1128+M1128+P1128+S1128+V1128+Y1128+AB1128+AE1128+AH1128+AK1128+AN1128</f>
        <v>-1290504</v>
      </c>
      <c r="AR1128" s="10">
        <f t="shared" si="27"/>
        <v>0</v>
      </c>
      <c r="AS1128" s="10">
        <f t="shared" si="27"/>
        <v>-1290504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7"/>
        <v>7766954</v>
      </c>
      <c r="AR1129" s="10">
        <f t="shared" si="27"/>
        <v>0</v>
      </c>
      <c r="AS1129" s="10">
        <f t="shared" si="27"/>
        <v>7766954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7"/>
        <v>1197741</v>
      </c>
      <c r="AR1130" s="10">
        <f t="shared" si="27"/>
        <v>0</v>
      </c>
      <c r="AS1130" s="10">
        <f t="shared" si="27"/>
        <v>1197741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7"/>
        <v>-1828431</v>
      </c>
      <c r="AR1131" s="10">
        <f t="shared" si="27"/>
        <v>40083</v>
      </c>
      <c r="AS1131" s="10">
        <f t="shared" si="27"/>
        <v>-1788348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7"/>
        <v>15678753</v>
      </c>
      <c r="AR1132" s="10">
        <f t="shared" si="27"/>
        <v>40083</v>
      </c>
      <c r="AS1132" s="10">
        <f t="shared" si="27"/>
        <v>15718836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7"/>
        <v>24512824</v>
      </c>
      <c r="AR1133" s="10">
        <f t="shared" si="27"/>
        <v>40083</v>
      </c>
      <c r="AS1133" s="10">
        <f t="shared" si="27"/>
        <v>24552907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7"/>
        <v>106162881</v>
      </c>
      <c r="AR1134" s="10">
        <f t="shared" si="27"/>
        <v>184415</v>
      </c>
      <c r="AS1134" s="10">
        <f t="shared" si="27"/>
        <v>106347296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7"/>
        <v>3089815</v>
      </c>
      <c r="AR1135" s="10">
        <f t="shared" si="27"/>
        <v>0</v>
      </c>
      <c r="AS1135" s="10">
        <f t="shared" si="27"/>
        <v>3089815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7"/>
        <v>109252696</v>
      </c>
      <c r="AR1136" s="10">
        <f t="shared" si="27"/>
        <v>184415</v>
      </c>
      <c r="AS1136" s="10">
        <f t="shared" si="27"/>
        <v>109437111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7"/>
        <v>37548029</v>
      </c>
      <c r="AR1137" s="10">
        <f t="shared" si="27"/>
        <v>0</v>
      </c>
      <c r="AS1137" s="10">
        <f t="shared" si="27"/>
        <v>37548029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7"/>
        <v>8198321</v>
      </c>
      <c r="AR1138" s="10">
        <f t="shared" si="27"/>
        <v>0</v>
      </c>
      <c r="AS1138" s="10">
        <f t="shared" si="27"/>
        <v>8198321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7"/>
        <v>48255178</v>
      </c>
      <c r="AR1139" s="10">
        <f t="shared" si="27"/>
        <v>0</v>
      </c>
      <c r="AS1139" s="10">
        <f t="shared" si="27"/>
        <v>48255178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7"/>
        <v>94001528</v>
      </c>
      <c r="AR1140" s="10">
        <f t="shared" si="27"/>
        <v>0</v>
      </c>
      <c r="AS1140" s="10">
        <f t="shared" si="27"/>
        <v>94001528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7"/>
        <v>4436140</v>
      </c>
      <c r="AR1141" s="10">
        <f t="shared" si="27"/>
        <v>0</v>
      </c>
      <c r="AS1141" s="10">
        <f t="shared" si="27"/>
        <v>4436140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7"/>
        <v>7527643</v>
      </c>
      <c r="AR1142" s="10">
        <f t="shared" si="27"/>
        <v>2823</v>
      </c>
      <c r="AS1142" s="10">
        <f t="shared" si="27"/>
        <v>7530466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7"/>
        <v>105965311</v>
      </c>
      <c r="AR1143" s="10">
        <f t="shared" si="27"/>
        <v>2823</v>
      </c>
      <c r="AS1143" s="10">
        <f t="shared" si="27"/>
        <v>105968134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7"/>
        <v>3287385</v>
      </c>
      <c r="AR1144" s="10">
        <f t="shared" si="27"/>
        <v>181592</v>
      </c>
      <c r="AS1144" s="10">
        <f t="shared" si="27"/>
        <v>3468977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7"/>
        <v>0</v>
      </c>
      <c r="AR1145" s="10">
        <f t="shared" si="27"/>
        <v>-1716562</v>
      </c>
      <c r="AS1145" s="10">
        <f t="shared" si="27"/>
        <v>-1716562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7"/>
        <v>0</v>
      </c>
      <c r="AR1146" s="10">
        <f t="shared" si="27"/>
        <v>0</v>
      </c>
      <c r="AS1146" s="10">
        <f t="shared" si="27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7"/>
        <v>3287385</v>
      </c>
      <c r="AR1147" s="10">
        <f t="shared" si="27"/>
        <v>-1534970</v>
      </c>
      <c r="AS1147" s="10">
        <f t="shared" si="27"/>
        <v>1752415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7"/>
        <v>255</v>
      </c>
      <c r="AR1148" s="10">
        <f t="shared" si="27"/>
        <v>255</v>
      </c>
      <c r="AS1148" s="10">
        <f t="shared" si="27"/>
        <v>255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9688027</v>
      </c>
      <c r="E1149" s="3">
        <f>[1]july!E1111</f>
        <v>0</v>
      </c>
      <c r="F1149" s="3">
        <f>[1]july!F1111</f>
        <v>9688027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7"/>
        <v>54282027</v>
      </c>
      <c r="AR1149" s="10">
        <f t="shared" si="27"/>
        <v>0</v>
      </c>
      <c r="AS1149" s="10">
        <f t="shared" si="27"/>
        <v>54282027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7606277</v>
      </c>
      <c r="E1150" s="3">
        <f>[1]july!E1112</f>
        <v>0</v>
      </c>
      <c r="F1150" s="3">
        <f>[1]july!F1112</f>
        <v>7606277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7"/>
        <v>38312277</v>
      </c>
      <c r="AR1150" s="10">
        <f t="shared" si="27"/>
        <v>10907000</v>
      </c>
      <c r="AS1150" s="10">
        <f t="shared" si="27"/>
        <v>49219277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17294304</v>
      </c>
      <c r="E1151" s="3">
        <f>[1]july!E1113</f>
        <v>0</v>
      </c>
      <c r="F1151" s="3">
        <f>[1]july!F1113</f>
        <v>17294304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7"/>
        <v>92594304</v>
      </c>
      <c r="AR1151" s="10">
        <f t="shared" si="27"/>
        <v>10907000</v>
      </c>
      <c r="AS1151" s="10">
        <f t="shared" si="27"/>
        <v>103501304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740276</v>
      </c>
      <c r="E1152" s="3">
        <f>[1]july!E1114</f>
        <v>0</v>
      </c>
      <c r="F1152" s="3">
        <f>[1]july!F1114</f>
        <v>740276</v>
      </c>
      <c r="G1152" s="3">
        <f>[1]august!D1114</f>
        <v>184085</v>
      </c>
      <c r="H1152" s="3">
        <f>[1]august!E1114</f>
        <v>751</v>
      </c>
      <c r="I1152" s="3">
        <f>[1]august!F1114</f>
        <v>184836</v>
      </c>
      <c r="J1152" s="3">
        <f>[1]September!D1114</f>
        <v>165676</v>
      </c>
      <c r="K1152" s="3">
        <f>[1]September!E1114</f>
        <v>3005</v>
      </c>
      <c r="L1152" s="3">
        <f>[1]September!F1114</f>
        <v>168681</v>
      </c>
      <c r="M1152" s="3">
        <f>[1]October!D1114</f>
        <v>142760</v>
      </c>
      <c r="N1152" s="3">
        <f>[1]October!E1114</f>
        <v>38695</v>
      </c>
      <c r="O1152" s="3">
        <f>[1]October!F1114</f>
        <v>181455</v>
      </c>
      <c r="P1152" s="3">
        <f>[1]NOVEMBER!D1114</f>
        <v>157411</v>
      </c>
      <c r="Q1152" s="3">
        <f>[1]NOVEMBER!E1114</f>
        <v>7514</v>
      </c>
      <c r="R1152" s="3">
        <f>[1]NOVEMBER!F1114</f>
        <v>164925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7"/>
        <v>1390208</v>
      </c>
      <c r="AR1152" s="10">
        <f t="shared" si="27"/>
        <v>49965</v>
      </c>
      <c r="AS1152" s="10">
        <f t="shared" si="27"/>
        <v>1440173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-290852</v>
      </c>
      <c r="E1153" s="3">
        <f>[1]july!E1115</f>
        <v>0</v>
      </c>
      <c r="F1153" s="3">
        <f>[1]july!F1115</f>
        <v>-290852</v>
      </c>
      <c r="G1153" s="3">
        <f>[1]august!D1115</f>
        <v>79203</v>
      </c>
      <c r="H1153" s="3">
        <f>[1]august!E1115</f>
        <v>323</v>
      </c>
      <c r="I1153" s="3">
        <f>[1]august!F1115</f>
        <v>79526</v>
      </c>
      <c r="J1153" s="3">
        <f>[1]September!D1115</f>
        <v>71283</v>
      </c>
      <c r="K1153" s="3">
        <f>[1]September!E1115</f>
        <v>1293</v>
      </c>
      <c r="L1153" s="3">
        <f>[1]September!F1115</f>
        <v>72576</v>
      </c>
      <c r="M1153" s="3">
        <f>[1]October!D1115</f>
        <v>61423</v>
      </c>
      <c r="N1153" s="3">
        <f>[1]October!E1115</f>
        <v>16649</v>
      </c>
      <c r="O1153" s="3">
        <f>[1]October!F1115</f>
        <v>78072</v>
      </c>
      <c r="P1153" s="3">
        <f>[1]NOVEMBER!D1115</f>
        <v>67727</v>
      </c>
      <c r="Q1153" s="3">
        <f>[1]NOVEMBER!E1115</f>
        <v>3233</v>
      </c>
      <c r="R1153" s="3">
        <f>[1]NOVEMBER!F1115</f>
        <v>70960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7"/>
        <v>-11216</v>
      </c>
      <c r="AR1153" s="10">
        <f t="shared" si="27"/>
        <v>21498</v>
      </c>
      <c r="AS1153" s="10">
        <f t="shared" si="27"/>
        <v>10282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246759</v>
      </c>
      <c r="E1154" s="3">
        <f>[1]july!E1116</f>
        <v>0</v>
      </c>
      <c r="F1154" s="3">
        <f>[1]july!F1116</f>
        <v>246759</v>
      </c>
      <c r="G1154" s="3">
        <f>[1]august!D1116</f>
        <v>150615</v>
      </c>
      <c r="H1154" s="3">
        <f>[1]august!E1116</f>
        <v>615</v>
      </c>
      <c r="I1154" s="3">
        <f>[1]august!F1116</f>
        <v>151230</v>
      </c>
      <c r="J1154" s="3">
        <f>[1]September!D1116</f>
        <v>135553</v>
      </c>
      <c r="K1154" s="3">
        <f>[1]September!E1116</f>
        <v>2459</v>
      </c>
      <c r="L1154" s="3">
        <f>[1]September!F1116</f>
        <v>138012</v>
      </c>
      <c r="M1154" s="3">
        <f>[1]October!D1116</f>
        <v>116803</v>
      </c>
      <c r="N1154" s="3">
        <f>[1]October!E1116</f>
        <v>31660</v>
      </c>
      <c r="O1154" s="3">
        <f>[1]October!F1116</f>
        <v>148463</v>
      </c>
      <c r="P1154" s="3">
        <f>[1]NOVEMBER!D1116</f>
        <v>128791</v>
      </c>
      <c r="Q1154" s="3">
        <f>[1]NOVEMBER!E1116</f>
        <v>6148</v>
      </c>
      <c r="R1154" s="3">
        <f>[1]NOVEMBER!F1116</f>
        <v>134939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7"/>
        <v>778521</v>
      </c>
      <c r="AR1154" s="10">
        <f t="shared" si="27"/>
        <v>40882</v>
      </c>
      <c r="AS1154" s="10">
        <f t="shared" si="27"/>
        <v>819403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-237970</v>
      </c>
      <c r="E1155" s="3">
        <f>[1]july!E1117</f>
        <v>0</v>
      </c>
      <c r="F1155" s="3">
        <f>[1]july!F1117</f>
        <v>-237970</v>
      </c>
      <c r="G1155" s="3">
        <f>[1]august!D1117</f>
        <v>76097</v>
      </c>
      <c r="H1155" s="3">
        <f>[1]august!E1117</f>
        <v>311</v>
      </c>
      <c r="I1155" s="3">
        <f>[1]august!F1117</f>
        <v>76408</v>
      </c>
      <c r="J1155" s="3">
        <f>[1]September!D1117</f>
        <v>68487</v>
      </c>
      <c r="K1155" s="3">
        <f>[1]September!E1117</f>
        <v>1242</v>
      </c>
      <c r="L1155" s="3">
        <f>[1]September!F1117</f>
        <v>69729</v>
      </c>
      <c r="M1155" s="3">
        <f>[1]October!D1117</f>
        <v>59014</v>
      </c>
      <c r="N1155" s="3">
        <f>[1]October!E1117</f>
        <v>15996</v>
      </c>
      <c r="O1155" s="3">
        <f>[1]October!F1117</f>
        <v>75010</v>
      </c>
      <c r="P1155" s="3">
        <f>[1]NOVEMBER!D1117</f>
        <v>65071</v>
      </c>
      <c r="Q1155" s="3">
        <f>[1]NOVEMBER!E1117</f>
        <v>3106</v>
      </c>
      <c r="R1155" s="3">
        <f>[1]NOVEMBER!F1117</f>
        <v>68177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7"/>
        <v>30699</v>
      </c>
      <c r="AR1155" s="10">
        <f t="shared" si="27"/>
        <v>20655</v>
      </c>
      <c r="AS1155" s="10">
        <f t="shared" si="27"/>
        <v>51354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1431944</v>
      </c>
      <c r="E1156" s="3">
        <f>[1]july!E1118</f>
        <v>0</v>
      </c>
      <c r="F1156" s="3">
        <f>[1]july!F1118</f>
        <v>1431944</v>
      </c>
      <c r="G1156" s="3">
        <f>[1]august!D1118</f>
        <v>1662900</v>
      </c>
      <c r="H1156" s="3">
        <f>[1]august!E1118</f>
        <v>0</v>
      </c>
      <c r="I1156" s="3">
        <f>[1]august!F1118</f>
        <v>1662900</v>
      </c>
      <c r="J1156" s="3">
        <f>[1]September!D1118</f>
        <v>1256260</v>
      </c>
      <c r="K1156" s="3">
        <f>[1]September!E1118</f>
        <v>0</v>
      </c>
      <c r="L1156" s="3">
        <f>[1]September!F1118</f>
        <v>1256260</v>
      </c>
      <c r="M1156" s="3">
        <f>[1]October!D1118</f>
        <v>1477980</v>
      </c>
      <c r="N1156" s="3">
        <f>[1]October!E1118</f>
        <v>0</v>
      </c>
      <c r="O1156" s="3">
        <f>[1]October!F1118</f>
        <v>1477980</v>
      </c>
      <c r="P1156" s="3">
        <f>[1]NOVEMBER!D1118</f>
        <v>1889680</v>
      </c>
      <c r="Q1156" s="3">
        <f>[1]NOVEMBER!E1118</f>
        <v>0</v>
      </c>
      <c r="R1156" s="3">
        <f>[1]NOVEMBER!F1118</f>
        <v>1889680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7"/>
        <v>7718764</v>
      </c>
      <c r="AR1156" s="10">
        <f t="shared" si="27"/>
        <v>0</v>
      </c>
      <c r="AS1156" s="10">
        <f t="shared" si="27"/>
        <v>7718764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871618</v>
      </c>
      <c r="E1157" s="3">
        <f>[1]july!E1119</f>
        <v>0</v>
      </c>
      <c r="F1157" s="3">
        <f>[1]july!F1119</f>
        <v>871618</v>
      </c>
      <c r="G1157" s="3">
        <f>[1]august!D1119</f>
        <v>1012200</v>
      </c>
      <c r="H1157" s="3">
        <f>[1]august!E1119</f>
        <v>237440</v>
      </c>
      <c r="I1157" s="3">
        <f>[1]august!F1119</f>
        <v>1249640</v>
      </c>
      <c r="J1157" s="3">
        <f>[1]September!D1119</f>
        <v>764680</v>
      </c>
      <c r="K1157" s="3">
        <f>[1]September!E1119</f>
        <v>24080</v>
      </c>
      <c r="L1157" s="3">
        <f>[1]September!F1119</f>
        <v>788760</v>
      </c>
      <c r="M1157" s="3">
        <f>[1]October!D1119</f>
        <v>899640</v>
      </c>
      <c r="N1157" s="3">
        <f>[1]October!E1119</f>
        <v>331800</v>
      </c>
      <c r="O1157" s="3">
        <f>[1]October!F1119</f>
        <v>1231440</v>
      </c>
      <c r="P1157" s="3">
        <f>[1]NOVEMBER!D1119</f>
        <v>887320</v>
      </c>
      <c r="Q1157" s="3">
        <f>[1]NOVEMBER!E1119</f>
        <v>262920</v>
      </c>
      <c r="R1157" s="3">
        <f>[1]NOVEMBER!F1119</f>
        <v>1150240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7"/>
        <v>4435458</v>
      </c>
      <c r="AR1157" s="10">
        <f t="shared" si="27"/>
        <v>856240</v>
      </c>
      <c r="AS1157" s="10">
        <f t="shared" si="27"/>
        <v>5291698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93388</v>
      </c>
      <c r="E1158" s="3">
        <f>[1]july!E1120</f>
        <v>0</v>
      </c>
      <c r="F1158" s="3">
        <f>[1]july!F1120</f>
        <v>93388</v>
      </c>
      <c r="G1158" s="3">
        <f>[1]august!D1120</f>
        <v>108450</v>
      </c>
      <c r="H1158" s="3">
        <f>[1]august!E1120</f>
        <v>25440</v>
      </c>
      <c r="I1158" s="3">
        <f>[1]august!F1120</f>
        <v>133890</v>
      </c>
      <c r="J1158" s="3">
        <f>[1]September!D1120</f>
        <v>81930</v>
      </c>
      <c r="K1158" s="3">
        <f>[1]September!E1120</f>
        <v>2580</v>
      </c>
      <c r="L1158" s="3">
        <f>[1]September!F1120</f>
        <v>84510</v>
      </c>
      <c r="M1158" s="3">
        <f>[1]October!D1120</f>
        <v>96390</v>
      </c>
      <c r="N1158" s="3">
        <f>[1]October!E1120</f>
        <v>35550</v>
      </c>
      <c r="O1158" s="3">
        <f>[1]October!F1120</f>
        <v>131940</v>
      </c>
      <c r="P1158" s="3">
        <f>[1]NOVEMBER!D1120</f>
        <v>95070</v>
      </c>
      <c r="Q1158" s="3">
        <f>[1]NOVEMBER!E1120</f>
        <v>28170</v>
      </c>
      <c r="R1158" s="3">
        <f>[1]NOVEMBER!F1120</f>
        <v>123240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7"/>
        <v>475228</v>
      </c>
      <c r="AR1158" s="10">
        <f t="shared" si="27"/>
        <v>91740</v>
      </c>
      <c r="AS1158" s="10">
        <f t="shared" si="27"/>
        <v>566968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498068</v>
      </c>
      <c r="E1159" s="3">
        <f>[1]july!E1121</f>
        <v>0</v>
      </c>
      <c r="F1159" s="3">
        <f>[1]july!F1121</f>
        <v>498068</v>
      </c>
      <c r="G1159" s="3">
        <f>[1]august!D1121</f>
        <v>578400</v>
      </c>
      <c r="H1159" s="3">
        <f>[1]august!E1121</f>
        <v>0</v>
      </c>
      <c r="I1159" s="3">
        <f>[1]august!F1121</f>
        <v>578400</v>
      </c>
      <c r="J1159" s="3">
        <f>[1]September!D1121</f>
        <v>436960</v>
      </c>
      <c r="K1159" s="3">
        <f>[1]September!E1121</f>
        <v>0</v>
      </c>
      <c r="L1159" s="3">
        <f>[1]September!F1121</f>
        <v>436960</v>
      </c>
      <c r="M1159" s="3">
        <f>[1]October!D1121</f>
        <v>514080</v>
      </c>
      <c r="N1159" s="3">
        <f>[1]October!E1121</f>
        <v>0</v>
      </c>
      <c r="O1159" s="3">
        <f>[1]October!F1121</f>
        <v>514080</v>
      </c>
      <c r="P1159" s="3">
        <f>[1]NOVEMBER!D1121</f>
        <v>657280</v>
      </c>
      <c r="Q1159" s="3">
        <f>[1]NOVEMBER!E1121</f>
        <v>0</v>
      </c>
      <c r="R1159" s="3">
        <f>[1]NOVEMBER!F1121</f>
        <v>657280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7"/>
        <v>2684788</v>
      </c>
      <c r="AR1159" s="10">
        <f t="shared" si="27"/>
        <v>0</v>
      </c>
      <c r="AS1159" s="10">
        <f t="shared" si="27"/>
        <v>2684788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124517</v>
      </c>
      <c r="E1160" s="3">
        <f>[1]july!E1122</f>
        <v>0</v>
      </c>
      <c r="F1160" s="3">
        <f>[1]july!F1122</f>
        <v>124517</v>
      </c>
      <c r="G1160" s="3">
        <f>[1]august!D1122</f>
        <v>144600</v>
      </c>
      <c r="H1160" s="3">
        <f>[1]august!E1122</f>
        <v>33920</v>
      </c>
      <c r="I1160" s="3">
        <f>[1]august!F1122</f>
        <v>178520</v>
      </c>
      <c r="J1160" s="3">
        <f>[1]September!D1122</f>
        <v>109240</v>
      </c>
      <c r="K1160" s="3">
        <f>[1]September!E1122</f>
        <v>3440</v>
      </c>
      <c r="L1160" s="3">
        <f>[1]September!F1122</f>
        <v>112680</v>
      </c>
      <c r="M1160" s="3">
        <f>[1]October!D1122</f>
        <v>128520</v>
      </c>
      <c r="N1160" s="3">
        <f>[1]October!E1122</f>
        <v>47400</v>
      </c>
      <c r="O1160" s="3">
        <f>[1]October!F1122</f>
        <v>175920</v>
      </c>
      <c r="P1160" s="3">
        <f>[1]NOVEMBER!D1122</f>
        <v>126760</v>
      </c>
      <c r="Q1160" s="3">
        <f>[1]NOVEMBER!E1122</f>
        <v>37560</v>
      </c>
      <c r="R1160" s="3">
        <f>[1]NOVEMBER!F1122</f>
        <v>164320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7"/>
        <v>633637</v>
      </c>
      <c r="AR1160" s="10">
        <f t="shared" si="27"/>
        <v>122320</v>
      </c>
      <c r="AS1160" s="10">
        <f t="shared" si="27"/>
        <v>755957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93388</v>
      </c>
      <c r="E1161" s="3">
        <f>[1]july!E1123</f>
        <v>0</v>
      </c>
      <c r="F1161" s="3">
        <f>[1]july!F1123</f>
        <v>93388</v>
      </c>
      <c r="G1161" s="3">
        <f>[1]august!D1123</f>
        <v>108450</v>
      </c>
      <c r="H1161" s="3">
        <f>[1]august!E1123</f>
        <v>25440</v>
      </c>
      <c r="I1161" s="3">
        <f>[1]august!F1123</f>
        <v>133890</v>
      </c>
      <c r="J1161" s="3">
        <f>[1]September!D1123</f>
        <v>81930</v>
      </c>
      <c r="K1161" s="3">
        <f>[1]September!E1123</f>
        <v>2580</v>
      </c>
      <c r="L1161" s="3">
        <f>[1]September!F1123</f>
        <v>84510</v>
      </c>
      <c r="M1161" s="3">
        <f>[1]October!D1123</f>
        <v>96390</v>
      </c>
      <c r="N1161" s="3">
        <f>[1]October!E1123</f>
        <v>35550</v>
      </c>
      <c r="O1161" s="3">
        <f>[1]October!F1123</f>
        <v>131940</v>
      </c>
      <c r="P1161" s="3">
        <f>[1]NOVEMBER!D1123</f>
        <v>95070</v>
      </c>
      <c r="Q1161" s="3">
        <f>[1]NOVEMBER!E1123</f>
        <v>28170</v>
      </c>
      <c r="R1161" s="3">
        <f>[1]NOVEMBER!F1123</f>
        <v>123240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7"/>
        <v>475228</v>
      </c>
      <c r="AR1161" s="10">
        <f t="shared" si="27"/>
        <v>91740</v>
      </c>
      <c r="AS1161" s="10">
        <f t="shared" si="27"/>
        <v>566968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3112923</v>
      </c>
      <c r="E1162" s="3">
        <f>[1]july!E1124</f>
        <v>0</v>
      </c>
      <c r="F1162" s="3">
        <f>[1]july!F1124</f>
        <v>3112923</v>
      </c>
      <c r="G1162" s="3">
        <f>[1]august!D1124</f>
        <v>3615000</v>
      </c>
      <c r="H1162" s="3">
        <f>[1]august!E1124</f>
        <v>322240</v>
      </c>
      <c r="I1162" s="3">
        <f>[1]august!F1124</f>
        <v>3937240</v>
      </c>
      <c r="J1162" s="3">
        <f>[1]September!D1124</f>
        <v>2731000</v>
      </c>
      <c r="K1162" s="3">
        <f>[1]September!E1124</f>
        <v>32680</v>
      </c>
      <c r="L1162" s="3">
        <f>[1]September!F1124</f>
        <v>2763680</v>
      </c>
      <c r="M1162" s="3">
        <f>[1]October!D1124</f>
        <v>3213000</v>
      </c>
      <c r="N1162" s="3">
        <f>[1]October!E1124</f>
        <v>450300</v>
      </c>
      <c r="O1162" s="3">
        <f>[1]October!F1124</f>
        <v>3663300</v>
      </c>
      <c r="P1162" s="3">
        <f>[1]NOVEMBER!D1124</f>
        <v>3751180</v>
      </c>
      <c r="Q1162" s="3">
        <f>[1]NOVEMBER!E1124</f>
        <v>356820</v>
      </c>
      <c r="R1162" s="3">
        <f>[1]NOVEMBER!F1124</f>
        <v>4108000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7"/>
        <v>16423103</v>
      </c>
      <c r="AR1162" s="10">
        <f t="shared" si="27"/>
        <v>1162040</v>
      </c>
      <c r="AS1162" s="10">
        <f t="shared" si="27"/>
        <v>17585143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3571136</v>
      </c>
      <c r="E1163" s="3">
        <f>[1]july!E1125</f>
        <v>0</v>
      </c>
      <c r="F1163" s="3">
        <f>[1]july!F1125</f>
        <v>3571136</v>
      </c>
      <c r="G1163" s="3">
        <f>[1]august!D1125</f>
        <v>4105000</v>
      </c>
      <c r="H1163" s="3">
        <f>[1]august!E1125</f>
        <v>324240</v>
      </c>
      <c r="I1163" s="3">
        <f>[1]august!F1125</f>
        <v>4429240</v>
      </c>
      <c r="J1163" s="3">
        <f>[1]September!D1125</f>
        <v>3171999</v>
      </c>
      <c r="K1163" s="3">
        <f>[1]September!E1125</f>
        <v>40679</v>
      </c>
      <c r="L1163" s="3">
        <f>[1]September!F1125</f>
        <v>3212678</v>
      </c>
      <c r="M1163" s="3">
        <f>[1]October!D1125</f>
        <v>3593000</v>
      </c>
      <c r="N1163" s="3">
        <f>[1]October!E1125</f>
        <v>553300</v>
      </c>
      <c r="O1163" s="3">
        <f>[1]October!F1125</f>
        <v>4146300</v>
      </c>
      <c r="P1163" s="3">
        <f>[1]NOVEMBER!D1125</f>
        <v>4170180</v>
      </c>
      <c r="Q1163" s="3">
        <f>[1]NOVEMBER!E1125</f>
        <v>376821</v>
      </c>
      <c r="R1163" s="3">
        <f>[1]NOVEMBER!F1125</f>
        <v>4547001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7"/>
        <v>18611315</v>
      </c>
      <c r="AR1163" s="10">
        <f t="shared" si="27"/>
        <v>1295040</v>
      </c>
      <c r="AS1163" s="10">
        <f t="shared" si="27"/>
        <v>19906355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13723168</v>
      </c>
      <c r="E1164" s="3">
        <f>[1]july!E1126</f>
        <v>0</v>
      </c>
      <c r="F1164" s="3">
        <f>[1]july!F1126</f>
        <v>13723168</v>
      </c>
      <c r="G1164" s="3">
        <f>[1]august!D1126</f>
        <v>15084000</v>
      </c>
      <c r="H1164" s="3">
        <f>[1]august!E1126</f>
        <v>2062760</v>
      </c>
      <c r="I1164" s="3">
        <f>[1]august!F1126</f>
        <v>17146760</v>
      </c>
      <c r="J1164" s="3">
        <f>[1]September!D1126</f>
        <v>15348001</v>
      </c>
      <c r="K1164" s="3">
        <f>[1]September!E1126</f>
        <v>2571321</v>
      </c>
      <c r="L1164" s="3">
        <f>[1]September!F1126</f>
        <v>17919322</v>
      </c>
      <c r="M1164" s="3">
        <f>[1]October!D1126</f>
        <v>15513000</v>
      </c>
      <c r="N1164" s="3">
        <f>[1]October!E1126</f>
        <v>2472700</v>
      </c>
      <c r="O1164" s="3">
        <f>[1]October!F1126</f>
        <v>17985700</v>
      </c>
      <c r="P1164" s="3">
        <f>[1]NOVEMBER!D1126</f>
        <v>14314820</v>
      </c>
      <c r="Q1164" s="3">
        <f>[1]NOVEMBER!E1126</f>
        <v>2505179</v>
      </c>
      <c r="R1164" s="3">
        <f>[1]NOVEMBER!F1126</f>
        <v>16819999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7"/>
        <v>73982989</v>
      </c>
      <c r="AR1164" s="10">
        <f t="shared" si="27"/>
        <v>9611960</v>
      </c>
      <c r="AS1164" s="10">
        <f t="shared" si="27"/>
        <v>83594949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427958</v>
      </c>
      <c r="E1165" s="3">
        <f>[1]july!E1127</f>
        <v>0</v>
      </c>
      <c r="F1165" s="3">
        <f>[1]july!F1127</f>
        <v>427958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-475700</v>
      </c>
      <c r="O1165" s="3">
        <f>[1]October!F1127</f>
        <v>-336700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7"/>
        <v>1525958</v>
      </c>
      <c r="AR1165" s="10">
        <f t="shared" si="27"/>
        <v>76300</v>
      </c>
      <c r="AS1165" s="10">
        <f t="shared" si="27"/>
        <v>1602258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14151126</v>
      </c>
      <c r="E1166" s="3">
        <f>[1]july!E1128</f>
        <v>0</v>
      </c>
      <c r="F1166" s="3">
        <f>[1]july!F1128</f>
        <v>14151126</v>
      </c>
      <c r="G1166" s="3">
        <f>[1]august!D1128</f>
        <v>15283000</v>
      </c>
      <c r="H1166" s="3">
        <f>[1]august!E1128</f>
        <v>2161760</v>
      </c>
      <c r="I1166" s="3">
        <f>[1]august!F1128</f>
        <v>17444760</v>
      </c>
      <c r="J1166" s="3">
        <f>[1]September!D1128</f>
        <v>15547001</v>
      </c>
      <c r="K1166" s="3">
        <f>[1]September!E1128</f>
        <v>2746321</v>
      </c>
      <c r="L1166" s="3">
        <f>[1]September!F1128</f>
        <v>18293322</v>
      </c>
      <c r="M1166" s="3">
        <f>[1]October!D1128</f>
        <v>15652000</v>
      </c>
      <c r="N1166" s="3">
        <f>[1]October!E1128</f>
        <v>1997000</v>
      </c>
      <c r="O1166" s="3">
        <f>[1]October!F1128</f>
        <v>17649000</v>
      </c>
      <c r="P1166" s="3">
        <f>[1]NOVEMBER!D1128</f>
        <v>14875820</v>
      </c>
      <c r="Q1166" s="3">
        <f>[1]NOVEMBER!E1128</f>
        <v>2783179</v>
      </c>
      <c r="R1166" s="3">
        <f>[1]NOVEMBER!F1128</f>
        <v>17658999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7"/>
        <v>75508947</v>
      </c>
      <c r="AR1166" s="10">
        <f t="shared" si="27"/>
        <v>9688260</v>
      </c>
      <c r="AS1166" s="10">
        <f t="shared" si="27"/>
        <v>85197207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6072617</v>
      </c>
      <c r="E1167" s="3">
        <f>[1]july!E1129</f>
        <v>0</v>
      </c>
      <c r="F1167" s="3">
        <f>[1]july!F1129</f>
        <v>6072617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7"/>
        <v>31314617</v>
      </c>
      <c r="AR1167" s="10">
        <f t="shared" si="27"/>
        <v>4786000</v>
      </c>
      <c r="AS1167" s="10">
        <f t="shared" si="27"/>
        <v>36100617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1187474</v>
      </c>
      <c r="E1168" s="3">
        <f>[1]july!E1130</f>
        <v>0</v>
      </c>
      <c r="F1168" s="3">
        <f>[1]july!F1130</f>
        <v>1187474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7"/>
        <v>5685474</v>
      </c>
      <c r="AR1168" s="10">
        <f t="shared" si="27"/>
        <v>527000</v>
      </c>
      <c r="AS1168" s="10">
        <f t="shared" si="27"/>
        <v>6212474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5476937</v>
      </c>
      <c r="E1169" s="3">
        <f>[1]july!E1131</f>
        <v>0</v>
      </c>
      <c r="F1169" s="3">
        <f>[1]july!F1131</f>
        <v>5476937</v>
      </c>
      <c r="G1169" s="3">
        <f>[1]august!D1131</f>
        <v>5696000</v>
      </c>
      <c r="H1169" s="3">
        <f>[1]august!E1131</f>
        <v>1668760</v>
      </c>
      <c r="I1169" s="3">
        <f>[1]august!F1131</f>
        <v>7364760</v>
      </c>
      <c r="J1169" s="3">
        <f>[1]September!D1131</f>
        <v>6341001</v>
      </c>
      <c r="K1169" s="3">
        <f>[1]September!E1131</f>
        <v>1181321</v>
      </c>
      <c r="L1169" s="3">
        <f>[1]September!F1131</f>
        <v>7522322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5047820</v>
      </c>
      <c r="Q1169" s="3">
        <f>[1]NOVEMBER!E1131</f>
        <v>1870179</v>
      </c>
      <c r="R1169" s="3">
        <f>[1]NOVEMBER!F1131</f>
        <v>6917999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7"/>
        <v>28966758</v>
      </c>
      <c r="AR1169" s="10">
        <f t="shared" si="27"/>
        <v>5905260</v>
      </c>
      <c r="AS1169" s="10">
        <f t="shared" si="27"/>
        <v>34872018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12737028</v>
      </c>
      <c r="E1170" s="3">
        <f>[1]july!E1132</f>
        <v>0</v>
      </c>
      <c r="F1170" s="3">
        <f>[1]july!F1132</f>
        <v>12737028</v>
      </c>
      <c r="G1170" s="3">
        <f>[1]august!D1132</f>
        <v>13204000</v>
      </c>
      <c r="H1170" s="3">
        <f>[1]august!E1132</f>
        <v>3039760</v>
      </c>
      <c r="I1170" s="3">
        <f>[1]august!F1132</f>
        <v>16243760</v>
      </c>
      <c r="J1170" s="3">
        <f>[1]September!D1132</f>
        <v>13689001</v>
      </c>
      <c r="K1170" s="3">
        <f>[1]September!E1132</f>
        <v>2537321</v>
      </c>
      <c r="L1170" s="3">
        <f>[1]September!F1132</f>
        <v>16226322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12381820</v>
      </c>
      <c r="Q1170" s="3">
        <f>[1]NOVEMBER!E1132</f>
        <v>3184179</v>
      </c>
      <c r="R1170" s="3">
        <f>[1]NOVEMBER!F1132</f>
        <v>15565999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7"/>
        <v>65966849</v>
      </c>
      <c r="AR1170" s="10">
        <f t="shared" si="27"/>
        <v>11218260</v>
      </c>
      <c r="AS1170" s="10">
        <f t="shared" si="27"/>
        <v>77185109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638349</v>
      </c>
      <c r="E1171" s="3">
        <f>[1]july!E1133</f>
        <v>0</v>
      </c>
      <c r="F1171" s="3">
        <f>[1]july!F1133</f>
        <v>638349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7"/>
        <v>3116349</v>
      </c>
      <c r="AR1171" s="10">
        <f t="shared" si="27"/>
        <v>92000</v>
      </c>
      <c r="AS1171" s="10">
        <f t="shared" si="27"/>
        <v>3208349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657397</v>
      </c>
      <c r="E1172" s="3">
        <f>[1]july!E1134</f>
        <v>0</v>
      </c>
      <c r="F1172" s="3">
        <f>[1]july!F1134</f>
        <v>657397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677000</v>
      </c>
      <c r="Q1172" s="3">
        <f>[1]NOVEMBER!E1134</f>
        <v>76000</v>
      </c>
      <c r="R1172" s="3">
        <f>[1]NOVEMBER!F1134</f>
        <v>753000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7"/>
        <v>3395397</v>
      </c>
      <c r="AR1172" s="10">
        <f t="shared" si="27"/>
        <v>304000</v>
      </c>
      <c r="AS1172" s="10">
        <f t="shared" si="27"/>
        <v>3699397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14032774</v>
      </c>
      <c r="E1173" s="3">
        <f>[1]july!E1135</f>
        <v>0</v>
      </c>
      <c r="F1173" s="3">
        <f>[1]july!F1135</f>
        <v>14032774</v>
      </c>
      <c r="G1173" s="3">
        <f>[1]august!D1135</f>
        <v>14472000</v>
      </c>
      <c r="H1173" s="3">
        <f>[1]august!E1135</f>
        <v>3138760</v>
      </c>
      <c r="I1173" s="3">
        <f>[1]august!F1135</f>
        <v>17610760</v>
      </c>
      <c r="J1173" s="3">
        <f>[1]September!D1135</f>
        <v>15045001</v>
      </c>
      <c r="K1173" s="3">
        <f>[1]September!E1135</f>
        <v>2636321</v>
      </c>
      <c r="L1173" s="3">
        <f>[1]September!F1135</f>
        <v>17681322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13677820</v>
      </c>
      <c r="Q1173" s="3">
        <f>[1]NOVEMBER!E1135</f>
        <v>3283179</v>
      </c>
      <c r="R1173" s="3">
        <f>[1]NOVEMBER!F1135</f>
        <v>16960999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7"/>
        <v>72478595</v>
      </c>
      <c r="AR1173" s="10">
        <f t="shared" si="27"/>
        <v>11614260</v>
      </c>
      <c r="AS1173" s="10">
        <f t="shared" si="27"/>
        <v>84092855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118352</v>
      </c>
      <c r="E1174" s="3">
        <f>[1]july!E1136</f>
        <v>0</v>
      </c>
      <c r="F1174" s="3">
        <f>[1]july!F1136</f>
        <v>118352</v>
      </c>
      <c r="G1174" s="3">
        <f>[1]august!D1136</f>
        <v>811000</v>
      </c>
      <c r="H1174" s="3">
        <f>[1]august!E1136</f>
        <v>-977000</v>
      </c>
      <c r="I1174" s="3">
        <f>[1]august!F1136</f>
        <v>-166000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401000</v>
      </c>
      <c r="N1174" s="3">
        <f>[1]October!E1136</f>
        <v>-559000</v>
      </c>
      <c r="O1174" s="3">
        <f>[1]October!F1136</f>
        <v>-158000</v>
      </c>
      <c r="P1174" s="3">
        <f>[1]NOVEMBER!D1136</f>
        <v>1198000</v>
      </c>
      <c r="Q1174" s="3">
        <f>[1]NOVEMBER!E1136</f>
        <v>-500000</v>
      </c>
      <c r="R1174" s="3">
        <f>[1]NOVEMBER!F1136</f>
        <v>698000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7"/>
        <v>3030352</v>
      </c>
      <c r="AR1174" s="10">
        <f t="shared" si="27"/>
        <v>-1926000</v>
      </c>
      <c r="AS1174" s="10">
        <f t="shared" si="27"/>
        <v>1104352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0</v>
      </c>
      <c r="F1175" s="3">
        <f>[1]july!F1137</f>
        <v>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7"/>
        <v>0</v>
      </c>
      <c r="AR1175" s="10">
        <f t="shared" si="27"/>
        <v>-418000</v>
      </c>
      <c r="AS1175" s="10">
        <f t="shared" si="27"/>
        <v>-418000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7"/>
        <v>0</v>
      </c>
      <c r="AR1176" s="10">
        <f t="shared" si="27"/>
        <v>0</v>
      </c>
      <c r="AS1176" s="10">
        <f t="shared" si="27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118352</v>
      </c>
      <c r="E1177" s="3">
        <f>[1]july!E1139</f>
        <v>0</v>
      </c>
      <c r="F1177" s="3">
        <f>[1]july!F1139</f>
        <v>118352</v>
      </c>
      <c r="G1177" s="3">
        <f>[1]august!D1139</f>
        <v>811000</v>
      </c>
      <c r="H1177" s="3">
        <f>[1]august!E1139</f>
        <v>-854000</v>
      </c>
      <c r="I1177" s="3">
        <f>[1]august!F1139</f>
        <v>-43000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401000</v>
      </c>
      <c r="N1177" s="3">
        <f>[1]October!E1139</f>
        <v>-873000</v>
      </c>
      <c r="O1177" s="3">
        <f>[1]October!F1139</f>
        <v>-472000</v>
      </c>
      <c r="P1177" s="3">
        <f>[1]NOVEMBER!D1139</f>
        <v>1198000</v>
      </c>
      <c r="Q1177" s="3">
        <f>[1]NOVEMBER!E1139</f>
        <v>-628000</v>
      </c>
      <c r="R1177" s="3">
        <f>[1]NOVEMBER!F1139</f>
        <v>570000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7"/>
        <v>3030352</v>
      </c>
      <c r="AR1177" s="10">
        <f t="shared" si="27"/>
        <v>-2344000</v>
      </c>
      <c r="AS1177" s="10">
        <f t="shared" si="27"/>
        <v>686352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7"/>
        <v>275</v>
      </c>
      <c r="AR1178" s="10">
        <f t="shared" si="27"/>
        <v>275</v>
      </c>
      <c r="AS1178" s="10">
        <f t="shared" si="27"/>
        <v>275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7"/>
        <v>24070778</v>
      </c>
      <c r="AR1179" s="10">
        <f t="shared" si="27"/>
        <v>0</v>
      </c>
      <c r="AS1179" s="10">
        <f t="shared" si="27"/>
        <v>24070778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7"/>
        <v>21062664</v>
      </c>
      <c r="AR1180" s="10">
        <f t="shared" si="27"/>
        <v>0</v>
      </c>
      <c r="AS1180" s="10">
        <f t="shared" si="27"/>
        <v>21062664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7"/>
        <v>45133442</v>
      </c>
      <c r="AR1181" s="10">
        <f t="shared" si="27"/>
        <v>0</v>
      </c>
      <c r="AS1181" s="10">
        <f t="shared" si="27"/>
        <v>45133442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7"/>
        <v>1370894</v>
      </c>
      <c r="AR1182" s="10">
        <f t="shared" si="27"/>
        <v>0</v>
      </c>
      <c r="AS1182" s="10">
        <f t="shared" si="27"/>
        <v>1370894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7"/>
        <v>749051</v>
      </c>
      <c r="AR1183" s="10">
        <f t="shared" si="27"/>
        <v>0</v>
      </c>
      <c r="AS1183" s="10">
        <f t="shared" si="27"/>
        <v>749051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7"/>
        <v>1083104</v>
      </c>
      <c r="AR1184" s="10">
        <f t="shared" si="27"/>
        <v>0</v>
      </c>
      <c r="AS1184" s="10">
        <f t="shared" si="27"/>
        <v>1083104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7"/>
        <v>2137771</v>
      </c>
      <c r="AR1185" s="10">
        <f t="shared" si="27"/>
        <v>0</v>
      </c>
      <c r="AS1185" s="10">
        <f t="shared" si="27"/>
        <v>2137771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7"/>
        <v>2049171</v>
      </c>
      <c r="AR1186" s="10">
        <f t="shared" si="27"/>
        <v>0</v>
      </c>
      <c r="AS1186" s="10">
        <f t="shared" si="27"/>
        <v>2049171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7"/>
        <v>431524</v>
      </c>
      <c r="AR1187" s="10">
        <f t="shared" si="27"/>
        <v>0</v>
      </c>
      <c r="AS1187" s="10">
        <f t="shared" si="27"/>
        <v>431524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7"/>
        <v>-1077207</v>
      </c>
      <c r="AR1188" s="10">
        <f t="shared" si="27"/>
        <v>0</v>
      </c>
      <c r="AS1188" s="10">
        <f t="shared" si="27"/>
        <v>-1077207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7"/>
        <v>1697885</v>
      </c>
      <c r="AR1189" s="10">
        <f t="shared" si="27"/>
        <v>0</v>
      </c>
      <c r="AS1189" s="10">
        <f t="shared" si="27"/>
        <v>1697885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7"/>
        <v>490075</v>
      </c>
      <c r="AR1190" s="10">
        <f t="shared" si="27"/>
        <v>0</v>
      </c>
      <c r="AS1190" s="10">
        <f t="shared" si="27"/>
        <v>490075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7"/>
        <v>-1175289</v>
      </c>
      <c r="AR1191" s="10">
        <f t="shared" si="27"/>
        <v>0</v>
      </c>
      <c r="AS1191" s="10">
        <f t="shared" si="27"/>
        <v>-1175289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28">D1192+G1192+J1192+M1192+P1192+S1192+V1192+Y1192+AB1192+AE1192+AH1192+AK1192+AN1192</f>
        <v>2416159</v>
      </c>
      <c r="AR1192" s="10">
        <f t="shared" si="28"/>
        <v>0</v>
      </c>
      <c r="AS1192" s="10">
        <f t="shared" si="28"/>
        <v>2416159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28"/>
        <v>7756979</v>
      </c>
      <c r="AR1193" s="10">
        <f t="shared" si="28"/>
        <v>0</v>
      </c>
      <c r="AS1193" s="10">
        <f t="shared" si="28"/>
        <v>7756979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28"/>
        <v>37376463</v>
      </c>
      <c r="AR1194" s="10">
        <f t="shared" si="28"/>
        <v>0</v>
      </c>
      <c r="AS1194" s="10">
        <f t="shared" si="28"/>
        <v>37376463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28"/>
        <v>0</v>
      </c>
      <c r="AR1195" s="10">
        <f t="shared" si="28"/>
        <v>0</v>
      </c>
      <c r="AS1195" s="10">
        <f t="shared" si="28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28"/>
        <v>37376463</v>
      </c>
      <c r="AR1196" s="10">
        <f t="shared" si="28"/>
        <v>0</v>
      </c>
      <c r="AS1196" s="10">
        <f t="shared" si="28"/>
        <v>37376463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28"/>
        <v>19600831</v>
      </c>
      <c r="AR1197" s="10">
        <f t="shared" si="28"/>
        <v>0</v>
      </c>
      <c r="AS1197" s="10">
        <f t="shared" si="28"/>
        <v>19600831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28"/>
        <v>5510271</v>
      </c>
      <c r="AR1198" s="10">
        <f t="shared" si="28"/>
        <v>0</v>
      </c>
      <c r="AS1198" s="10">
        <f t="shared" si="28"/>
        <v>5510271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28"/>
        <v>15147075</v>
      </c>
      <c r="AR1199" s="10">
        <f t="shared" si="28"/>
        <v>4588269</v>
      </c>
      <c r="AS1199" s="10">
        <f t="shared" si="28"/>
        <v>19735344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28"/>
        <v>40258177</v>
      </c>
      <c r="AR1200" s="10">
        <f t="shared" si="28"/>
        <v>4588269</v>
      </c>
      <c r="AS1200" s="10">
        <f t="shared" si="28"/>
        <v>44846446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28"/>
        <v>36904</v>
      </c>
      <c r="AR1201" s="10">
        <f t="shared" si="28"/>
        <v>0</v>
      </c>
      <c r="AS1201" s="10">
        <f t="shared" si="28"/>
        <v>36904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28"/>
        <v>1681763</v>
      </c>
      <c r="AR1202" s="10">
        <f t="shared" si="28"/>
        <v>9277</v>
      </c>
      <c r="AS1202" s="10">
        <f t="shared" si="28"/>
        <v>1691040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28"/>
        <v>41976844</v>
      </c>
      <c r="AR1203" s="10">
        <f t="shared" si="28"/>
        <v>4597546</v>
      </c>
      <c r="AS1203" s="10">
        <f t="shared" si="28"/>
        <v>46574390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28"/>
        <v>-4600381</v>
      </c>
      <c r="AR1204" s="10">
        <f t="shared" si="28"/>
        <v>-4597546</v>
      </c>
      <c r="AS1204" s="10">
        <f t="shared" si="28"/>
        <v>-9197927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28"/>
        <v>0</v>
      </c>
      <c r="AR1205" s="10">
        <f t="shared" si="28"/>
        <v>2944530</v>
      </c>
      <c r="AS1205" s="10">
        <f t="shared" si="28"/>
        <v>2944530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28"/>
        <v>0</v>
      </c>
      <c r="AR1206" s="10">
        <f t="shared" si="28"/>
        <v>0</v>
      </c>
      <c r="AS1206" s="10">
        <f t="shared" si="28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28"/>
        <v>-4600381</v>
      </c>
      <c r="AR1207" s="10">
        <f t="shared" si="28"/>
        <v>-1653016</v>
      </c>
      <c r="AS1207" s="10">
        <f t="shared" si="28"/>
        <v>-6253397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28"/>
        <v>300</v>
      </c>
      <c r="AR1208" s="10">
        <f t="shared" si="28"/>
        <v>300</v>
      </c>
      <c r="AS1208" s="10">
        <f t="shared" si="28"/>
        <v>300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28"/>
        <v>7197604</v>
      </c>
      <c r="AR1209" s="10">
        <f t="shared" si="28"/>
        <v>0</v>
      </c>
      <c r="AS1209" s="10">
        <f t="shared" si="28"/>
        <v>7197604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28"/>
        <v>13361795</v>
      </c>
      <c r="AR1210" s="10">
        <f t="shared" si="28"/>
        <v>0</v>
      </c>
      <c r="AS1210" s="10">
        <f t="shared" si="28"/>
        <v>13361795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28"/>
        <v>20559399</v>
      </c>
      <c r="AR1211" s="10">
        <f t="shared" si="28"/>
        <v>0</v>
      </c>
      <c r="AS1211" s="10">
        <f t="shared" si="28"/>
        <v>20559399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28"/>
        <v>487777</v>
      </c>
      <c r="AR1212" s="10">
        <f t="shared" si="28"/>
        <v>0</v>
      </c>
      <c r="AS1212" s="10">
        <f t="shared" si="28"/>
        <v>487777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28"/>
        <v>628346</v>
      </c>
      <c r="AR1213" s="10">
        <f t="shared" si="28"/>
        <v>0</v>
      </c>
      <c r="AS1213" s="10">
        <f t="shared" si="28"/>
        <v>628346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28"/>
        <v>161533</v>
      </c>
      <c r="AR1214" s="10">
        <f t="shared" si="28"/>
        <v>0</v>
      </c>
      <c r="AS1214" s="10">
        <f t="shared" si="28"/>
        <v>161533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28"/>
        <v>699677</v>
      </c>
      <c r="AR1215" s="10">
        <f t="shared" si="28"/>
        <v>0</v>
      </c>
      <c r="AS1215" s="10">
        <f t="shared" si="28"/>
        <v>699677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28"/>
        <v>421188</v>
      </c>
      <c r="AR1216" s="10">
        <f t="shared" si="28"/>
        <v>0</v>
      </c>
      <c r="AS1216" s="10">
        <f t="shared" si="28"/>
        <v>421188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28"/>
        <v>131880</v>
      </c>
      <c r="AR1217" s="10">
        <f t="shared" si="28"/>
        <v>0</v>
      </c>
      <c r="AS1217" s="10">
        <f t="shared" si="28"/>
        <v>131880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28"/>
        <v>46158</v>
      </c>
      <c r="AR1218" s="10">
        <f t="shared" si="28"/>
        <v>0</v>
      </c>
      <c r="AS1218" s="10">
        <f t="shared" si="28"/>
        <v>46158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28"/>
        <v>315574</v>
      </c>
      <c r="AR1219" s="10">
        <f t="shared" si="28"/>
        <v>0</v>
      </c>
      <c r="AS1219" s="10">
        <f t="shared" si="28"/>
        <v>315574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28"/>
        <v>163942</v>
      </c>
      <c r="AR1220" s="10">
        <f t="shared" si="28"/>
        <v>0</v>
      </c>
      <c r="AS1220" s="10">
        <f t="shared" si="28"/>
        <v>163942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28"/>
        <v>130357</v>
      </c>
      <c r="AR1221" s="10">
        <f t="shared" si="28"/>
        <v>0</v>
      </c>
      <c r="AS1221" s="10">
        <f t="shared" si="28"/>
        <v>130357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28"/>
        <v>1209099</v>
      </c>
      <c r="AR1222" s="10">
        <f t="shared" si="28"/>
        <v>0</v>
      </c>
      <c r="AS1222" s="10">
        <f t="shared" si="28"/>
        <v>1209099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28"/>
        <v>3186432</v>
      </c>
      <c r="AR1223" s="10">
        <f t="shared" si="28"/>
        <v>0</v>
      </c>
      <c r="AS1223" s="10">
        <f t="shared" si="28"/>
        <v>3186432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28"/>
        <v>17372967</v>
      </c>
      <c r="AR1224" s="10">
        <f t="shared" si="28"/>
        <v>0</v>
      </c>
      <c r="AS1224" s="10">
        <f t="shared" si="28"/>
        <v>17372967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28"/>
        <v>863419</v>
      </c>
      <c r="AR1225" s="10">
        <f t="shared" si="28"/>
        <v>0</v>
      </c>
      <c r="AS1225" s="10">
        <f t="shared" si="28"/>
        <v>863419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28"/>
        <v>18236386</v>
      </c>
      <c r="AR1226" s="10">
        <f t="shared" si="28"/>
        <v>0</v>
      </c>
      <c r="AS1226" s="10">
        <f t="shared" si="28"/>
        <v>18236386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28"/>
        <v>8112640</v>
      </c>
      <c r="AR1227" s="10">
        <f t="shared" si="28"/>
        <v>0</v>
      </c>
      <c r="AS1227" s="10">
        <f t="shared" si="28"/>
        <v>8112640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28"/>
        <v>1567556</v>
      </c>
      <c r="AR1228" s="10">
        <f t="shared" si="28"/>
        <v>0</v>
      </c>
      <c r="AS1228" s="10">
        <f t="shared" si="28"/>
        <v>1567556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28"/>
        <v>7239808</v>
      </c>
      <c r="AR1229" s="10">
        <f t="shared" si="28"/>
        <v>0</v>
      </c>
      <c r="AS1229" s="10">
        <f t="shared" si="28"/>
        <v>7239808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28"/>
        <v>16920004</v>
      </c>
      <c r="AR1230" s="10">
        <f t="shared" si="28"/>
        <v>0</v>
      </c>
      <c r="AS1230" s="10">
        <f t="shared" si="28"/>
        <v>16920004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28"/>
        <v>188836</v>
      </c>
      <c r="AR1231" s="10">
        <f t="shared" si="28"/>
        <v>0</v>
      </c>
      <c r="AS1231" s="10">
        <f t="shared" si="28"/>
        <v>188836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28"/>
        <v>431086</v>
      </c>
      <c r="AR1232" s="10">
        <f t="shared" si="28"/>
        <v>0</v>
      </c>
      <c r="AS1232" s="10">
        <f t="shared" si="28"/>
        <v>431086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28"/>
        <v>17539926</v>
      </c>
      <c r="AR1233" s="10">
        <f t="shared" si="28"/>
        <v>0</v>
      </c>
      <c r="AS1233" s="10">
        <f t="shared" si="28"/>
        <v>17539926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28"/>
        <v>696460</v>
      </c>
      <c r="AR1234" s="10">
        <f t="shared" si="28"/>
        <v>0</v>
      </c>
      <c r="AS1234" s="10">
        <f t="shared" si="28"/>
        <v>696460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28"/>
        <v>0</v>
      </c>
      <c r="AR1235" s="10">
        <f t="shared" si="28"/>
        <v>261</v>
      </c>
      <c r="AS1235" s="10">
        <f t="shared" si="28"/>
        <v>261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28"/>
        <v>0</v>
      </c>
      <c r="AR1236" s="10">
        <f t="shared" si="28"/>
        <v>8980</v>
      </c>
      <c r="AS1236" s="10">
        <f t="shared" si="28"/>
        <v>8980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28"/>
        <v>696460</v>
      </c>
      <c r="AR1237" s="10">
        <f t="shared" si="28"/>
        <v>-8719</v>
      </c>
      <c r="AS1237" s="10">
        <f t="shared" si="28"/>
        <v>687741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28"/>
        <v>305</v>
      </c>
      <c r="AR1238" s="10">
        <f t="shared" si="28"/>
        <v>305</v>
      </c>
      <c r="AS1238" s="10">
        <f t="shared" si="28"/>
        <v>305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28"/>
        <v>15609685</v>
      </c>
      <c r="AR1239" s="10">
        <f t="shared" si="28"/>
        <v>0</v>
      </c>
      <c r="AS1239" s="10">
        <f t="shared" si="28"/>
        <v>15609685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28"/>
        <v>28735444</v>
      </c>
      <c r="AR1240" s="10">
        <f t="shared" si="28"/>
        <v>17214255</v>
      </c>
      <c r="AS1240" s="10">
        <f t="shared" si="28"/>
        <v>45949699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28"/>
        <v>44345129</v>
      </c>
      <c r="AR1241" s="10">
        <f t="shared" si="28"/>
        <v>17214255</v>
      </c>
      <c r="AS1241" s="10">
        <f t="shared" si="28"/>
        <v>61559384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28"/>
        <v>430690</v>
      </c>
      <c r="AR1242" s="10">
        <f t="shared" si="28"/>
        <v>0</v>
      </c>
      <c r="AS1242" s="10">
        <f t="shared" si="28"/>
        <v>430690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28"/>
        <v>502345</v>
      </c>
      <c r="AR1243" s="10">
        <f t="shared" si="28"/>
        <v>0</v>
      </c>
      <c r="AS1243" s="10">
        <f t="shared" si="28"/>
        <v>502345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28"/>
        <v>912330</v>
      </c>
      <c r="AR1244" s="10">
        <f t="shared" si="28"/>
        <v>1085</v>
      </c>
      <c r="AS1244" s="10">
        <f t="shared" si="28"/>
        <v>913415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28"/>
        <v>1425371</v>
      </c>
      <c r="AR1245" s="10">
        <f t="shared" si="28"/>
        <v>601854</v>
      </c>
      <c r="AS1245" s="10">
        <f t="shared" si="28"/>
        <v>2027225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28"/>
        <v>1005892</v>
      </c>
      <c r="AR1246" s="10">
        <f t="shared" si="28"/>
        <v>0</v>
      </c>
      <c r="AS1246" s="10">
        <f t="shared" si="28"/>
        <v>1005892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28"/>
        <v>113906</v>
      </c>
      <c r="AR1247" s="10">
        <f t="shared" si="28"/>
        <v>0</v>
      </c>
      <c r="AS1247" s="10">
        <f t="shared" si="28"/>
        <v>113906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28"/>
        <v>84372</v>
      </c>
      <c r="AR1248" s="10">
        <f t="shared" si="28"/>
        <v>0</v>
      </c>
      <c r="AS1248" s="10">
        <f t="shared" si="28"/>
        <v>84372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28"/>
        <v>1280291</v>
      </c>
      <c r="AR1249" s="10">
        <f t="shared" si="28"/>
        <v>0</v>
      </c>
      <c r="AS1249" s="10">
        <f t="shared" si="28"/>
        <v>1280291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28"/>
        <v>125056</v>
      </c>
      <c r="AR1250" s="10">
        <f t="shared" si="28"/>
        <v>2631</v>
      </c>
      <c r="AS1250" s="10">
        <f t="shared" si="28"/>
        <v>127687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28"/>
        <v>107532</v>
      </c>
      <c r="AR1251" s="10">
        <f t="shared" si="28"/>
        <v>9941798</v>
      </c>
      <c r="AS1251" s="10">
        <f t="shared" si="28"/>
        <v>10049330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28"/>
        <v>2717049</v>
      </c>
      <c r="AR1252" s="10">
        <f t="shared" si="28"/>
        <v>9944429</v>
      </c>
      <c r="AS1252" s="10">
        <f t="shared" si="28"/>
        <v>12661478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28"/>
        <v>5987785</v>
      </c>
      <c r="AR1253" s="10">
        <f t="shared" si="28"/>
        <v>10547368</v>
      </c>
      <c r="AS1253" s="10">
        <f t="shared" si="28"/>
        <v>16535153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28"/>
        <v>38357344</v>
      </c>
      <c r="AR1254" s="10">
        <f t="shared" si="28"/>
        <v>6666887</v>
      </c>
      <c r="AS1254" s="10">
        <f t="shared" si="28"/>
        <v>45024231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28"/>
        <v>1085593</v>
      </c>
      <c r="AR1255" s="10">
        <f t="shared" si="28"/>
        <v>285416</v>
      </c>
      <c r="AS1255" s="10">
        <f t="shared" si="28"/>
        <v>1371009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29">D1256+G1256+J1256+M1256+P1256+S1256+V1256+Y1256+AB1256+AE1256+AH1256+AK1256+AN1256</f>
        <v>39442937</v>
      </c>
      <c r="AR1256" s="10">
        <f t="shared" si="29"/>
        <v>6952303</v>
      </c>
      <c r="AS1256" s="10">
        <f t="shared" si="29"/>
        <v>46395240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29"/>
        <v>12447328</v>
      </c>
      <c r="AR1257" s="10">
        <f t="shared" si="29"/>
        <v>6767243</v>
      </c>
      <c r="AS1257" s="10">
        <f t="shared" si="29"/>
        <v>19214571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29"/>
        <v>2996567</v>
      </c>
      <c r="AR1258" s="10">
        <f t="shared" si="29"/>
        <v>1024489</v>
      </c>
      <c r="AS1258" s="10">
        <f t="shared" si="29"/>
        <v>4021056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29"/>
        <v>14310064</v>
      </c>
      <c r="AR1259" s="10">
        <f t="shared" si="29"/>
        <v>2701861</v>
      </c>
      <c r="AS1259" s="10">
        <f t="shared" si="29"/>
        <v>17011925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29"/>
        <v>29753959</v>
      </c>
      <c r="AR1260" s="10">
        <f t="shared" si="29"/>
        <v>10493593</v>
      </c>
      <c r="AS1260" s="10">
        <f t="shared" si="29"/>
        <v>40247552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29"/>
        <v>380574</v>
      </c>
      <c r="AR1261" s="10">
        <f t="shared" si="29"/>
        <v>1195</v>
      </c>
      <c r="AS1261" s="10">
        <f t="shared" si="29"/>
        <v>381769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29"/>
        <v>2585038</v>
      </c>
      <c r="AR1262" s="10">
        <f t="shared" si="29"/>
        <v>162058</v>
      </c>
      <c r="AS1262" s="10">
        <f t="shared" si="29"/>
        <v>2747096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29"/>
        <v>32719571</v>
      </c>
      <c r="AR1263" s="10">
        <f t="shared" si="29"/>
        <v>10656846</v>
      </c>
      <c r="AS1263" s="10">
        <f t="shared" si="29"/>
        <v>43376417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29"/>
        <v>6723366</v>
      </c>
      <c r="AR1264" s="10">
        <f t="shared" si="29"/>
        <v>-3704543</v>
      </c>
      <c r="AS1264" s="10">
        <f t="shared" si="29"/>
        <v>3018823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29"/>
        <v>0</v>
      </c>
      <c r="AR1265" s="10">
        <f t="shared" si="29"/>
        <v>492706</v>
      </c>
      <c r="AS1265" s="10">
        <f t="shared" si="29"/>
        <v>492706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29"/>
        <v>0</v>
      </c>
      <c r="AR1266" s="10">
        <f t="shared" si="29"/>
        <v>0</v>
      </c>
      <c r="AS1266" s="10">
        <f t="shared" si="29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29"/>
        <v>6723366</v>
      </c>
      <c r="AR1267" s="10">
        <f t="shared" si="29"/>
        <v>-3211837</v>
      </c>
      <c r="AS1267" s="10">
        <f t="shared" si="29"/>
        <v>3511529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29"/>
        <v>310</v>
      </c>
      <c r="AR1268" s="10">
        <f t="shared" si="29"/>
        <v>310</v>
      </c>
      <c r="AS1268" s="10">
        <f t="shared" si="29"/>
        <v>310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29"/>
        <v>61764872</v>
      </c>
      <c r="AR1269" s="10">
        <f t="shared" si="29"/>
        <v>2753747</v>
      </c>
      <c r="AS1269" s="10">
        <f t="shared" si="29"/>
        <v>64518619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29"/>
        <v>43949498</v>
      </c>
      <c r="AR1270" s="10">
        <f t="shared" si="29"/>
        <v>1736671</v>
      </c>
      <c r="AS1270" s="10">
        <f t="shared" si="29"/>
        <v>45686169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29"/>
        <v>105714370</v>
      </c>
      <c r="AR1271" s="10">
        <f t="shared" si="29"/>
        <v>4490418</v>
      </c>
      <c r="AS1271" s="10">
        <f t="shared" si="29"/>
        <v>110204788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29"/>
        <v>1047104</v>
      </c>
      <c r="AR1272" s="10">
        <f t="shared" si="29"/>
        <v>0</v>
      </c>
      <c r="AS1272" s="10">
        <f t="shared" si="29"/>
        <v>1047104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29"/>
        <v>3922229</v>
      </c>
      <c r="AR1273" s="10">
        <f t="shared" si="29"/>
        <v>0</v>
      </c>
      <c r="AS1273" s="10">
        <f t="shared" si="29"/>
        <v>3922229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29"/>
        <v>115070</v>
      </c>
      <c r="AR1274" s="10">
        <f t="shared" si="29"/>
        <v>0</v>
      </c>
      <c r="AS1274" s="10">
        <f t="shared" si="29"/>
        <v>115070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29"/>
        <v>2772709</v>
      </c>
      <c r="AR1275" s="10">
        <f t="shared" si="29"/>
        <v>0</v>
      </c>
      <c r="AS1275" s="10">
        <f t="shared" si="29"/>
        <v>2772709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29"/>
        <v>7116305</v>
      </c>
      <c r="AR1276" s="10">
        <f t="shared" si="29"/>
        <v>0</v>
      </c>
      <c r="AS1276" s="10">
        <f t="shared" si="29"/>
        <v>7116305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29"/>
        <v>827219</v>
      </c>
      <c r="AR1277" s="10">
        <f t="shared" si="29"/>
        <v>11969</v>
      </c>
      <c r="AS1277" s="10">
        <f t="shared" si="29"/>
        <v>839188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29"/>
        <v>-870408</v>
      </c>
      <c r="AR1278" s="10">
        <f t="shared" si="29"/>
        <v>1236932</v>
      </c>
      <c r="AS1278" s="10">
        <f t="shared" si="29"/>
        <v>366524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29"/>
        <v>2842925</v>
      </c>
      <c r="AR1279" s="10">
        <f t="shared" si="29"/>
        <v>0</v>
      </c>
      <c r="AS1279" s="10">
        <f t="shared" si="29"/>
        <v>2842925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29"/>
        <v>1188542</v>
      </c>
      <c r="AR1280" s="10">
        <f t="shared" si="29"/>
        <v>0</v>
      </c>
      <c r="AS1280" s="10">
        <f t="shared" si="29"/>
        <v>1188542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29"/>
        <v>-350907</v>
      </c>
      <c r="AR1281" s="10">
        <f t="shared" si="29"/>
        <v>604233</v>
      </c>
      <c r="AS1281" s="10">
        <f t="shared" si="29"/>
        <v>253326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29"/>
        <v>10753676</v>
      </c>
      <c r="AR1282" s="10">
        <f t="shared" si="29"/>
        <v>1853134</v>
      </c>
      <c r="AS1282" s="10">
        <f t="shared" si="29"/>
        <v>12606810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29"/>
        <v>18610788</v>
      </c>
      <c r="AR1283" s="10">
        <f t="shared" si="29"/>
        <v>1853134</v>
      </c>
      <c r="AS1283" s="10">
        <f t="shared" si="29"/>
        <v>20463922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29"/>
        <v>87103582</v>
      </c>
      <c r="AR1284" s="10">
        <f t="shared" si="29"/>
        <v>2637284</v>
      </c>
      <c r="AS1284" s="10">
        <f t="shared" si="29"/>
        <v>89740866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29"/>
        <v>0</v>
      </c>
      <c r="AR1285" s="10">
        <f t="shared" si="29"/>
        <v>719998</v>
      </c>
      <c r="AS1285" s="10">
        <f t="shared" si="29"/>
        <v>719998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29"/>
        <v>87103582</v>
      </c>
      <c r="AR1286" s="10">
        <f t="shared" si="29"/>
        <v>3357282</v>
      </c>
      <c r="AS1286" s="10">
        <f t="shared" si="29"/>
        <v>90460864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29"/>
        <v>44669309</v>
      </c>
      <c r="AR1287" s="10">
        <f t="shared" si="29"/>
        <v>1319825</v>
      </c>
      <c r="AS1287" s="10">
        <f t="shared" si="29"/>
        <v>45989134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29"/>
        <v>1950789</v>
      </c>
      <c r="AR1288" s="10">
        <f t="shared" si="29"/>
        <v>57744</v>
      </c>
      <c r="AS1288" s="10">
        <f t="shared" si="29"/>
        <v>2008533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29"/>
        <v>31976659</v>
      </c>
      <c r="AR1289" s="10">
        <f t="shared" si="29"/>
        <v>1036258</v>
      </c>
      <c r="AS1289" s="10">
        <f t="shared" si="29"/>
        <v>33012917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29"/>
        <v>78596757</v>
      </c>
      <c r="AR1290" s="10">
        <f t="shared" si="29"/>
        <v>2413827</v>
      </c>
      <c r="AS1290" s="10">
        <f t="shared" si="29"/>
        <v>81010584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29"/>
        <v>3108094</v>
      </c>
      <c r="AR1291" s="10">
        <f t="shared" si="29"/>
        <v>31395</v>
      </c>
      <c r="AS1291" s="10">
        <f t="shared" si="29"/>
        <v>3139489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29"/>
        <v>4352386</v>
      </c>
      <c r="AR1292" s="10">
        <f t="shared" si="29"/>
        <v>43965</v>
      </c>
      <c r="AS1292" s="10">
        <f t="shared" si="29"/>
        <v>4396351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29"/>
        <v>86057237</v>
      </c>
      <c r="AR1293" s="10">
        <f t="shared" si="29"/>
        <v>2489187</v>
      </c>
      <c r="AS1293" s="10">
        <f t="shared" si="29"/>
        <v>88546424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29"/>
        <v>1046345</v>
      </c>
      <c r="AR1294" s="10">
        <f t="shared" si="29"/>
        <v>868095</v>
      </c>
      <c r="AS1294" s="10">
        <f t="shared" si="29"/>
        <v>1914440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29"/>
        <v>0</v>
      </c>
      <c r="AR1295" s="10">
        <f t="shared" si="29"/>
        <v>8891</v>
      </c>
      <c r="AS1295" s="10">
        <f t="shared" si="29"/>
        <v>8891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29"/>
        <v>0</v>
      </c>
      <c r="AR1296" s="10">
        <f t="shared" si="29"/>
        <v>0</v>
      </c>
      <c r="AS1296" s="10">
        <f t="shared" si="29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29"/>
        <v>1046345</v>
      </c>
      <c r="AR1297" s="10">
        <f t="shared" si="29"/>
        <v>876986</v>
      </c>
      <c r="AS1297" s="10">
        <f t="shared" si="29"/>
        <v>1923331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29"/>
        <v>315</v>
      </c>
      <c r="AR1298" s="10">
        <f t="shared" si="29"/>
        <v>315</v>
      </c>
      <c r="AS1298" s="10">
        <f t="shared" si="29"/>
        <v>315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29"/>
        <v>91143000</v>
      </c>
      <c r="AR1299" s="10">
        <f t="shared" si="29"/>
        <v>0</v>
      </c>
      <c r="AS1299" s="10">
        <f t="shared" si="29"/>
        <v>91143000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29"/>
        <v>56869000</v>
      </c>
      <c r="AR1300" s="10">
        <f t="shared" si="29"/>
        <v>1421000</v>
      </c>
      <c r="AS1300" s="10">
        <f t="shared" si="29"/>
        <v>58290000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29"/>
        <v>148012000</v>
      </c>
      <c r="AR1301" s="10">
        <f t="shared" si="29"/>
        <v>1421000</v>
      </c>
      <c r="AS1301" s="10">
        <f t="shared" si="29"/>
        <v>149433000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29"/>
        <v>1851132</v>
      </c>
      <c r="AR1302" s="10">
        <f t="shared" si="29"/>
        <v>0</v>
      </c>
      <c r="AS1302" s="10">
        <f t="shared" si="29"/>
        <v>1851132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29"/>
        <v>3256371</v>
      </c>
      <c r="AR1303" s="10">
        <f t="shared" si="29"/>
        <v>0</v>
      </c>
      <c r="AS1303" s="10">
        <f t="shared" si="29"/>
        <v>3256371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29"/>
        <v>1183868</v>
      </c>
      <c r="AR1304" s="10">
        <f t="shared" si="29"/>
        <v>0</v>
      </c>
      <c r="AS1304" s="10">
        <f t="shared" si="29"/>
        <v>1183868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29"/>
        <v>2031857</v>
      </c>
      <c r="AR1305" s="10">
        <f t="shared" si="29"/>
        <v>50773</v>
      </c>
      <c r="AS1305" s="10">
        <f t="shared" si="29"/>
        <v>2082630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29"/>
        <v>10163841</v>
      </c>
      <c r="AR1306" s="10">
        <f t="shared" si="29"/>
        <v>0</v>
      </c>
      <c r="AS1306" s="10">
        <f t="shared" si="29"/>
        <v>10163841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29"/>
        <v>1776144</v>
      </c>
      <c r="AR1307" s="10">
        <f t="shared" si="29"/>
        <v>0</v>
      </c>
      <c r="AS1307" s="10">
        <f t="shared" si="29"/>
        <v>1776144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29"/>
        <v>0</v>
      </c>
      <c r="AR1308" s="10">
        <f t="shared" si="29"/>
        <v>0</v>
      </c>
      <c r="AS1308" s="10">
        <f t="shared" si="29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29"/>
        <v>7449854</v>
      </c>
      <c r="AR1309" s="10">
        <f t="shared" si="29"/>
        <v>0</v>
      </c>
      <c r="AS1309" s="10">
        <f t="shared" si="29"/>
        <v>7449854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29"/>
        <v>0</v>
      </c>
      <c r="AR1310" s="10">
        <f t="shared" si="29"/>
        <v>0</v>
      </c>
      <c r="AS1310" s="10">
        <f t="shared" si="29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29"/>
        <v>0</v>
      </c>
      <c r="AR1311" s="10">
        <f t="shared" si="29"/>
        <v>186162</v>
      </c>
      <c r="AS1311" s="10">
        <f t="shared" si="29"/>
        <v>186162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29"/>
        <v>19389839</v>
      </c>
      <c r="AR1312" s="10">
        <f t="shared" si="29"/>
        <v>186162</v>
      </c>
      <c r="AS1312" s="10">
        <f t="shared" si="29"/>
        <v>19576001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29"/>
        <v>27713067</v>
      </c>
      <c r="AR1313" s="10">
        <f t="shared" si="29"/>
        <v>236935</v>
      </c>
      <c r="AS1313" s="10">
        <f t="shared" si="29"/>
        <v>27950002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29"/>
        <v>120298933</v>
      </c>
      <c r="AR1314" s="10">
        <f t="shared" si="29"/>
        <v>1184065</v>
      </c>
      <c r="AS1314" s="10">
        <f t="shared" si="29"/>
        <v>121482998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29"/>
        <v>133800</v>
      </c>
      <c r="AR1315" s="10">
        <f t="shared" si="29"/>
        <v>1204200</v>
      </c>
      <c r="AS1315" s="10">
        <f t="shared" si="29"/>
        <v>1338000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29"/>
        <v>120432733</v>
      </c>
      <c r="AR1316" s="10">
        <f t="shared" si="29"/>
        <v>2388265</v>
      </c>
      <c r="AS1316" s="10">
        <f t="shared" si="29"/>
        <v>122820998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9018413</v>
      </c>
      <c r="Q1317" s="3">
        <f>[1]NOVEMBER!E1279</f>
        <v>79587</v>
      </c>
      <c r="R1317" s="3">
        <f>[1]NOVEMBER!F1279</f>
        <v>9098000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29"/>
        <v>47028975</v>
      </c>
      <c r="AR1317" s="10">
        <f t="shared" si="29"/>
        <v>1460025</v>
      </c>
      <c r="AS1317" s="10">
        <f t="shared" si="29"/>
        <v>48489000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1953758</v>
      </c>
      <c r="Q1318" s="3">
        <f>[1]NOVEMBER!E1280</f>
        <v>17242</v>
      </c>
      <c r="R1318" s="3">
        <f>[1]NOVEMBER!F1280</f>
        <v>1971000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29"/>
        <v>9728405</v>
      </c>
      <c r="AR1318" s="10">
        <f t="shared" si="29"/>
        <v>299595</v>
      </c>
      <c r="AS1318" s="10">
        <f t="shared" si="29"/>
        <v>10028000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13338495</v>
      </c>
      <c r="Q1319" s="3">
        <f>[1]NOVEMBER!E1281</f>
        <v>46505</v>
      </c>
      <c r="R1319" s="3">
        <f>[1]NOVEMBER!F1281</f>
        <v>13385000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29"/>
        <v>65771444</v>
      </c>
      <c r="AR1319" s="10">
        <f t="shared" si="29"/>
        <v>5639556</v>
      </c>
      <c r="AS1319" s="10">
        <f t="shared" si="29"/>
        <v>71411000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24310666</v>
      </c>
      <c r="Q1320" s="3">
        <f>[1]NOVEMBER!E1282</f>
        <v>143334</v>
      </c>
      <c r="R1320" s="3">
        <f>[1]NOVEMBER!F1282</f>
        <v>24454000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0">D1320+G1320+J1320+M1320+P1320+S1320+V1320+Y1320+AB1320+AE1320+AH1320+AK1320+AN1320</f>
        <v>122528824</v>
      </c>
      <c r="AR1320" s="10">
        <f t="shared" si="30"/>
        <v>7399176</v>
      </c>
      <c r="AS1320" s="10">
        <f t="shared" si="30"/>
        <v>129928000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0"/>
        <v>5469000</v>
      </c>
      <c r="AR1321" s="10">
        <f t="shared" si="30"/>
        <v>0</v>
      </c>
      <c r="AS1321" s="10">
        <f t="shared" si="30"/>
        <v>5469000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1184827</v>
      </c>
      <c r="Q1322" s="3">
        <f>[1]NOVEMBER!E1284</f>
        <v>3173</v>
      </c>
      <c r="R1322" s="3">
        <f>[1]NOVEMBER!F1284</f>
        <v>1188000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0"/>
        <v>5353895</v>
      </c>
      <c r="AR1322" s="10">
        <f t="shared" si="30"/>
        <v>586105</v>
      </c>
      <c r="AS1322" s="10">
        <f t="shared" si="30"/>
        <v>5940000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26585493</v>
      </c>
      <c r="Q1323" s="3">
        <f>[1]NOVEMBER!E1285</f>
        <v>146507</v>
      </c>
      <c r="R1323" s="3">
        <f>[1]NOVEMBER!F1285</f>
        <v>26732000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0"/>
        <v>133351719</v>
      </c>
      <c r="AR1323" s="10">
        <f t="shared" si="30"/>
        <v>7985281</v>
      </c>
      <c r="AS1323" s="10">
        <f t="shared" si="30"/>
        <v>141337000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-3326425</v>
      </c>
      <c r="Q1324" s="3">
        <f>[1]NOVEMBER!E1286</f>
        <v>241424</v>
      </c>
      <c r="R1324" s="3">
        <f>[1]NOVEMBER!F1286</f>
        <v>-3085001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0"/>
        <v>-12918986</v>
      </c>
      <c r="AR1324" s="10">
        <f t="shared" si="30"/>
        <v>-5597016</v>
      </c>
      <c r="AS1324" s="10">
        <f t="shared" si="30"/>
        <v>-18516002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0"/>
        <v>0</v>
      </c>
      <c r="AR1325" s="10">
        <f t="shared" si="30"/>
        <v>490000</v>
      </c>
      <c r="AS1325" s="10">
        <f t="shared" si="30"/>
        <v>490000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0"/>
        <v>0</v>
      </c>
      <c r="AR1326" s="10">
        <f t="shared" si="30"/>
        <v>104000</v>
      </c>
      <c r="AS1326" s="10">
        <f t="shared" si="30"/>
        <v>104000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-3326425</v>
      </c>
      <c r="Q1327" s="3">
        <f>[1]NOVEMBER!E1289</f>
        <v>314424</v>
      </c>
      <c r="R1327" s="3">
        <f>[1]NOVEMBER!F1289</f>
        <v>-3012001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0"/>
        <v>-12918986</v>
      </c>
      <c r="AR1327" s="10">
        <f t="shared" si="30"/>
        <v>-5211016</v>
      </c>
      <c r="AS1327" s="10">
        <f t="shared" si="30"/>
        <v>-18130002</v>
      </c>
    </row>
    <row r="1328" spans="1:45" x14ac:dyDescent="0.2">
      <c r="A1328" s="54">
        <v>64</v>
      </c>
      <c r="C1328" s="2" t="s">
        <v>123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5033</v>
      </c>
      <c r="H1328" s="3">
        <f>[1]august!E1290</f>
        <v>5033</v>
      </c>
      <c r="I1328" s="3">
        <f>[1]august!F1290</f>
        <v>5033</v>
      </c>
      <c r="J1328" s="3">
        <f>[1]September!D1290</f>
        <v>5033</v>
      </c>
      <c r="K1328" s="3">
        <f>[1]September!E1290</f>
        <v>5033</v>
      </c>
      <c r="L1328" s="3">
        <f>[1]September!F1290</f>
        <v>5033</v>
      </c>
      <c r="M1328" s="3">
        <f>[1]October!D1290</f>
        <v>5033</v>
      </c>
      <c r="N1328" s="3">
        <f>[1]October!E1290</f>
        <v>5033</v>
      </c>
      <c r="O1328" s="3">
        <f>[1]October!F1290</f>
        <v>5033</v>
      </c>
      <c r="P1328" s="3">
        <f>[1]NOVEMBER!D1290</f>
        <v>5033</v>
      </c>
      <c r="Q1328" s="3">
        <f>[1]NOVEMBER!E1290</f>
        <v>5033</v>
      </c>
      <c r="R1328" s="3">
        <f>[1]NOVEMBER!F1290</f>
        <v>5033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0"/>
        <v>25165</v>
      </c>
      <c r="AR1328" s="10">
        <f t="shared" si="30"/>
        <v>25165</v>
      </c>
      <c r="AS1328" s="10">
        <f t="shared" si="30"/>
        <v>25165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4499318</v>
      </c>
      <c r="E1329" s="3">
        <f>[1]july!E1291</f>
        <v>2766538</v>
      </c>
      <c r="F1329" s="3">
        <f>[1]july!F1291</f>
        <v>7265856</v>
      </c>
      <c r="G1329" s="3">
        <f>[1]august!D1291</f>
        <v>4185402</v>
      </c>
      <c r="H1329" s="3">
        <f>[1]august!E1291</f>
        <v>2745021</v>
      </c>
      <c r="I1329" s="3">
        <f>[1]august!F1291</f>
        <v>6930423</v>
      </c>
      <c r="J1329" s="3">
        <f>[1]September!D1291</f>
        <v>4471121</v>
      </c>
      <c r="K1329" s="3">
        <f>[1]September!E1291</f>
        <v>2552166</v>
      </c>
      <c r="L1329" s="3">
        <f>[1]September!F1291</f>
        <v>7023287</v>
      </c>
      <c r="M1329" s="3">
        <f>[1]October!D1291</f>
        <v>4726880</v>
      </c>
      <c r="N1329" s="3">
        <f>[1]October!E1291</f>
        <v>2501875</v>
      </c>
      <c r="O1329" s="3">
        <f>[1]October!F1291</f>
        <v>7228755</v>
      </c>
      <c r="P1329" s="3">
        <f>[1]NOVEMBER!D1291</f>
        <v>3889135</v>
      </c>
      <c r="Q1329" s="3">
        <f>[1]NOVEMBER!E1291</f>
        <v>2514594</v>
      </c>
      <c r="R1329" s="3">
        <f>[1]NOVEMBER!F1291</f>
        <v>6403729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0"/>
        <v>21771856</v>
      </c>
      <c r="AR1329" s="10">
        <f t="shared" si="30"/>
        <v>13080194</v>
      </c>
      <c r="AS1329" s="10">
        <f t="shared" si="30"/>
        <v>34852050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140531</v>
      </c>
      <c r="F1330" s="3">
        <f>[1]july!F1292</f>
        <v>425275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25484</v>
      </c>
      <c r="K1330" s="3">
        <f>[1]September!E1292</f>
        <v>128314</v>
      </c>
      <c r="L1330" s="3">
        <f>[1]September!F1292</f>
        <v>153798</v>
      </c>
      <c r="M1330" s="3">
        <f>[1]October!D1292</f>
        <v>244704</v>
      </c>
      <c r="N1330" s="3">
        <f>[1]October!E1292</f>
        <v>156638</v>
      </c>
      <c r="O1330" s="3">
        <f>[1]October!F1292</f>
        <v>401342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0"/>
        <v>1392354</v>
      </c>
      <c r="AR1330" s="10">
        <f t="shared" si="30"/>
        <v>687373</v>
      </c>
      <c r="AS1330" s="10">
        <f t="shared" si="30"/>
        <v>2079727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4784062</v>
      </c>
      <c r="E1331" s="3">
        <f>[1]july!E1293</f>
        <v>2907069</v>
      </c>
      <c r="F1331" s="3">
        <f>[1]july!F1293</f>
        <v>7691131</v>
      </c>
      <c r="G1331" s="3">
        <f>[1]august!D1293</f>
        <v>4347367</v>
      </c>
      <c r="H1331" s="3">
        <f>[1]august!E1293</f>
        <v>2881570</v>
      </c>
      <c r="I1331" s="3">
        <f>[1]august!F1293</f>
        <v>7228937</v>
      </c>
      <c r="J1331" s="3">
        <f>[1]September!D1293</f>
        <v>4496605</v>
      </c>
      <c r="K1331" s="3">
        <f>[1]September!E1293</f>
        <v>2680480</v>
      </c>
      <c r="L1331" s="3">
        <f>[1]September!F1293</f>
        <v>7177085</v>
      </c>
      <c r="M1331" s="3">
        <f>[1]October!D1293</f>
        <v>4971584</v>
      </c>
      <c r="N1331" s="3">
        <f>[1]October!E1293</f>
        <v>2658513</v>
      </c>
      <c r="O1331" s="3">
        <f>[1]October!F1293</f>
        <v>7630097</v>
      </c>
      <c r="P1331" s="3">
        <f>[1]NOVEMBER!D1293</f>
        <v>4564592</v>
      </c>
      <c r="Q1331" s="3">
        <f>[1]NOVEMBER!E1293</f>
        <v>2639935</v>
      </c>
      <c r="R1331" s="3">
        <f>[1]NOVEMBER!F1293</f>
        <v>7204527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0"/>
        <v>23164210</v>
      </c>
      <c r="AR1331" s="10">
        <f t="shared" si="30"/>
        <v>13767567</v>
      </c>
      <c r="AS1331" s="10">
        <f t="shared" si="30"/>
        <v>36931777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86513</v>
      </c>
      <c r="I1332" s="3">
        <f>[1]august!F1294</f>
        <v>86513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0"/>
        <v>68753</v>
      </c>
      <c r="AR1332" s="10">
        <f t="shared" si="30"/>
        <v>334272</v>
      </c>
      <c r="AS1332" s="10">
        <f t="shared" si="30"/>
        <v>403025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148815</v>
      </c>
      <c r="E1333" s="3">
        <f>[1]july!E1295</f>
        <v>104454</v>
      </c>
      <c r="F1333" s="3">
        <f>[1]july!F1295</f>
        <v>253269</v>
      </c>
      <c r="G1333" s="3">
        <f>[1]august!D1295</f>
        <v>155550</v>
      </c>
      <c r="H1333" s="3">
        <f>[1]august!E1295</f>
        <v>164010</v>
      </c>
      <c r="I1333" s="3">
        <f>[1]august!F1295</f>
        <v>319560</v>
      </c>
      <c r="J1333" s="3">
        <f>[1]September!D1295</f>
        <v>173870</v>
      </c>
      <c r="K1333" s="3">
        <f>[1]September!E1295</f>
        <v>125636</v>
      </c>
      <c r="L1333" s="3">
        <f>[1]September!F1295</f>
        <v>299506</v>
      </c>
      <c r="M1333" s="3">
        <f>[1]October!D1295</f>
        <v>46571</v>
      </c>
      <c r="N1333" s="3">
        <f>[1]October!E1295</f>
        <v>-56726</v>
      </c>
      <c r="O1333" s="3">
        <f>[1]October!F1295</f>
        <v>-10155</v>
      </c>
      <c r="P1333" s="3">
        <f>[1]NOVEMBER!D1295</f>
        <v>236060</v>
      </c>
      <c r="Q1333" s="3">
        <f>[1]NOVEMBER!E1295</f>
        <v>145086</v>
      </c>
      <c r="R1333" s="3">
        <f>[1]NOVEMBER!F1295</f>
        <v>381146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0"/>
        <v>760866</v>
      </c>
      <c r="AR1333" s="10">
        <f t="shared" si="30"/>
        <v>482460</v>
      </c>
      <c r="AS1333" s="10">
        <f t="shared" si="30"/>
        <v>1243326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0"/>
        <v>0</v>
      </c>
      <c r="AR1334" s="10">
        <f t="shared" si="30"/>
        <v>1050</v>
      </c>
      <c r="AS1334" s="10">
        <f t="shared" si="30"/>
        <v>1050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0"/>
        <v>0</v>
      </c>
      <c r="AR1335" s="10">
        <f t="shared" si="30"/>
        <v>0</v>
      </c>
      <c r="AS1335" s="10">
        <f t="shared" si="30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522885</v>
      </c>
      <c r="E1336" s="3">
        <f>[1]july!E1298</f>
        <v>0</v>
      </c>
      <c r="F1336" s="3">
        <f>[1]july!F1298</f>
        <v>522885</v>
      </c>
      <c r="G1336" s="3">
        <f>[1]august!D1298</f>
        <v>479799</v>
      </c>
      <c r="H1336" s="3">
        <f>[1]august!E1298</f>
        <v>0</v>
      </c>
      <c r="I1336" s="3">
        <f>[1]august!F1298</f>
        <v>479799</v>
      </c>
      <c r="J1336" s="3">
        <f>[1]September!D1298</f>
        <v>820632</v>
      </c>
      <c r="K1336" s="3">
        <f>[1]September!E1298</f>
        <v>0</v>
      </c>
      <c r="L1336" s="3">
        <f>[1]September!F1298</f>
        <v>820632</v>
      </c>
      <c r="M1336" s="3">
        <f>[1]October!D1298</f>
        <v>829605</v>
      </c>
      <c r="N1336" s="3">
        <f>[1]October!E1298</f>
        <v>0</v>
      </c>
      <c r="O1336" s="3">
        <f>[1]October!F1298</f>
        <v>829605</v>
      </c>
      <c r="P1336" s="3">
        <f>[1]NOVEMBER!D1298</f>
        <v>801256</v>
      </c>
      <c r="Q1336" s="3">
        <f>[1]NOVEMBER!E1298</f>
        <v>0</v>
      </c>
      <c r="R1336" s="3">
        <f>[1]NOVEMBER!F1298</f>
        <v>801256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0"/>
        <v>3454177</v>
      </c>
      <c r="AR1336" s="10">
        <f t="shared" si="30"/>
        <v>0</v>
      </c>
      <c r="AS1336" s="10">
        <f t="shared" si="30"/>
        <v>3454177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0"/>
        <v>274077</v>
      </c>
      <c r="AR1337" s="10">
        <f t="shared" si="30"/>
        <v>0</v>
      </c>
      <c r="AS1337" s="10">
        <f t="shared" si="30"/>
        <v>274077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0"/>
        <v>0</v>
      </c>
      <c r="AR1338" s="10">
        <f t="shared" si="30"/>
        <v>1596776</v>
      </c>
      <c r="AS1338" s="10">
        <f t="shared" si="30"/>
        <v>1596776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0"/>
        <v>64847</v>
      </c>
      <c r="AR1339" s="10">
        <f t="shared" si="30"/>
        <v>0</v>
      </c>
      <c r="AS1339" s="10">
        <f t="shared" si="30"/>
        <v>64847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0"/>
        <v>0</v>
      </c>
      <c r="AR1340" s="10">
        <f t="shared" si="30"/>
        <v>0</v>
      </c>
      <c r="AS1340" s="10">
        <f t="shared" si="30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2379</v>
      </c>
      <c r="R1341" s="3">
        <f>[1]NOVEMBER!F1303</f>
        <v>2379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0"/>
        <v>0</v>
      </c>
      <c r="AR1341" s="10">
        <f t="shared" si="30"/>
        <v>46378</v>
      </c>
      <c r="AS1341" s="10">
        <f t="shared" si="30"/>
        <v>46378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573527</v>
      </c>
      <c r="E1342" s="3">
        <f>[1]july!E1304</f>
        <v>302193</v>
      </c>
      <c r="F1342" s="3">
        <f>[1]july!F1304</f>
        <v>875720</v>
      </c>
      <c r="G1342" s="3">
        <f>[1]august!D1304</f>
        <v>566476</v>
      </c>
      <c r="H1342" s="3">
        <f>[1]august!E1304</f>
        <v>309965</v>
      </c>
      <c r="I1342" s="3">
        <f>[1]august!F1304</f>
        <v>876441</v>
      </c>
      <c r="J1342" s="3">
        <f>[1]September!D1304</f>
        <v>924436</v>
      </c>
      <c r="K1342" s="3">
        <f>[1]September!E1304</f>
        <v>281512</v>
      </c>
      <c r="L1342" s="3">
        <f>[1]September!F1304</f>
        <v>1205948</v>
      </c>
      <c r="M1342" s="3">
        <f>[1]October!D1304</f>
        <v>886615</v>
      </c>
      <c r="N1342" s="3">
        <f>[1]October!E1304</f>
        <v>364423</v>
      </c>
      <c r="O1342" s="3">
        <f>[1]October!F1304</f>
        <v>1251038</v>
      </c>
      <c r="P1342" s="3">
        <f>[1]NOVEMBER!D1304</f>
        <v>842047</v>
      </c>
      <c r="Q1342" s="3">
        <f>[1]NOVEMBER!E1304</f>
        <v>385061</v>
      </c>
      <c r="R1342" s="3">
        <f>[1]NOVEMBER!F1304</f>
        <v>1227108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0"/>
        <v>3793101</v>
      </c>
      <c r="AR1342" s="10">
        <f t="shared" si="30"/>
        <v>1643154</v>
      </c>
      <c r="AS1342" s="10">
        <f t="shared" si="30"/>
        <v>5436255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727066</v>
      </c>
      <c r="E1343" s="3">
        <f>[1]july!E1305</f>
        <v>440238</v>
      </c>
      <c r="F1343" s="3">
        <f>[1]july!F1305</f>
        <v>1167304</v>
      </c>
      <c r="G1343" s="3">
        <f>[1]august!D1305</f>
        <v>722026</v>
      </c>
      <c r="H1343" s="3">
        <f>[1]august!E1305</f>
        <v>560488</v>
      </c>
      <c r="I1343" s="3">
        <f>[1]august!F1305</f>
        <v>1282514</v>
      </c>
      <c r="J1343" s="3">
        <f>[1]September!D1305</f>
        <v>1132845</v>
      </c>
      <c r="K1343" s="3">
        <f>[1]September!E1305</f>
        <v>460479</v>
      </c>
      <c r="L1343" s="3">
        <f>[1]September!F1305</f>
        <v>1593324</v>
      </c>
      <c r="M1343" s="3">
        <f>[1]October!D1305</f>
        <v>963912</v>
      </c>
      <c r="N1343" s="3">
        <f>[1]October!E1305</f>
        <v>386921</v>
      </c>
      <c r="O1343" s="3">
        <f>[1]October!F1305</f>
        <v>1350833</v>
      </c>
      <c r="P1343" s="3">
        <f>[1]NOVEMBER!D1305</f>
        <v>1076871</v>
      </c>
      <c r="Q1343" s="3">
        <f>[1]NOVEMBER!E1305</f>
        <v>612810</v>
      </c>
      <c r="R1343" s="3">
        <f>[1]NOVEMBER!F1305</f>
        <v>1689681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0"/>
        <v>4622720</v>
      </c>
      <c r="AR1343" s="10">
        <f t="shared" si="30"/>
        <v>2460936</v>
      </c>
      <c r="AS1343" s="10">
        <f t="shared" si="30"/>
        <v>7083656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4056996</v>
      </c>
      <c r="E1344" s="3">
        <f>[1]july!E1306</f>
        <v>2466831</v>
      </c>
      <c r="F1344" s="3">
        <f>[1]july!F1306</f>
        <v>6523827</v>
      </c>
      <c r="G1344" s="3">
        <f>[1]august!D1306</f>
        <v>3625341</v>
      </c>
      <c r="H1344" s="3">
        <f>[1]august!E1306</f>
        <v>2321082</v>
      </c>
      <c r="I1344" s="3">
        <f>[1]august!F1306</f>
        <v>5946423</v>
      </c>
      <c r="J1344" s="3">
        <f>[1]September!D1306</f>
        <v>3363760</v>
      </c>
      <c r="K1344" s="3">
        <f>[1]September!E1306</f>
        <v>2220001</v>
      </c>
      <c r="L1344" s="3">
        <f>[1]September!F1306</f>
        <v>5583761</v>
      </c>
      <c r="M1344" s="3">
        <f>[1]October!D1306</f>
        <v>4007672</v>
      </c>
      <c r="N1344" s="3">
        <f>[1]October!E1306</f>
        <v>2271592</v>
      </c>
      <c r="O1344" s="3">
        <f>[1]October!F1306</f>
        <v>6279264</v>
      </c>
      <c r="P1344" s="3">
        <f>[1]NOVEMBER!D1306</f>
        <v>3487721</v>
      </c>
      <c r="Q1344" s="3">
        <f>[1]NOVEMBER!E1306</f>
        <v>2027125</v>
      </c>
      <c r="R1344" s="3">
        <f>[1]NOVEMBER!F1306</f>
        <v>5514846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0"/>
        <v>18541490</v>
      </c>
      <c r="AR1344" s="10">
        <f t="shared" si="30"/>
        <v>11306631</v>
      </c>
      <c r="AS1344" s="10">
        <f t="shared" si="30"/>
        <v>29848121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0</v>
      </c>
      <c r="E1345" s="3">
        <f>[1]july!E1307</f>
        <v>75498</v>
      </c>
      <c r="F1345" s="3">
        <f>[1]july!F1307</f>
        <v>75498</v>
      </c>
      <c r="G1345" s="3">
        <f>[1]august!D1307</f>
        <v>0</v>
      </c>
      <c r="H1345" s="3">
        <f>[1]august!E1307</f>
        <v>66805</v>
      </c>
      <c r="I1345" s="3">
        <f>[1]august!F1307</f>
        <v>66805</v>
      </c>
      <c r="J1345" s="3">
        <f>[1]September!D1307</f>
        <v>0</v>
      </c>
      <c r="K1345" s="3">
        <f>[1]September!E1307</f>
        <v>72652</v>
      </c>
      <c r="L1345" s="3">
        <f>[1]September!F1307</f>
        <v>72652</v>
      </c>
      <c r="M1345" s="3">
        <f>[1]October!D1307</f>
        <v>0</v>
      </c>
      <c r="N1345" s="3">
        <f>[1]October!E1307</f>
        <v>79750</v>
      </c>
      <c r="O1345" s="3">
        <f>[1]October!F1307</f>
        <v>79750</v>
      </c>
      <c r="P1345" s="3">
        <f>[1]NOVEMBER!D1307</f>
        <v>0</v>
      </c>
      <c r="Q1345" s="3">
        <f>[1]NOVEMBER!E1307</f>
        <v>116425</v>
      </c>
      <c r="R1345" s="3">
        <f>[1]NOVEMBER!F1307</f>
        <v>116425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0"/>
        <v>0</v>
      </c>
      <c r="AR1345" s="10">
        <f t="shared" si="30"/>
        <v>411130</v>
      </c>
      <c r="AS1345" s="10">
        <f t="shared" si="30"/>
        <v>411130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4056996</v>
      </c>
      <c r="E1346" s="3">
        <f>[1]july!E1308</f>
        <v>2542329</v>
      </c>
      <c r="F1346" s="3">
        <f>[1]july!F1308</f>
        <v>6599325</v>
      </c>
      <c r="G1346" s="3">
        <f>[1]august!D1308</f>
        <v>3625341</v>
      </c>
      <c r="H1346" s="3">
        <f>[1]august!E1308</f>
        <v>2387887</v>
      </c>
      <c r="I1346" s="3">
        <f>[1]august!F1308</f>
        <v>6013228</v>
      </c>
      <c r="J1346" s="3">
        <f>[1]September!D1308</f>
        <v>3363760</v>
      </c>
      <c r="K1346" s="3">
        <f>[1]September!E1308</f>
        <v>2292653</v>
      </c>
      <c r="L1346" s="3">
        <f>[1]September!F1308</f>
        <v>5656413</v>
      </c>
      <c r="M1346" s="3">
        <f>[1]October!D1308</f>
        <v>4007672</v>
      </c>
      <c r="N1346" s="3">
        <f>[1]October!E1308</f>
        <v>2351342</v>
      </c>
      <c r="O1346" s="3">
        <f>[1]October!F1308</f>
        <v>6359014</v>
      </c>
      <c r="P1346" s="3">
        <f>[1]NOVEMBER!D1308</f>
        <v>3487721</v>
      </c>
      <c r="Q1346" s="3">
        <f>[1]NOVEMBER!E1308</f>
        <v>2143550</v>
      </c>
      <c r="R1346" s="3">
        <f>[1]NOVEMBER!F1308</f>
        <v>5631271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0"/>
        <v>18541490</v>
      </c>
      <c r="AR1346" s="10">
        <f t="shared" si="30"/>
        <v>11717761</v>
      </c>
      <c r="AS1346" s="10">
        <f t="shared" si="30"/>
        <v>30259251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1558296</v>
      </c>
      <c r="E1347" s="3">
        <f>[1]july!E1309</f>
        <v>1339109</v>
      </c>
      <c r="F1347" s="3">
        <f>[1]july!F1309</f>
        <v>2897405</v>
      </c>
      <c r="G1347" s="3">
        <f>[1]august!D1309</f>
        <v>1517231</v>
      </c>
      <c r="H1347" s="3">
        <f>[1]august!E1309</f>
        <v>1462856</v>
      </c>
      <c r="I1347" s="3">
        <f>[1]august!F1309</f>
        <v>2980087</v>
      </c>
      <c r="J1347" s="3">
        <f>[1]September!D1309</f>
        <v>1514398</v>
      </c>
      <c r="K1347" s="3">
        <f>[1]September!E1309</f>
        <v>1376970</v>
      </c>
      <c r="L1347" s="3">
        <f>[1]September!F1309</f>
        <v>2891368</v>
      </c>
      <c r="M1347" s="3">
        <f>[1]October!D1309</f>
        <v>1810622</v>
      </c>
      <c r="N1347" s="3">
        <f>[1]October!E1309</f>
        <v>1519903</v>
      </c>
      <c r="O1347" s="3">
        <f>[1]October!F1309</f>
        <v>3330525</v>
      </c>
      <c r="P1347" s="3">
        <f>[1]NOVEMBER!D1309</f>
        <v>1573493</v>
      </c>
      <c r="Q1347" s="3">
        <f>[1]NOVEMBER!E1309</f>
        <v>1397265</v>
      </c>
      <c r="R1347" s="3">
        <f>[1]NOVEMBER!F1309</f>
        <v>2970758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0"/>
        <v>7974040</v>
      </c>
      <c r="AR1347" s="10">
        <f t="shared" si="30"/>
        <v>7096103</v>
      </c>
      <c r="AS1347" s="10">
        <f t="shared" si="30"/>
        <v>15070143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456083</v>
      </c>
      <c r="E1348" s="3">
        <f>[1]july!E1310</f>
        <v>277121</v>
      </c>
      <c r="F1348" s="3">
        <f>[1]july!F1310</f>
        <v>733204</v>
      </c>
      <c r="G1348" s="3">
        <f>[1]august!D1310</f>
        <v>533798</v>
      </c>
      <c r="H1348" s="3">
        <f>[1]august!E1310</f>
        <v>354290</v>
      </c>
      <c r="I1348" s="3">
        <f>[1]august!F1310</f>
        <v>888088</v>
      </c>
      <c r="J1348" s="3">
        <f>[1]September!D1310</f>
        <v>503310</v>
      </c>
      <c r="K1348" s="3">
        <f>[1]September!E1310</f>
        <v>300712</v>
      </c>
      <c r="L1348" s="3">
        <f>[1]September!F1310</f>
        <v>804022</v>
      </c>
      <c r="M1348" s="3">
        <f>[1]October!D1310</f>
        <v>445092</v>
      </c>
      <c r="N1348" s="3">
        <f>[1]October!E1310</f>
        <v>237895</v>
      </c>
      <c r="O1348" s="3">
        <f>[1]October!F1310</f>
        <v>682987</v>
      </c>
      <c r="P1348" s="3">
        <f>[1]NOVEMBER!D1310</f>
        <v>388884</v>
      </c>
      <c r="Q1348" s="3">
        <f>[1]NOVEMBER!E1310</f>
        <v>224911</v>
      </c>
      <c r="R1348" s="3">
        <f>[1]NOVEMBER!F1310</f>
        <v>613795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0"/>
        <v>2327167</v>
      </c>
      <c r="AR1348" s="10">
        <f t="shared" si="30"/>
        <v>1394929</v>
      </c>
      <c r="AS1348" s="10">
        <f t="shared" si="30"/>
        <v>3722096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1223085</v>
      </c>
      <c r="E1349" s="3">
        <f>[1]july!E1311</f>
        <v>723625</v>
      </c>
      <c r="F1349" s="3">
        <f>[1]july!F1311</f>
        <v>1946710</v>
      </c>
      <c r="G1349" s="3">
        <f>[1]august!D1311</f>
        <v>1232465</v>
      </c>
      <c r="H1349" s="3">
        <f>[1]august!E1311</f>
        <v>779439</v>
      </c>
      <c r="I1349" s="3">
        <f>[1]august!F1311</f>
        <v>2011904</v>
      </c>
      <c r="J1349" s="3">
        <f>[1]September!D1311</f>
        <v>1199738</v>
      </c>
      <c r="K1349" s="3">
        <f>[1]September!E1311</f>
        <v>709247</v>
      </c>
      <c r="L1349" s="3">
        <f>[1]September!F1311</f>
        <v>1908985</v>
      </c>
      <c r="M1349" s="3">
        <f>[1]October!D1311</f>
        <v>1362281</v>
      </c>
      <c r="N1349" s="3">
        <f>[1]October!E1311</f>
        <v>694052</v>
      </c>
      <c r="O1349" s="3">
        <f>[1]October!F1311</f>
        <v>2056333</v>
      </c>
      <c r="P1349" s="3">
        <f>[1]NOVEMBER!D1311</f>
        <v>1165579</v>
      </c>
      <c r="Q1349" s="3">
        <f>[1]NOVEMBER!E1311</f>
        <v>666138</v>
      </c>
      <c r="R1349" s="3">
        <f>[1]NOVEMBER!F1311</f>
        <v>1831717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0"/>
        <v>6183148</v>
      </c>
      <c r="AR1349" s="10">
        <f t="shared" si="30"/>
        <v>3572501</v>
      </c>
      <c r="AS1349" s="10">
        <f t="shared" si="30"/>
        <v>9755649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3237464</v>
      </c>
      <c r="E1350" s="3">
        <f>[1]july!E1312</f>
        <v>2339855</v>
      </c>
      <c r="F1350" s="3">
        <f>[1]july!F1312</f>
        <v>5577319</v>
      </c>
      <c r="G1350" s="3">
        <f>[1]august!D1312</f>
        <v>3283494</v>
      </c>
      <c r="H1350" s="3">
        <f>[1]august!E1312</f>
        <v>2596585</v>
      </c>
      <c r="I1350" s="3">
        <f>[1]august!F1312</f>
        <v>5880079</v>
      </c>
      <c r="J1350" s="3">
        <f>[1]September!D1312</f>
        <v>3217446</v>
      </c>
      <c r="K1350" s="3">
        <f>[1]September!E1312</f>
        <v>2386929</v>
      </c>
      <c r="L1350" s="3">
        <f>[1]September!F1312</f>
        <v>5604375</v>
      </c>
      <c r="M1350" s="3">
        <f>[1]October!D1312</f>
        <v>3617995</v>
      </c>
      <c r="N1350" s="3">
        <f>[1]October!E1312</f>
        <v>2451850</v>
      </c>
      <c r="O1350" s="3">
        <f>[1]October!F1312</f>
        <v>6069845</v>
      </c>
      <c r="P1350" s="3">
        <f>[1]NOVEMBER!D1312</f>
        <v>3127956</v>
      </c>
      <c r="Q1350" s="3">
        <f>[1]NOVEMBER!E1312</f>
        <v>2288314</v>
      </c>
      <c r="R1350" s="3">
        <f>[1]NOVEMBER!F1312</f>
        <v>5416270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0"/>
        <v>16484355</v>
      </c>
      <c r="AR1350" s="10">
        <f t="shared" si="30"/>
        <v>12063533</v>
      </c>
      <c r="AS1350" s="10">
        <f t="shared" si="30"/>
        <v>28547888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27395</v>
      </c>
      <c r="E1351" s="3">
        <f>[1]july!E1313</f>
        <v>16647</v>
      </c>
      <c r="F1351" s="3">
        <f>[1]july!F1313</f>
        <v>44042</v>
      </c>
      <c r="G1351" s="3">
        <f>[1]august!D1313</f>
        <v>26486</v>
      </c>
      <c r="H1351" s="3">
        <f>[1]august!E1313</f>
        <v>17556</v>
      </c>
      <c r="I1351" s="3">
        <f>[1]august!F1313</f>
        <v>44042</v>
      </c>
      <c r="J1351" s="3">
        <f>[1]September!D1313</f>
        <v>27594</v>
      </c>
      <c r="K1351" s="3">
        <f>[1]September!E1313</f>
        <v>16449</v>
      </c>
      <c r="L1351" s="3">
        <f>[1]September!F1313</f>
        <v>44043</v>
      </c>
      <c r="M1351" s="3">
        <f>[1]October!D1313</f>
        <v>28697</v>
      </c>
      <c r="N1351" s="3">
        <f>[1]October!E1313</f>
        <v>15345</v>
      </c>
      <c r="O1351" s="3">
        <f>[1]October!F1313</f>
        <v>44042</v>
      </c>
      <c r="P1351" s="3">
        <f>[1]NOVEMBER!D1313</f>
        <v>27904</v>
      </c>
      <c r="Q1351" s="3">
        <f>[1]NOVEMBER!E1313</f>
        <v>16138</v>
      </c>
      <c r="R1351" s="3">
        <f>[1]NOVEMBER!F1313</f>
        <v>44042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0"/>
        <v>138076</v>
      </c>
      <c r="AR1351" s="10">
        <f t="shared" si="30"/>
        <v>82135</v>
      </c>
      <c r="AS1351" s="10">
        <f t="shared" si="30"/>
        <v>220211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166064</v>
      </c>
      <c r="E1352" s="3">
        <f>[1]july!E1314</f>
        <v>100910</v>
      </c>
      <c r="F1352" s="3">
        <f>[1]july!F1314</f>
        <v>266974</v>
      </c>
      <c r="G1352" s="3">
        <f>[1]august!D1314</f>
        <v>160554</v>
      </c>
      <c r="H1352" s="3">
        <f>[1]august!E1314</f>
        <v>106420</v>
      </c>
      <c r="I1352" s="3">
        <f>[1]august!F1314</f>
        <v>266974</v>
      </c>
      <c r="J1352" s="3">
        <f>[1]September!D1314</f>
        <v>167266</v>
      </c>
      <c r="K1352" s="3">
        <f>[1]September!E1314</f>
        <v>99709</v>
      </c>
      <c r="L1352" s="3">
        <f>[1]September!F1314</f>
        <v>266975</v>
      </c>
      <c r="M1352" s="3">
        <f>[1]October!D1314</f>
        <v>174127</v>
      </c>
      <c r="N1352" s="3">
        <f>[1]October!E1314</f>
        <v>93113</v>
      </c>
      <c r="O1352" s="3">
        <f>[1]October!F1314</f>
        <v>267240</v>
      </c>
      <c r="P1352" s="3">
        <f>[1]NOVEMBER!D1314</f>
        <v>169541</v>
      </c>
      <c r="Q1352" s="3">
        <f>[1]NOVEMBER!E1314</f>
        <v>98054</v>
      </c>
      <c r="R1352" s="3">
        <f>[1]NOVEMBER!F1314</f>
        <v>267595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0"/>
        <v>837552</v>
      </c>
      <c r="AR1352" s="10">
        <f t="shared" si="30"/>
        <v>498206</v>
      </c>
      <c r="AS1352" s="10">
        <f t="shared" si="30"/>
        <v>1335758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3430923</v>
      </c>
      <c r="E1353" s="3">
        <f>[1]july!E1315</f>
        <v>2457412</v>
      </c>
      <c r="F1353" s="3">
        <f>[1]july!F1315</f>
        <v>5888335</v>
      </c>
      <c r="G1353" s="3">
        <f>[1]august!D1315</f>
        <v>3470534</v>
      </c>
      <c r="H1353" s="3">
        <f>[1]august!E1315</f>
        <v>2720561</v>
      </c>
      <c r="I1353" s="3">
        <f>[1]august!F1315</f>
        <v>6191095</v>
      </c>
      <c r="J1353" s="3">
        <f>[1]September!D1315</f>
        <v>3412306</v>
      </c>
      <c r="K1353" s="3">
        <f>[1]September!E1315</f>
        <v>2503087</v>
      </c>
      <c r="L1353" s="3">
        <f>[1]September!F1315</f>
        <v>5915393</v>
      </c>
      <c r="M1353" s="3">
        <f>[1]October!D1315</f>
        <v>3820819</v>
      </c>
      <c r="N1353" s="3">
        <f>[1]October!E1315</f>
        <v>2560308</v>
      </c>
      <c r="O1353" s="3">
        <f>[1]October!F1315</f>
        <v>6381127</v>
      </c>
      <c r="P1353" s="3">
        <f>[1]NOVEMBER!D1315</f>
        <v>3325401</v>
      </c>
      <c r="Q1353" s="3">
        <f>[1]NOVEMBER!E1315</f>
        <v>2402506</v>
      </c>
      <c r="R1353" s="3">
        <f>[1]NOVEMBER!F1315</f>
        <v>5727907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0"/>
        <v>17459983</v>
      </c>
      <c r="AR1353" s="10">
        <f t="shared" si="30"/>
        <v>12643874</v>
      </c>
      <c r="AS1353" s="10">
        <f t="shared" si="30"/>
        <v>30103857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626073</v>
      </c>
      <c r="E1354" s="3">
        <f>[1]july!E1316</f>
        <v>84917</v>
      </c>
      <c r="F1354" s="3">
        <f>[1]july!F1316</f>
        <v>710990</v>
      </c>
      <c r="G1354" s="3">
        <f>[1]august!D1316</f>
        <v>154807</v>
      </c>
      <c r="H1354" s="3">
        <f>[1]august!E1316</f>
        <v>-332674</v>
      </c>
      <c r="I1354" s="3">
        <f>[1]august!F1316</f>
        <v>-177867</v>
      </c>
      <c r="J1354" s="3">
        <f>[1]September!D1316</f>
        <v>-48546</v>
      </c>
      <c r="K1354" s="3">
        <f>[1]September!E1316</f>
        <v>-210434</v>
      </c>
      <c r="L1354" s="3">
        <f>[1]September!F1316</f>
        <v>-258980</v>
      </c>
      <c r="M1354" s="3">
        <f>[1]October!D1316</f>
        <v>186853</v>
      </c>
      <c r="N1354" s="3">
        <f>[1]October!E1316</f>
        <v>-208966</v>
      </c>
      <c r="O1354" s="3">
        <f>[1]October!F1316</f>
        <v>-22113</v>
      </c>
      <c r="P1354" s="3">
        <f>[1]NOVEMBER!D1316</f>
        <v>162320</v>
      </c>
      <c r="Q1354" s="3">
        <f>[1]NOVEMBER!E1316</f>
        <v>-258956</v>
      </c>
      <c r="R1354" s="3">
        <f>[1]NOVEMBER!F1316</f>
        <v>-96636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0"/>
        <v>1081507</v>
      </c>
      <c r="AR1354" s="10">
        <f t="shared" si="30"/>
        <v>-926113</v>
      </c>
      <c r="AS1354" s="10">
        <f t="shared" si="30"/>
        <v>155394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0"/>
        <v>0</v>
      </c>
      <c r="AR1355" s="10">
        <f t="shared" si="30"/>
        <v>-753701</v>
      </c>
      <c r="AS1355" s="10">
        <f t="shared" si="30"/>
        <v>-753701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0"/>
        <v>0</v>
      </c>
      <c r="AR1356" s="10">
        <f t="shared" si="30"/>
        <v>0</v>
      </c>
      <c r="AS1356" s="10">
        <f t="shared" si="30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626073</v>
      </c>
      <c r="E1357" s="3">
        <f>[1]july!E1319</f>
        <v>-220872</v>
      </c>
      <c r="F1357" s="3">
        <f>[1]july!F1319</f>
        <v>405201</v>
      </c>
      <c r="G1357" s="3">
        <f>[1]august!D1319</f>
        <v>154807</v>
      </c>
      <c r="H1357" s="3">
        <f>[1]august!E1319</f>
        <v>36934</v>
      </c>
      <c r="I1357" s="3">
        <f>[1]august!F1319</f>
        <v>191741</v>
      </c>
      <c r="J1357" s="3">
        <f>[1]September!D1319</f>
        <v>-48546</v>
      </c>
      <c r="K1357" s="3">
        <f>[1]September!E1319</f>
        <v>-877069</v>
      </c>
      <c r="L1357" s="3">
        <f>[1]September!F1319</f>
        <v>-925615</v>
      </c>
      <c r="M1357" s="3">
        <f>[1]October!D1319</f>
        <v>186853</v>
      </c>
      <c r="N1357" s="3">
        <f>[1]October!E1319</f>
        <v>-236026</v>
      </c>
      <c r="O1357" s="3">
        <f>[1]October!F1319</f>
        <v>-49173</v>
      </c>
      <c r="P1357" s="3">
        <f>[1]NOVEMBER!D1319</f>
        <v>162320</v>
      </c>
      <c r="Q1357" s="3">
        <f>[1]NOVEMBER!E1319</f>
        <v>-382781</v>
      </c>
      <c r="R1357" s="3">
        <f>[1]NOVEMBER!F1319</f>
        <v>-220461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0"/>
        <v>1081507</v>
      </c>
      <c r="AR1357" s="10">
        <f t="shared" si="30"/>
        <v>-1679814</v>
      </c>
      <c r="AS1357" s="10">
        <f t="shared" si="30"/>
        <v>-598307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0"/>
        <v>325</v>
      </c>
      <c r="AR1358" s="10">
        <f t="shared" si="30"/>
        <v>325</v>
      </c>
      <c r="AS1358" s="10">
        <f t="shared" si="30"/>
        <v>325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0"/>
        <v>4066832</v>
      </c>
      <c r="AR1359" s="10">
        <f t="shared" si="30"/>
        <v>0</v>
      </c>
      <c r="AS1359" s="10">
        <f t="shared" si="30"/>
        <v>4066832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0"/>
        <v>2668017</v>
      </c>
      <c r="AR1360" s="10">
        <f t="shared" si="30"/>
        <v>342</v>
      </c>
      <c r="AS1360" s="10">
        <f t="shared" si="30"/>
        <v>2668359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0"/>
        <v>6734849</v>
      </c>
      <c r="AR1361" s="10">
        <f t="shared" si="30"/>
        <v>342</v>
      </c>
      <c r="AS1361" s="10">
        <f t="shared" si="30"/>
        <v>6735191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0"/>
        <v>190371</v>
      </c>
      <c r="AR1362" s="10">
        <f t="shared" si="30"/>
        <v>0</v>
      </c>
      <c r="AS1362" s="10">
        <f t="shared" si="30"/>
        <v>190371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0"/>
        <v>75019</v>
      </c>
      <c r="AR1363" s="10">
        <f t="shared" si="30"/>
        <v>0</v>
      </c>
      <c r="AS1363" s="10">
        <f t="shared" si="30"/>
        <v>75019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0"/>
        <v>268030</v>
      </c>
      <c r="AR1364" s="10">
        <f t="shared" si="30"/>
        <v>0</v>
      </c>
      <c r="AS1364" s="10">
        <f t="shared" si="30"/>
        <v>268030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0"/>
        <v>105528</v>
      </c>
      <c r="AR1365" s="10">
        <f t="shared" si="30"/>
        <v>0</v>
      </c>
      <c r="AS1365" s="10">
        <f t="shared" si="30"/>
        <v>105528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0"/>
        <v>244197</v>
      </c>
      <c r="AR1366" s="10">
        <f t="shared" si="30"/>
        <v>0</v>
      </c>
      <c r="AS1366" s="10">
        <f t="shared" si="30"/>
        <v>244197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0"/>
        <v>22133</v>
      </c>
      <c r="AR1367" s="10">
        <f t="shared" si="30"/>
        <v>0</v>
      </c>
      <c r="AS1367" s="10">
        <f t="shared" si="30"/>
        <v>22133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0"/>
        <v>320868</v>
      </c>
      <c r="AR1368" s="10">
        <f t="shared" si="30"/>
        <v>0</v>
      </c>
      <c r="AS1368" s="10">
        <f t="shared" si="30"/>
        <v>320868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0"/>
        <v>-45180</v>
      </c>
      <c r="AR1369" s="10">
        <f t="shared" si="30"/>
        <v>0</v>
      </c>
      <c r="AS1369" s="10">
        <f t="shared" si="30"/>
        <v>-45180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0"/>
        <v>13624</v>
      </c>
      <c r="AR1370" s="10">
        <f t="shared" si="30"/>
        <v>0</v>
      </c>
      <c r="AS1370" s="10">
        <f t="shared" si="30"/>
        <v>13624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0"/>
        <v>298314</v>
      </c>
      <c r="AR1371" s="10">
        <f t="shared" si="30"/>
        <v>0</v>
      </c>
      <c r="AS1371" s="10">
        <f t="shared" si="30"/>
        <v>298314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0"/>
        <v>853956</v>
      </c>
      <c r="AR1372" s="10">
        <f t="shared" si="30"/>
        <v>0</v>
      </c>
      <c r="AS1372" s="10">
        <f t="shared" si="30"/>
        <v>853956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0"/>
        <v>1492904</v>
      </c>
      <c r="AR1373" s="10">
        <f t="shared" si="30"/>
        <v>0</v>
      </c>
      <c r="AS1373" s="10">
        <f t="shared" si="30"/>
        <v>1492904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0"/>
        <v>5241945</v>
      </c>
      <c r="AR1374" s="10">
        <f t="shared" si="30"/>
        <v>342</v>
      </c>
      <c r="AS1374" s="10">
        <f t="shared" si="30"/>
        <v>5242287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0"/>
        <v>97328</v>
      </c>
      <c r="AR1375" s="10">
        <f t="shared" si="30"/>
        <v>62825</v>
      </c>
      <c r="AS1375" s="10">
        <f t="shared" si="30"/>
        <v>160153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0"/>
        <v>5339273</v>
      </c>
      <c r="AR1376" s="10">
        <f t="shared" si="30"/>
        <v>63167</v>
      </c>
      <c r="AS1376" s="10">
        <f t="shared" si="30"/>
        <v>5402440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0"/>
        <v>5810772</v>
      </c>
      <c r="AR1377" s="10">
        <f t="shared" si="30"/>
        <v>34447</v>
      </c>
      <c r="AS1377" s="10">
        <f t="shared" si="30"/>
        <v>5845219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0"/>
        <v>750794</v>
      </c>
      <c r="AR1378" s="10">
        <f t="shared" si="30"/>
        <v>4188</v>
      </c>
      <c r="AS1378" s="10">
        <f t="shared" si="30"/>
        <v>754982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0"/>
        <v>5588074</v>
      </c>
      <c r="AR1379" s="10">
        <f t="shared" si="30"/>
        <v>978652</v>
      </c>
      <c r="AS1379" s="10">
        <f t="shared" si="30"/>
        <v>6566726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0"/>
        <v>12149640</v>
      </c>
      <c r="AR1380" s="10">
        <f t="shared" si="30"/>
        <v>1017287</v>
      </c>
      <c r="AS1380" s="10">
        <f t="shared" si="30"/>
        <v>13166927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0"/>
        <v>1947500</v>
      </c>
      <c r="AR1381" s="10">
        <f t="shared" si="30"/>
        <v>0</v>
      </c>
      <c r="AS1381" s="10">
        <f t="shared" si="30"/>
        <v>1947500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0"/>
        <v>1954059</v>
      </c>
      <c r="AR1382" s="10">
        <f t="shared" si="30"/>
        <v>0</v>
      </c>
      <c r="AS1382" s="10">
        <f t="shared" si="30"/>
        <v>1954059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0"/>
        <v>16051199</v>
      </c>
      <c r="AR1383" s="10">
        <f t="shared" si="30"/>
        <v>1017287</v>
      </c>
      <c r="AS1383" s="10">
        <f t="shared" si="30"/>
        <v>17068486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0"/>
        <v>-10711926</v>
      </c>
      <c r="AR1384" s="10">
        <f t="shared" si="30"/>
        <v>-954120</v>
      </c>
      <c r="AS1384" s="10">
        <f t="shared" si="30"/>
        <v>-11666046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0"/>
        <v>0</v>
      </c>
      <c r="AR1385" s="10">
        <f t="shared" si="30"/>
        <v>5027</v>
      </c>
      <c r="AS1385" s="10">
        <f t="shared" si="30"/>
        <v>5027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0"/>
        <v>0</v>
      </c>
      <c r="AR1386" s="10">
        <f t="shared" si="30"/>
        <v>0</v>
      </c>
      <c r="AS1386" s="10">
        <f t="shared" si="30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0"/>
        <v>-10711926</v>
      </c>
      <c r="AR1387" s="10">
        <f t="shared" si="30"/>
        <v>-949093</v>
      </c>
      <c r="AS1387" s="10">
        <f t="shared" si="30"/>
        <v>-11661019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[1]December!D1320</f>
        <v>0</v>
      </c>
      <c r="T1388" s="3">
        <f>[1]December!E1320</f>
        <v>0</v>
      </c>
      <c r="U1388" s="3">
        <f>[1]December!F1320</f>
        <v>0</v>
      </c>
      <c r="V1388" s="3">
        <f>[1]january!D1320</f>
        <v>0</v>
      </c>
      <c r="W1388" s="3">
        <f>[1]january!E1320</f>
        <v>0</v>
      </c>
      <c r="X1388" s="3">
        <f>[1]january!F1320</f>
        <v>0</v>
      </c>
      <c r="Y1388" s="3">
        <f>[1]february!D1320</f>
        <v>0</v>
      </c>
      <c r="Z1388" s="3">
        <f>[1]february!E1320</f>
        <v>0</v>
      </c>
      <c r="AA1388" s="3">
        <f>[1]february!F1320</f>
        <v>0</v>
      </c>
      <c r="AB1388" s="3">
        <f>[1]march!D1320</f>
        <v>0</v>
      </c>
      <c r="AC1388" s="3">
        <f>[1]march!E1320</f>
        <v>0</v>
      </c>
      <c r="AD1388" s="3">
        <f>[1]march!F1320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0"/>
        <v>10005</v>
      </c>
      <c r="AR1388" s="10">
        <f t="shared" si="30"/>
        <v>10005</v>
      </c>
      <c r="AS1388" s="10">
        <f t="shared" si="30"/>
        <v>10005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0"/>
        <v>30636000</v>
      </c>
      <c r="AR1389" s="10">
        <f t="shared" si="30"/>
        <v>0</v>
      </c>
      <c r="AS1389" s="10">
        <f t="shared" si="30"/>
        <v>30636000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0</v>
      </c>
      <c r="F1390" s="3">
        <f>[1]july!F1352</f>
        <v>4213000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0"/>
        <v>19419000</v>
      </c>
      <c r="AR1390" s="10">
        <f t="shared" si="30"/>
        <v>328000</v>
      </c>
      <c r="AS1390" s="10">
        <f t="shared" si="30"/>
        <v>19747000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0</v>
      </c>
      <c r="F1391" s="3">
        <f>[1]july!F1353</f>
        <v>10202000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0"/>
        <v>50055000</v>
      </c>
      <c r="AR1391" s="10">
        <f t="shared" si="30"/>
        <v>328000</v>
      </c>
      <c r="AS1391" s="10">
        <f t="shared" si="30"/>
        <v>50383000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37500</v>
      </c>
      <c r="E1392" s="3">
        <f>[1]july!E1354</f>
        <v>0</v>
      </c>
      <c r="F1392" s="3">
        <f>[1]july!F1354</f>
        <v>37500</v>
      </c>
      <c r="G1392" s="3">
        <f>[1]august!D1354</f>
        <v>37350</v>
      </c>
      <c r="H1392" s="3">
        <f>[1]august!E1354</f>
        <v>0</v>
      </c>
      <c r="I1392" s="3">
        <f>[1]august!F1354</f>
        <v>37350</v>
      </c>
      <c r="J1392" s="3">
        <f>[1]September!D1354</f>
        <v>39500</v>
      </c>
      <c r="K1392" s="3">
        <f>[1]September!E1354</f>
        <v>0</v>
      </c>
      <c r="L1392" s="3">
        <f>[1]September!F1354</f>
        <v>39500</v>
      </c>
      <c r="M1392" s="3">
        <f>[1]October!D1354</f>
        <v>40900</v>
      </c>
      <c r="N1392" s="3">
        <f>[1]October!E1354</f>
        <v>0</v>
      </c>
      <c r="O1392" s="3">
        <f>[1]October!F1354</f>
        <v>40900</v>
      </c>
      <c r="P1392" s="3">
        <f>[1]NOVEMBER!D1354</f>
        <v>35750</v>
      </c>
      <c r="Q1392" s="3">
        <f>[1]NOVEMBER!E1354</f>
        <v>0</v>
      </c>
      <c r="R1392" s="3">
        <f>[1]NOVEMBER!F1354</f>
        <v>35750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0"/>
        <v>191000</v>
      </c>
      <c r="AR1392" s="10">
        <f t="shared" si="30"/>
        <v>0</v>
      </c>
      <c r="AS1392" s="10">
        <f t="shared" si="30"/>
        <v>191000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457500</v>
      </c>
      <c r="E1393" s="3">
        <f>[1]july!E1355</f>
        <v>0</v>
      </c>
      <c r="F1393" s="3">
        <f>[1]july!F1355</f>
        <v>457500</v>
      </c>
      <c r="G1393" s="3">
        <f>[1]august!D1355</f>
        <v>455670</v>
      </c>
      <c r="H1393" s="3">
        <f>[1]august!E1355</f>
        <v>0</v>
      </c>
      <c r="I1393" s="3">
        <f>[1]august!F1355</f>
        <v>455670</v>
      </c>
      <c r="J1393" s="3">
        <f>[1]September!D1355</f>
        <v>481900</v>
      </c>
      <c r="K1393" s="3">
        <f>[1]September!E1355</f>
        <v>0</v>
      </c>
      <c r="L1393" s="3">
        <f>[1]September!F1355</f>
        <v>481900</v>
      </c>
      <c r="M1393" s="3">
        <f>[1]October!D1355</f>
        <v>498980</v>
      </c>
      <c r="N1393" s="3">
        <f>[1]October!E1355</f>
        <v>0</v>
      </c>
      <c r="O1393" s="3">
        <f>[1]October!F1355</f>
        <v>498980</v>
      </c>
      <c r="P1393" s="3">
        <f>[1]NOVEMBER!D1355</f>
        <v>436150</v>
      </c>
      <c r="Q1393" s="3">
        <f>[1]NOVEMBER!E1355</f>
        <v>0</v>
      </c>
      <c r="R1393" s="3">
        <f>[1]NOVEMBER!F1355</f>
        <v>436150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0"/>
        <v>2330200</v>
      </c>
      <c r="AR1393" s="10">
        <f t="shared" si="30"/>
        <v>0</v>
      </c>
      <c r="AS1393" s="10">
        <f t="shared" si="30"/>
        <v>2330200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0</v>
      </c>
      <c r="E1394" s="3">
        <f>[1]july!E1356</f>
        <v>0</v>
      </c>
      <c r="F1394" s="3">
        <f>[1]july!F1356</f>
        <v>0</v>
      </c>
      <c r="G1394" s="3">
        <f>[1]august!D1356</f>
        <v>0</v>
      </c>
      <c r="H1394" s="3">
        <f>[1]august!E1356</f>
        <v>0</v>
      </c>
      <c r="I1394" s="3">
        <f>[1]august!F1356</f>
        <v>0</v>
      </c>
      <c r="J1394" s="3">
        <f>[1]September!D1356</f>
        <v>0</v>
      </c>
      <c r="K1394" s="3">
        <f>[1]September!E1356</f>
        <v>0</v>
      </c>
      <c r="L1394" s="3">
        <f>[1]September!F1356</f>
        <v>0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0"/>
        <v>0</v>
      </c>
      <c r="AR1394" s="10">
        <f t="shared" si="30"/>
        <v>0</v>
      </c>
      <c r="AS1394" s="10">
        <f t="shared" si="30"/>
        <v>0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248000</v>
      </c>
      <c r="E1395" s="3">
        <f>[1]july!E1357</f>
        <v>0</v>
      </c>
      <c r="F1395" s="3">
        <f>[1]july!F1357</f>
        <v>248000</v>
      </c>
      <c r="G1395" s="3">
        <f>[1]august!D1357</f>
        <v>245980</v>
      </c>
      <c r="H1395" s="3">
        <f>[1]august!E1357</f>
        <v>8000</v>
      </c>
      <c r="I1395" s="3">
        <f>[1]august!F1357</f>
        <v>253980</v>
      </c>
      <c r="J1395" s="3">
        <f>[1]September!D1357</f>
        <v>257600</v>
      </c>
      <c r="K1395" s="3">
        <f>[1]September!E1357</f>
        <v>11000</v>
      </c>
      <c r="L1395" s="3">
        <f>[1]September!F1357</f>
        <v>268600</v>
      </c>
      <c r="M1395" s="3">
        <f>[1]October!D1357</f>
        <v>269120</v>
      </c>
      <c r="N1395" s="3">
        <f>[1]October!E1357</f>
        <v>9000</v>
      </c>
      <c r="O1395" s="3">
        <f>[1]October!F1357</f>
        <v>278120</v>
      </c>
      <c r="P1395" s="3">
        <f>[1]NOVEMBER!D1357</f>
        <v>277100</v>
      </c>
      <c r="Q1395" s="3">
        <f>[1]NOVEMBER!E1357</f>
        <v>-34000</v>
      </c>
      <c r="R1395" s="3">
        <f>[1]NOVEMBER!F1357</f>
        <v>243100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0"/>
        <v>1297800</v>
      </c>
      <c r="AR1395" s="10">
        <f t="shared" si="30"/>
        <v>-6000</v>
      </c>
      <c r="AS1395" s="10">
        <f t="shared" si="30"/>
        <v>1291800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0</v>
      </c>
      <c r="E1396" s="3">
        <f>[1]july!E1358</f>
        <v>0</v>
      </c>
      <c r="F1396" s="3">
        <f>[1]july!F1358</f>
        <v>0</v>
      </c>
      <c r="G1396" s="3">
        <f>[1]august!D1358</f>
        <v>0</v>
      </c>
      <c r="H1396" s="3">
        <f>[1]august!E1358</f>
        <v>0</v>
      </c>
      <c r="I1396" s="3">
        <f>[1]august!F1358</f>
        <v>0</v>
      </c>
      <c r="J1396" s="3">
        <f>[1]September!D1358</f>
        <v>0</v>
      </c>
      <c r="K1396" s="3">
        <f>[1]September!E1358</f>
        <v>0</v>
      </c>
      <c r="L1396" s="3">
        <f>[1]September!F1358</f>
        <v>0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0"/>
        <v>0</v>
      </c>
      <c r="AR1396" s="10">
        <f t="shared" si="30"/>
        <v>0</v>
      </c>
      <c r="AS1396" s="10">
        <f t="shared" si="30"/>
        <v>0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0</v>
      </c>
      <c r="E1397" s="3">
        <f>[1]july!E1359</f>
        <v>0</v>
      </c>
      <c r="F1397" s="3">
        <f>[1]july!F1359</f>
        <v>0</v>
      </c>
      <c r="G1397" s="3">
        <f>[1]august!D1359</f>
        <v>0</v>
      </c>
      <c r="H1397" s="3">
        <f>[1]august!E1359</f>
        <v>0</v>
      </c>
      <c r="I1397" s="3">
        <f>[1]august!F1359</f>
        <v>0</v>
      </c>
      <c r="J1397" s="3">
        <f>[1]September!D1359</f>
        <v>0</v>
      </c>
      <c r="K1397" s="3">
        <f>[1]September!E1359</f>
        <v>0</v>
      </c>
      <c r="L1397" s="3">
        <f>[1]September!F1359</f>
        <v>0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0"/>
        <v>0</v>
      </c>
      <c r="AR1397" s="10">
        <f t="shared" si="30"/>
        <v>0</v>
      </c>
      <c r="AS1397" s="10">
        <f t="shared" si="30"/>
        <v>0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330780</v>
      </c>
      <c r="E1398" s="3">
        <f>[1]july!E1360</f>
        <v>0</v>
      </c>
      <c r="F1398" s="3">
        <f>[1]july!F1360</f>
        <v>330780</v>
      </c>
      <c r="G1398" s="3">
        <f>[1]august!D1360</f>
        <v>330780</v>
      </c>
      <c r="H1398" s="3">
        <f>[1]august!E1360</f>
        <v>0</v>
      </c>
      <c r="I1398" s="3">
        <f>[1]august!F1360</f>
        <v>330780</v>
      </c>
      <c r="J1398" s="3">
        <f>[1]September!D1360</f>
        <v>305620</v>
      </c>
      <c r="K1398" s="3">
        <f>[1]September!E1360</f>
        <v>0</v>
      </c>
      <c r="L1398" s="3">
        <f>[1]September!F1360</f>
        <v>305620</v>
      </c>
      <c r="M1398" s="3">
        <f>[1]October!D1360</f>
        <v>313020</v>
      </c>
      <c r="N1398" s="3">
        <f>[1]October!E1360</f>
        <v>0</v>
      </c>
      <c r="O1398" s="3">
        <f>[1]October!F1360</f>
        <v>313020</v>
      </c>
      <c r="P1398" s="3">
        <f>[1]NOVEMBER!D1360</f>
        <v>295630</v>
      </c>
      <c r="Q1398" s="3">
        <f>[1]NOVEMBER!E1360</f>
        <v>0</v>
      </c>
      <c r="R1398" s="3">
        <f>[1]NOVEMBER!F1360</f>
        <v>295630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0"/>
        <v>1575830</v>
      </c>
      <c r="AR1398" s="10">
        <f t="shared" si="30"/>
        <v>0</v>
      </c>
      <c r="AS1398" s="10">
        <f t="shared" si="30"/>
        <v>1575830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0</v>
      </c>
      <c r="E1399" s="3">
        <f>[1]july!E1361</f>
        <v>0</v>
      </c>
      <c r="F1399" s="3">
        <f>[1]july!F1361</f>
        <v>0</v>
      </c>
      <c r="G1399" s="3">
        <f>[1]august!D1361</f>
        <v>0</v>
      </c>
      <c r="H1399" s="3">
        <f>[1]august!E1361</f>
        <v>0</v>
      </c>
      <c r="I1399" s="3">
        <f>[1]august!F1361</f>
        <v>0</v>
      </c>
      <c r="J1399" s="3">
        <f>[1]September!D1361</f>
        <v>0</v>
      </c>
      <c r="K1399" s="3">
        <f>[1]September!E1361</f>
        <v>0</v>
      </c>
      <c r="L1399" s="3">
        <f>[1]September!F1361</f>
        <v>0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0"/>
        <v>0</v>
      </c>
      <c r="AR1399" s="10">
        <f t="shared" si="30"/>
        <v>0</v>
      </c>
      <c r="AS1399" s="10">
        <f t="shared" si="30"/>
        <v>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0"/>
        <v>0</v>
      </c>
      <c r="AR1400" s="10">
        <f t="shared" si="30"/>
        <v>0</v>
      </c>
      <c r="AS1400" s="10">
        <f t="shared" si="30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534220</v>
      </c>
      <c r="E1401" s="3">
        <f>[1]july!E1363</f>
        <v>0</v>
      </c>
      <c r="F1401" s="3">
        <f>[1]july!F1363</f>
        <v>534220</v>
      </c>
      <c r="G1401" s="3">
        <f>[1]august!D1363</f>
        <v>531220</v>
      </c>
      <c r="H1401" s="3">
        <f>[1]august!E1363</f>
        <v>32000</v>
      </c>
      <c r="I1401" s="3">
        <f>[1]august!F1363</f>
        <v>563220</v>
      </c>
      <c r="J1401" s="3">
        <f>[1]September!D1363</f>
        <v>486380</v>
      </c>
      <c r="K1401" s="3">
        <f>[1]September!E1363</f>
        <v>34000</v>
      </c>
      <c r="L1401" s="3">
        <f>[1]September!F1363</f>
        <v>520380</v>
      </c>
      <c r="M1401" s="3">
        <f>[1]October!D1363</f>
        <v>496980</v>
      </c>
      <c r="N1401" s="3">
        <f>[1]October!E1363</f>
        <v>36000</v>
      </c>
      <c r="O1401" s="3">
        <f>[1]October!F1363</f>
        <v>532980</v>
      </c>
      <c r="P1401" s="3">
        <f>[1]NOVEMBER!D1363</f>
        <v>476370</v>
      </c>
      <c r="Q1401" s="3">
        <f>[1]NOVEMBER!E1363</f>
        <v>27000</v>
      </c>
      <c r="R1401" s="3">
        <f>[1]NOVEMBER!F1363</f>
        <v>503370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0"/>
        <v>2525170</v>
      </c>
      <c r="AR1401" s="10">
        <f t="shared" si="30"/>
        <v>129000</v>
      </c>
      <c r="AS1401" s="10">
        <f t="shared" si="30"/>
        <v>2654170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865000</v>
      </c>
      <c r="E1402" s="3">
        <f>[1]july!E1364</f>
        <v>0</v>
      </c>
      <c r="F1402" s="3">
        <f>[1]july!F1364</f>
        <v>865000</v>
      </c>
      <c r="G1402" s="3">
        <f>[1]august!D1364</f>
        <v>862000</v>
      </c>
      <c r="H1402" s="3">
        <f>[1]august!E1364</f>
        <v>32000</v>
      </c>
      <c r="I1402" s="3">
        <f>[1]august!F1364</f>
        <v>894000</v>
      </c>
      <c r="J1402" s="3">
        <f>[1]September!D1364</f>
        <v>792000</v>
      </c>
      <c r="K1402" s="3">
        <f>[1]September!E1364</f>
        <v>34000</v>
      </c>
      <c r="L1402" s="3">
        <f>[1]September!F1364</f>
        <v>826000</v>
      </c>
      <c r="M1402" s="3">
        <f>[1]October!D1364</f>
        <v>810000</v>
      </c>
      <c r="N1402" s="3">
        <f>[1]October!E1364</f>
        <v>36000</v>
      </c>
      <c r="O1402" s="3">
        <f>[1]October!F1364</f>
        <v>846000</v>
      </c>
      <c r="P1402" s="3">
        <f>[1]NOVEMBER!D1364</f>
        <v>772000</v>
      </c>
      <c r="Q1402" s="3">
        <f>[1]NOVEMBER!E1364</f>
        <v>27000</v>
      </c>
      <c r="R1402" s="3">
        <f>[1]NOVEMBER!F1364</f>
        <v>799000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0"/>
        <v>4101000</v>
      </c>
      <c r="AR1402" s="10">
        <f t="shared" si="30"/>
        <v>129000</v>
      </c>
      <c r="AS1402" s="10">
        <f t="shared" si="30"/>
        <v>4230000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1608000</v>
      </c>
      <c r="E1403" s="3">
        <f>[1]july!E1365</f>
        <v>0</v>
      </c>
      <c r="F1403" s="3">
        <f>[1]july!F1365</f>
        <v>1608000</v>
      </c>
      <c r="G1403" s="3">
        <f>[1]august!D1365</f>
        <v>1601000</v>
      </c>
      <c r="H1403" s="3">
        <f>[1]august!E1365</f>
        <v>40000</v>
      </c>
      <c r="I1403" s="3">
        <f>[1]august!F1365</f>
        <v>1641000</v>
      </c>
      <c r="J1403" s="3">
        <f>[1]September!D1365</f>
        <v>1571000</v>
      </c>
      <c r="K1403" s="3">
        <f>[1]September!E1365</f>
        <v>45000</v>
      </c>
      <c r="L1403" s="3">
        <f>[1]September!F1365</f>
        <v>1616000</v>
      </c>
      <c r="M1403" s="3">
        <f>[1]October!D1365</f>
        <v>1619000</v>
      </c>
      <c r="N1403" s="3">
        <f>[1]October!E1365</f>
        <v>45000</v>
      </c>
      <c r="O1403" s="3">
        <f>[1]October!F1365</f>
        <v>1664000</v>
      </c>
      <c r="P1403" s="3">
        <f>[1]NOVEMBER!D1365</f>
        <v>1521000</v>
      </c>
      <c r="Q1403" s="3">
        <f>[1]NOVEMBER!E1365</f>
        <v>-7000</v>
      </c>
      <c r="R1403" s="3">
        <f>[1]NOVEMBER!F1365</f>
        <v>1514000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0"/>
        <v>7920000</v>
      </c>
      <c r="AR1403" s="10">
        <f t="shared" si="30"/>
        <v>123000</v>
      </c>
      <c r="AS1403" s="10">
        <f t="shared" si="30"/>
        <v>8043000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8594000</v>
      </c>
      <c r="E1404" s="3">
        <f>[1]july!E1366</f>
        <v>0</v>
      </c>
      <c r="F1404" s="3">
        <f>[1]july!F1366</f>
        <v>8594000</v>
      </c>
      <c r="G1404" s="3">
        <f>[1]august!D1366</f>
        <v>8541000</v>
      </c>
      <c r="H1404" s="3">
        <f>[1]august!E1366</f>
        <v>38000</v>
      </c>
      <c r="I1404" s="3">
        <f>[1]august!F1366</f>
        <v>8579000</v>
      </c>
      <c r="J1404" s="3">
        <f>[1]September!D1366</f>
        <v>8342000</v>
      </c>
      <c r="K1404" s="3">
        <f>[1]September!E1366</f>
        <v>39000</v>
      </c>
      <c r="L1404" s="3">
        <f>[1]September!F1366</f>
        <v>8381000</v>
      </c>
      <c r="M1404" s="3">
        <f>[1]October!D1366</f>
        <v>8752000</v>
      </c>
      <c r="N1404" s="3">
        <f>[1]October!E1366</f>
        <v>45000</v>
      </c>
      <c r="O1404" s="3">
        <f>[1]October!F1366</f>
        <v>8797000</v>
      </c>
      <c r="P1404" s="3">
        <f>[1]NOVEMBER!D1366</f>
        <v>7906000</v>
      </c>
      <c r="Q1404" s="3">
        <f>[1]NOVEMBER!E1366</f>
        <v>83000</v>
      </c>
      <c r="R1404" s="3">
        <f>[1]NOVEMBER!F1366</f>
        <v>7989000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0"/>
        <v>42135000</v>
      </c>
      <c r="AR1404" s="10">
        <f t="shared" si="30"/>
        <v>205000</v>
      </c>
      <c r="AS1404" s="10">
        <f t="shared" si="30"/>
        <v>42340000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350000</v>
      </c>
      <c r="E1405" s="3">
        <f>[1]july!E1367</f>
        <v>0</v>
      </c>
      <c r="F1405" s="3">
        <f>[1]july!F1367</f>
        <v>350000</v>
      </c>
      <c r="G1405" s="3">
        <f>[1]august!D1367</f>
        <v>377000</v>
      </c>
      <c r="H1405" s="3">
        <f>[1]august!E1367</f>
        <v>0</v>
      </c>
      <c r="I1405" s="3">
        <f>[1]august!F1367</f>
        <v>377000</v>
      </c>
      <c r="J1405" s="3">
        <f>[1]September!D1367</f>
        <v>290000</v>
      </c>
      <c r="K1405" s="3">
        <f>[1]September!E1367</f>
        <v>0</v>
      </c>
      <c r="L1405" s="3">
        <f>[1]September!F1367</f>
        <v>290000</v>
      </c>
      <c r="M1405" s="3">
        <f>[1]October!D1367</f>
        <v>374000</v>
      </c>
      <c r="N1405" s="3">
        <f>[1]October!E1367</f>
        <v>0</v>
      </c>
      <c r="O1405" s="3">
        <f>[1]October!F1367</f>
        <v>374000</v>
      </c>
      <c r="P1405" s="3">
        <f>[1]NOVEMBER!D1367</f>
        <v>556000</v>
      </c>
      <c r="Q1405" s="3">
        <f>[1]NOVEMBER!E1367</f>
        <v>0</v>
      </c>
      <c r="R1405" s="3">
        <f>[1]NOVEMBER!F1367</f>
        <v>556000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1">D1405+G1405+J1405+M1405+P1405+S1405+V1405+Y1405+AB1405+AE1405+AH1405+AK1405+AN1405</f>
        <v>1947000</v>
      </c>
      <c r="AR1405" s="10">
        <f t="shared" si="31"/>
        <v>0</v>
      </c>
      <c r="AS1405" s="10">
        <f t="shared" si="31"/>
        <v>1947000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8944000</v>
      </c>
      <c r="E1406" s="3">
        <f>[1]july!E1368</f>
        <v>0</v>
      </c>
      <c r="F1406" s="3">
        <f>[1]july!F1368</f>
        <v>8944000</v>
      </c>
      <c r="G1406" s="3">
        <f>[1]august!D1368</f>
        <v>8918000</v>
      </c>
      <c r="H1406" s="3">
        <f>[1]august!E1368</f>
        <v>38000</v>
      </c>
      <c r="I1406" s="3">
        <f>[1]august!F1368</f>
        <v>8956000</v>
      </c>
      <c r="J1406" s="3">
        <f>[1]September!D1368</f>
        <v>8632000</v>
      </c>
      <c r="K1406" s="3">
        <f>[1]September!E1368</f>
        <v>39000</v>
      </c>
      <c r="L1406" s="3">
        <f>[1]September!F1368</f>
        <v>8671000</v>
      </c>
      <c r="M1406" s="3">
        <f>[1]October!D1368</f>
        <v>9126000</v>
      </c>
      <c r="N1406" s="3">
        <f>[1]October!E1368</f>
        <v>45000</v>
      </c>
      <c r="O1406" s="3">
        <f>[1]October!F1368</f>
        <v>9171000</v>
      </c>
      <c r="P1406" s="3">
        <f>[1]NOVEMBER!D1368</f>
        <v>8462000</v>
      </c>
      <c r="Q1406" s="3">
        <f>[1]NOVEMBER!E1368</f>
        <v>83000</v>
      </c>
      <c r="R1406" s="3">
        <f>[1]NOVEMBER!F1368</f>
        <v>8545000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1"/>
        <v>44082000</v>
      </c>
      <c r="AR1406" s="10">
        <f t="shared" si="31"/>
        <v>205000</v>
      </c>
      <c r="AS1406" s="10">
        <f t="shared" si="31"/>
        <v>44287000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3643260</v>
      </c>
      <c r="E1407" s="3">
        <f>[1]july!E1369</f>
        <v>0</v>
      </c>
      <c r="F1407" s="3">
        <f>[1]july!F1369</f>
        <v>3643260</v>
      </c>
      <c r="G1407" s="3">
        <f>[1]august!D1369</f>
        <v>3544040</v>
      </c>
      <c r="H1407" s="3">
        <f>[1]august!E1369</f>
        <v>44000</v>
      </c>
      <c r="I1407" s="3">
        <f>[1]august!F1369</f>
        <v>3588040</v>
      </c>
      <c r="J1407" s="3">
        <f>[1]September!D1369</f>
        <v>3579300</v>
      </c>
      <c r="K1407" s="3">
        <f>[1]September!E1369</f>
        <v>43000</v>
      </c>
      <c r="L1407" s="3">
        <f>[1]September!F1369</f>
        <v>3622300</v>
      </c>
      <c r="M1407" s="3">
        <f>[1]October!D1369</f>
        <v>3885160</v>
      </c>
      <c r="N1407" s="3">
        <f>[1]October!E1369</f>
        <v>43000</v>
      </c>
      <c r="O1407" s="3">
        <f>[1]October!F1369</f>
        <v>3928160</v>
      </c>
      <c r="P1407" s="3">
        <f>[1]NOVEMBER!D1369</f>
        <v>3560440</v>
      </c>
      <c r="Q1407" s="3">
        <f>[1]NOVEMBER!E1369</f>
        <v>39000</v>
      </c>
      <c r="R1407" s="3">
        <f>[1]NOVEMBER!F1369</f>
        <v>3599440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1"/>
        <v>18212200</v>
      </c>
      <c r="AR1407" s="10">
        <f t="shared" si="31"/>
        <v>169000</v>
      </c>
      <c r="AS1407" s="10">
        <f t="shared" si="31"/>
        <v>18381200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799740</v>
      </c>
      <c r="E1408" s="3">
        <f>[1]july!E1370</f>
        <v>0</v>
      </c>
      <c r="F1408" s="3">
        <f>[1]july!F1370</f>
        <v>799740</v>
      </c>
      <c r="G1408" s="3">
        <f>[1]august!D1370</f>
        <v>777960</v>
      </c>
      <c r="H1408" s="3">
        <f>[1]august!E1370</f>
        <v>11000</v>
      </c>
      <c r="I1408" s="3">
        <f>[1]august!F1370</f>
        <v>788960</v>
      </c>
      <c r="J1408" s="3">
        <f>[1]September!D1370</f>
        <v>785700</v>
      </c>
      <c r="K1408" s="3">
        <f>[1]September!E1370</f>
        <v>10000</v>
      </c>
      <c r="L1408" s="3">
        <f>[1]September!F1370</f>
        <v>795700</v>
      </c>
      <c r="M1408" s="3">
        <f>[1]October!D1370</f>
        <v>852840</v>
      </c>
      <c r="N1408" s="3">
        <f>[1]October!E1370</f>
        <v>10000</v>
      </c>
      <c r="O1408" s="3">
        <f>[1]October!F1370</f>
        <v>862840</v>
      </c>
      <c r="P1408" s="3">
        <f>[1]NOVEMBER!D1370</f>
        <v>781560</v>
      </c>
      <c r="Q1408" s="3">
        <f>[1]NOVEMBER!E1370</f>
        <v>9000</v>
      </c>
      <c r="R1408" s="3">
        <f>[1]NOVEMBER!F1370</f>
        <v>790560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1"/>
        <v>3997800</v>
      </c>
      <c r="AR1408" s="10">
        <f t="shared" si="31"/>
        <v>40000</v>
      </c>
      <c r="AS1408" s="10">
        <f t="shared" si="31"/>
        <v>4037800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4031000</v>
      </c>
      <c r="E1409" s="3">
        <f>[1]july!E1371</f>
        <v>0</v>
      </c>
      <c r="F1409" s="3">
        <f>[1]july!F1371</f>
        <v>4031000</v>
      </c>
      <c r="G1409" s="3">
        <f>[1]august!D1371</f>
        <v>3727000</v>
      </c>
      <c r="H1409" s="3">
        <f>[1]august!E1371</f>
        <v>17000</v>
      </c>
      <c r="I1409" s="3">
        <f>[1]august!F1371</f>
        <v>3744000</v>
      </c>
      <c r="J1409" s="3">
        <f>[1]September!D1371</f>
        <v>3935000</v>
      </c>
      <c r="K1409" s="3">
        <f>[1]September!E1371</f>
        <v>8000</v>
      </c>
      <c r="L1409" s="3">
        <f>[1]September!F1371</f>
        <v>3943000</v>
      </c>
      <c r="M1409" s="3">
        <f>[1]October!D1371</f>
        <v>4398000</v>
      </c>
      <c r="N1409" s="3">
        <f>[1]October!E1371</f>
        <v>16000</v>
      </c>
      <c r="O1409" s="3">
        <f>[1]October!F1371</f>
        <v>4414000</v>
      </c>
      <c r="P1409" s="3">
        <f>[1]NOVEMBER!D1371</f>
        <v>3834000</v>
      </c>
      <c r="Q1409" s="3">
        <f>[1]NOVEMBER!E1371</f>
        <v>20000</v>
      </c>
      <c r="R1409" s="3">
        <f>[1]NOVEMBER!F1371</f>
        <v>3854000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1"/>
        <v>19925000</v>
      </c>
      <c r="AR1409" s="10">
        <f t="shared" si="31"/>
        <v>61000</v>
      </c>
      <c r="AS1409" s="10">
        <f t="shared" si="31"/>
        <v>19986000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8474000</v>
      </c>
      <c r="E1410" s="3">
        <f>[1]july!E1372</f>
        <v>0</v>
      </c>
      <c r="F1410" s="3">
        <f>[1]july!F1372</f>
        <v>8474000</v>
      </c>
      <c r="G1410" s="3">
        <f>[1]august!D1372</f>
        <v>8049000</v>
      </c>
      <c r="H1410" s="3">
        <f>[1]august!E1372</f>
        <v>72000</v>
      </c>
      <c r="I1410" s="3">
        <f>[1]august!F1372</f>
        <v>8121000</v>
      </c>
      <c r="J1410" s="3">
        <f>[1]September!D1372</f>
        <v>8300000</v>
      </c>
      <c r="K1410" s="3">
        <f>[1]September!E1372</f>
        <v>61000</v>
      </c>
      <c r="L1410" s="3">
        <f>[1]September!F1372</f>
        <v>8361000</v>
      </c>
      <c r="M1410" s="3">
        <f>[1]October!D1372</f>
        <v>9136000</v>
      </c>
      <c r="N1410" s="3">
        <f>[1]October!E1372</f>
        <v>69000</v>
      </c>
      <c r="O1410" s="3">
        <f>[1]October!F1372</f>
        <v>9205000</v>
      </c>
      <c r="P1410" s="3">
        <f>[1]NOVEMBER!D1372</f>
        <v>8176000</v>
      </c>
      <c r="Q1410" s="3">
        <f>[1]NOVEMBER!E1372</f>
        <v>68000</v>
      </c>
      <c r="R1410" s="3">
        <f>[1]NOVEMBER!F1372</f>
        <v>8244000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1"/>
        <v>42135000</v>
      </c>
      <c r="AR1410" s="10">
        <f t="shared" si="31"/>
        <v>270000</v>
      </c>
      <c r="AS1410" s="10">
        <f t="shared" si="31"/>
        <v>42405000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90000</v>
      </c>
      <c r="E1411" s="3">
        <f>[1]july!E1373</f>
        <v>0</v>
      </c>
      <c r="F1411" s="3">
        <f>[1]july!F1373</f>
        <v>90000</v>
      </c>
      <c r="G1411" s="3">
        <f>[1]august!D1373</f>
        <v>90000</v>
      </c>
      <c r="H1411" s="3">
        <f>[1]august!E1373</f>
        <v>0</v>
      </c>
      <c r="I1411" s="3">
        <f>[1]august!F1373</f>
        <v>90000</v>
      </c>
      <c r="J1411" s="3">
        <f>[1]September!D1373</f>
        <v>89000</v>
      </c>
      <c r="K1411" s="3">
        <f>[1]September!E1373</f>
        <v>0</v>
      </c>
      <c r="L1411" s="3">
        <f>[1]September!F1373</f>
        <v>89000</v>
      </c>
      <c r="M1411" s="3">
        <f>[1]October!D1373</f>
        <v>90000</v>
      </c>
      <c r="N1411" s="3">
        <f>[1]October!E1373</f>
        <v>0</v>
      </c>
      <c r="O1411" s="3">
        <f>[1]October!F1373</f>
        <v>90000</v>
      </c>
      <c r="P1411" s="3">
        <f>[1]NOVEMBER!D1373</f>
        <v>89000</v>
      </c>
      <c r="Q1411" s="3">
        <f>[1]NOVEMBER!E1373</f>
        <v>0</v>
      </c>
      <c r="R1411" s="3">
        <f>[1]NOVEMBER!F1373</f>
        <v>89000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1"/>
        <v>448000</v>
      </c>
      <c r="AR1411" s="10">
        <f t="shared" si="31"/>
        <v>0</v>
      </c>
      <c r="AS1411" s="10">
        <f t="shared" si="31"/>
        <v>448000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466000</v>
      </c>
      <c r="E1412" s="3">
        <f>[1]july!E1374</f>
        <v>0</v>
      </c>
      <c r="F1412" s="3">
        <f>[1]july!F1374</f>
        <v>466000</v>
      </c>
      <c r="G1412" s="3">
        <f>[1]august!D1374</f>
        <v>466000</v>
      </c>
      <c r="H1412" s="3">
        <f>[1]august!E1374</f>
        <v>0</v>
      </c>
      <c r="I1412" s="3">
        <f>[1]august!F1374</f>
        <v>466000</v>
      </c>
      <c r="J1412" s="3">
        <f>[1]September!D1374</f>
        <v>466000</v>
      </c>
      <c r="K1412" s="3">
        <f>[1]September!E1374</f>
        <v>0</v>
      </c>
      <c r="L1412" s="3">
        <f>[1]September!F1374</f>
        <v>466000</v>
      </c>
      <c r="M1412" s="3">
        <f>[1]October!D1374</f>
        <v>466000</v>
      </c>
      <c r="N1412" s="3">
        <f>[1]October!E1374</f>
        <v>0</v>
      </c>
      <c r="O1412" s="3">
        <f>[1]October!F1374</f>
        <v>466000</v>
      </c>
      <c r="P1412" s="3">
        <f>[1]NOVEMBER!D1374</f>
        <v>466000</v>
      </c>
      <c r="Q1412" s="3">
        <f>[1]NOVEMBER!E1374</f>
        <v>0</v>
      </c>
      <c r="R1412" s="3">
        <f>[1]NOVEMBER!F1374</f>
        <v>466000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1"/>
        <v>2330000</v>
      </c>
      <c r="AR1412" s="10">
        <f t="shared" si="31"/>
        <v>0</v>
      </c>
      <c r="AS1412" s="10">
        <f t="shared" si="31"/>
        <v>2330000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9030000</v>
      </c>
      <c r="E1413" s="3">
        <f>[1]july!E1375</f>
        <v>0</v>
      </c>
      <c r="F1413" s="3">
        <f>[1]july!F1375</f>
        <v>9030000</v>
      </c>
      <c r="G1413" s="3">
        <f>[1]august!D1375</f>
        <v>8605000</v>
      </c>
      <c r="H1413" s="3">
        <f>[1]august!E1375</f>
        <v>72000</v>
      </c>
      <c r="I1413" s="3">
        <f>[1]august!F1375</f>
        <v>8677000</v>
      </c>
      <c r="J1413" s="3">
        <f>[1]September!D1375</f>
        <v>8855000</v>
      </c>
      <c r="K1413" s="3">
        <f>[1]September!E1375</f>
        <v>61000</v>
      </c>
      <c r="L1413" s="3">
        <f>[1]September!F1375</f>
        <v>8916000</v>
      </c>
      <c r="M1413" s="3">
        <f>[1]October!D1375</f>
        <v>9692000</v>
      </c>
      <c r="N1413" s="3">
        <f>[1]October!E1375</f>
        <v>69000</v>
      </c>
      <c r="O1413" s="3">
        <f>[1]October!F1375</f>
        <v>9761000</v>
      </c>
      <c r="P1413" s="3">
        <f>[1]NOVEMBER!D1375</f>
        <v>8731000</v>
      </c>
      <c r="Q1413" s="3">
        <f>[1]NOVEMBER!E1375</f>
        <v>68000</v>
      </c>
      <c r="R1413" s="3">
        <f>[1]NOVEMBER!F1375</f>
        <v>8799000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1"/>
        <v>44913000</v>
      </c>
      <c r="AR1413" s="10">
        <f t="shared" si="31"/>
        <v>270000</v>
      </c>
      <c r="AS1413" s="10">
        <f t="shared" si="31"/>
        <v>45183000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-86000</v>
      </c>
      <c r="E1414" s="3">
        <f>[1]july!E1376</f>
        <v>0</v>
      </c>
      <c r="F1414" s="3">
        <f>[1]july!F1376</f>
        <v>-86000</v>
      </c>
      <c r="G1414" s="3">
        <f>[1]august!D1376</f>
        <v>313000</v>
      </c>
      <c r="H1414" s="3">
        <f>[1]august!E1376</f>
        <v>-34000</v>
      </c>
      <c r="I1414" s="3">
        <f>[1]august!F1376</f>
        <v>279000</v>
      </c>
      <c r="J1414" s="3">
        <f>[1]September!D1376</f>
        <v>-223000</v>
      </c>
      <c r="K1414" s="3">
        <f>[1]September!E1376</f>
        <v>-22000</v>
      </c>
      <c r="L1414" s="3">
        <f>[1]September!F1376</f>
        <v>-245000</v>
      </c>
      <c r="M1414" s="3">
        <f>[1]October!D1376</f>
        <v>-566000</v>
      </c>
      <c r="N1414" s="3">
        <f>[1]October!E1376</f>
        <v>-24000</v>
      </c>
      <c r="O1414" s="3">
        <f>[1]October!F1376</f>
        <v>-590000</v>
      </c>
      <c r="P1414" s="3">
        <f>[1]NOVEMBER!D1376</f>
        <v>-269000</v>
      </c>
      <c r="Q1414" s="3">
        <f>[1]NOVEMBER!E1376</f>
        <v>15000</v>
      </c>
      <c r="R1414" s="3">
        <f>[1]NOVEMBER!F1376</f>
        <v>-254000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1"/>
        <v>-831000</v>
      </c>
      <c r="AR1414" s="10">
        <f t="shared" si="31"/>
        <v>-65000</v>
      </c>
      <c r="AS1414" s="10">
        <f t="shared" si="31"/>
        <v>-896000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-143000</v>
      </c>
      <c r="F1415" s="3">
        <f>[1]july!F1377</f>
        <v>-143000</v>
      </c>
      <c r="G1415" s="3">
        <f>[1]august!D1377</f>
        <v>0</v>
      </c>
      <c r="H1415" s="3">
        <f>[1]august!E1377</f>
        <v>208000</v>
      </c>
      <c r="I1415" s="3">
        <f>[1]august!F1377</f>
        <v>208000</v>
      </c>
      <c r="J1415" s="3">
        <f>[1]September!D1377</f>
        <v>0</v>
      </c>
      <c r="K1415" s="3">
        <f>[1]September!E1377</f>
        <v>-341000</v>
      </c>
      <c r="L1415" s="3">
        <f>[1]September!F1377</f>
        <v>-341000</v>
      </c>
      <c r="M1415" s="3">
        <f>[1]October!D1377</f>
        <v>0</v>
      </c>
      <c r="N1415" s="3">
        <f>[1]October!E1377</f>
        <v>53000</v>
      </c>
      <c r="O1415" s="3">
        <f>[1]October!F1377</f>
        <v>53000</v>
      </c>
      <c r="P1415" s="3">
        <f>[1]NOVEMBER!D1377</f>
        <v>0</v>
      </c>
      <c r="Q1415" s="3">
        <f>[1]NOVEMBER!E1377</f>
        <v>36000</v>
      </c>
      <c r="R1415" s="3">
        <f>[1]NOVEMBER!F1377</f>
        <v>36000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1"/>
        <v>0</v>
      </c>
      <c r="AR1415" s="10">
        <f t="shared" si="31"/>
        <v>-187000</v>
      </c>
      <c r="AS1415" s="10">
        <f t="shared" si="31"/>
        <v>-187000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0</v>
      </c>
      <c r="F1416" s="3">
        <f>[1]july!F1378</f>
        <v>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1"/>
        <v>0</v>
      </c>
      <c r="AR1416" s="10">
        <f t="shared" si="31"/>
        <v>0</v>
      </c>
      <c r="AS1416" s="10">
        <f t="shared" si="31"/>
        <v>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-86000</v>
      </c>
      <c r="E1417" s="3">
        <f>[1]july!E1379</f>
        <v>-143000</v>
      </c>
      <c r="F1417" s="3">
        <f>[1]july!F1379</f>
        <v>-229000</v>
      </c>
      <c r="G1417" s="3">
        <f>[1]august!D1379</f>
        <v>313000</v>
      </c>
      <c r="H1417" s="3">
        <f>[1]august!E1379</f>
        <v>174000</v>
      </c>
      <c r="I1417" s="3">
        <f>[1]august!F1379</f>
        <v>487000</v>
      </c>
      <c r="J1417" s="3">
        <f>[1]September!D1379</f>
        <v>-223000</v>
      </c>
      <c r="K1417" s="3">
        <f>[1]September!E1379</f>
        <v>-363000</v>
      </c>
      <c r="L1417" s="3">
        <f>[1]September!F1379</f>
        <v>-586000</v>
      </c>
      <c r="M1417" s="3">
        <f>[1]October!D1379</f>
        <v>-566000</v>
      </c>
      <c r="N1417" s="3">
        <f>[1]October!E1379</f>
        <v>29000</v>
      </c>
      <c r="O1417" s="3">
        <f>[1]October!F1379</f>
        <v>-537000</v>
      </c>
      <c r="P1417" s="3">
        <f>[1]NOVEMBER!D1379</f>
        <v>-269000</v>
      </c>
      <c r="Q1417" s="3">
        <f>[1]NOVEMBER!E1379</f>
        <v>51000</v>
      </c>
      <c r="R1417" s="3">
        <f>[1]NOVEMBER!F1379</f>
        <v>-218000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1"/>
        <v>-831000</v>
      </c>
      <c r="AR1417" s="10">
        <f t="shared" si="31"/>
        <v>-252000</v>
      </c>
      <c r="AS1417" s="10">
        <f t="shared" si="31"/>
        <v>-1083000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1"/>
        <v>10020</v>
      </c>
      <c r="AR1418" s="10">
        <f t="shared" si="31"/>
        <v>10020</v>
      </c>
      <c r="AS1418" s="10">
        <f t="shared" si="31"/>
        <v>10020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1"/>
        <v>72990671</v>
      </c>
      <c r="AR1419" s="10">
        <f t="shared" si="31"/>
        <v>15319306</v>
      </c>
      <c r="AS1419" s="10">
        <f t="shared" si="31"/>
        <v>88309977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1"/>
        <v>53475266</v>
      </c>
      <c r="AR1420" s="10">
        <f t="shared" si="31"/>
        <v>43227590</v>
      </c>
      <c r="AS1420" s="10">
        <f t="shared" si="31"/>
        <v>96702856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1"/>
        <v>126465937</v>
      </c>
      <c r="AR1421" s="10">
        <f t="shared" si="31"/>
        <v>58546896</v>
      </c>
      <c r="AS1421" s="10">
        <f t="shared" si="31"/>
        <v>185012833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1"/>
        <v>1276460</v>
      </c>
      <c r="AR1422" s="10">
        <f t="shared" si="31"/>
        <v>18579</v>
      </c>
      <c r="AS1422" s="10">
        <f t="shared" si="31"/>
        <v>1295039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1"/>
        <v>1139850</v>
      </c>
      <c r="AR1423" s="10">
        <f t="shared" si="31"/>
        <v>32389</v>
      </c>
      <c r="AS1423" s="10">
        <f t="shared" si="31"/>
        <v>1172239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1"/>
        <v>1092354</v>
      </c>
      <c r="AR1424" s="10">
        <f t="shared" si="31"/>
        <v>40845</v>
      </c>
      <c r="AS1424" s="10">
        <f t="shared" si="31"/>
        <v>1133199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1"/>
        <v>2887324</v>
      </c>
      <c r="AR1425" s="10">
        <f t="shared" si="31"/>
        <v>392056</v>
      </c>
      <c r="AS1425" s="10">
        <f t="shared" si="31"/>
        <v>3279380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1"/>
        <v>7525958</v>
      </c>
      <c r="AR1426" s="10">
        <f t="shared" si="31"/>
        <v>0</v>
      </c>
      <c r="AS1426" s="10">
        <f t="shared" si="31"/>
        <v>7525958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1"/>
        <v>778874</v>
      </c>
      <c r="AR1427" s="10">
        <f t="shared" si="31"/>
        <v>0</v>
      </c>
      <c r="AS1427" s="10">
        <f t="shared" si="31"/>
        <v>778874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1"/>
        <v>2420286</v>
      </c>
      <c r="AR1428" s="10">
        <f t="shared" si="31"/>
        <v>9664594</v>
      </c>
      <c r="AS1428" s="10">
        <f t="shared" si="31"/>
        <v>12084880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1"/>
        <v>3935463</v>
      </c>
      <c r="AR1429" s="10">
        <f t="shared" si="31"/>
        <v>0</v>
      </c>
      <c r="AS1429" s="10">
        <f t="shared" si="31"/>
        <v>3935463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1"/>
        <v>1448470</v>
      </c>
      <c r="AR1430" s="10">
        <f t="shared" si="31"/>
        <v>0</v>
      </c>
      <c r="AS1430" s="10">
        <f t="shared" si="31"/>
        <v>1448470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1"/>
        <v>3710163</v>
      </c>
      <c r="AR1431" s="10">
        <f t="shared" si="31"/>
        <v>26080261</v>
      </c>
      <c r="AS1431" s="10">
        <f t="shared" si="31"/>
        <v>29790424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1"/>
        <v>19819214</v>
      </c>
      <c r="AR1432" s="10">
        <f t="shared" si="31"/>
        <v>35744855</v>
      </c>
      <c r="AS1432" s="10">
        <f t="shared" si="31"/>
        <v>55564069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1"/>
        <v>26215202</v>
      </c>
      <c r="AR1433" s="10">
        <f t="shared" si="31"/>
        <v>36228724</v>
      </c>
      <c r="AS1433" s="10">
        <f t="shared" si="31"/>
        <v>62443926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1"/>
        <v>100250735</v>
      </c>
      <c r="AR1434" s="10">
        <f t="shared" si="31"/>
        <v>22318172</v>
      </c>
      <c r="AS1434" s="10">
        <f t="shared" si="31"/>
        <v>122568907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1"/>
        <v>1191716</v>
      </c>
      <c r="AR1435" s="10">
        <f t="shared" si="31"/>
        <v>3132194</v>
      </c>
      <c r="AS1435" s="10">
        <f t="shared" si="31"/>
        <v>4323910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1"/>
        <v>101442451</v>
      </c>
      <c r="AR1436" s="10">
        <f t="shared" si="31"/>
        <v>25450366</v>
      </c>
      <c r="AS1436" s="10">
        <f t="shared" si="31"/>
        <v>126892817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1"/>
        <v>43205486</v>
      </c>
      <c r="AR1437" s="10">
        <f t="shared" si="31"/>
        <v>8487098</v>
      </c>
      <c r="AS1437" s="10">
        <f t="shared" si="31"/>
        <v>51692584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2048640</v>
      </c>
      <c r="Q1438" s="3">
        <f>[1]NOVEMBER!E1400</f>
        <v>392652</v>
      </c>
      <c r="R1438" s="3">
        <f>[1]NOVEMBER!F1400</f>
        <v>2441292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1"/>
        <v>9644242</v>
      </c>
      <c r="AR1438" s="10">
        <f t="shared" si="31"/>
        <v>1893696</v>
      </c>
      <c r="AS1438" s="10">
        <f t="shared" si="31"/>
        <v>11537938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1"/>
        <v>37953478</v>
      </c>
      <c r="AR1439" s="10">
        <f t="shared" si="31"/>
        <v>16600913</v>
      </c>
      <c r="AS1439" s="10">
        <f t="shared" si="31"/>
        <v>54554391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17835400</v>
      </c>
      <c r="Q1440" s="3">
        <f>[1]NOVEMBER!E1402</f>
        <v>5265533</v>
      </c>
      <c r="R1440" s="3">
        <f>[1]NOVEMBER!F1402</f>
        <v>23100933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1"/>
        <v>90803206</v>
      </c>
      <c r="AR1440" s="10">
        <f t="shared" si="31"/>
        <v>26981707</v>
      </c>
      <c r="AS1440" s="10">
        <f t="shared" si="31"/>
        <v>117784913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1"/>
        <v>1102452</v>
      </c>
      <c r="AR1441" s="10">
        <f t="shared" si="31"/>
        <v>0</v>
      </c>
      <c r="AS1441" s="10">
        <f t="shared" si="31"/>
        <v>1102452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1"/>
        <v>5473859</v>
      </c>
      <c r="AR1442" s="10">
        <f t="shared" si="31"/>
        <v>430062</v>
      </c>
      <c r="AS1442" s="10">
        <f t="shared" si="31"/>
        <v>5903921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19155146</v>
      </c>
      <c r="Q1443" s="3">
        <f>[1]NOVEMBER!E1405</f>
        <v>5352540</v>
      </c>
      <c r="R1443" s="3">
        <f>[1]NOVEMBER!F1405</f>
        <v>24507686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1"/>
        <v>97379517</v>
      </c>
      <c r="AR1443" s="10">
        <f t="shared" si="31"/>
        <v>27411769</v>
      </c>
      <c r="AS1443" s="10">
        <f t="shared" si="31"/>
        <v>124791286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1117441</v>
      </c>
      <c r="Q1444" s="3">
        <f>[1]NOVEMBER!E1406</f>
        <v>-651873</v>
      </c>
      <c r="R1444" s="3">
        <f>[1]NOVEMBER!F1406</f>
        <v>465568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1"/>
        <v>4062934</v>
      </c>
      <c r="AR1444" s="10">
        <f t="shared" si="31"/>
        <v>-1961403</v>
      </c>
      <c r="AS1444" s="10">
        <f t="shared" si="31"/>
        <v>2101531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1"/>
        <v>0</v>
      </c>
      <c r="AR1445" s="10">
        <f t="shared" si="31"/>
        <v>1165689</v>
      </c>
      <c r="AS1445" s="10">
        <f t="shared" si="31"/>
        <v>1165689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1"/>
        <v>0</v>
      </c>
      <c r="AR1446" s="10">
        <f t="shared" si="31"/>
        <v>0</v>
      </c>
      <c r="AS1446" s="10">
        <f t="shared" si="31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1117441</v>
      </c>
      <c r="Q1447" s="3">
        <f>[1]NOVEMBER!E1409</f>
        <v>-418429</v>
      </c>
      <c r="R1447" s="3">
        <f>[1]NOVEMBER!F1409</f>
        <v>699012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1"/>
        <v>4062934</v>
      </c>
      <c r="AR1447" s="10">
        <f t="shared" si="31"/>
        <v>-795714</v>
      </c>
      <c r="AS1447" s="10">
        <f t="shared" si="31"/>
        <v>3267220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1"/>
        <v>25250</v>
      </c>
      <c r="AR1448" s="10">
        <f t="shared" si="31"/>
        <v>25250</v>
      </c>
      <c r="AS1448" s="10">
        <f t="shared" si="31"/>
        <v>25250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1"/>
        <v>94678085</v>
      </c>
      <c r="AR1449" s="10">
        <f t="shared" si="31"/>
        <v>543337</v>
      </c>
      <c r="AS1449" s="10">
        <f t="shared" si="31"/>
        <v>95221422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1"/>
        <v>65054253</v>
      </c>
      <c r="AR1450" s="10">
        <f t="shared" si="31"/>
        <v>3029163</v>
      </c>
      <c r="AS1450" s="10">
        <f t="shared" si="31"/>
        <v>68083416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1"/>
        <v>159732338</v>
      </c>
      <c r="AR1451" s="10">
        <f t="shared" si="31"/>
        <v>3572500</v>
      </c>
      <c r="AS1451" s="10">
        <f t="shared" si="31"/>
        <v>163304838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1"/>
        <v>2346643</v>
      </c>
      <c r="AR1452" s="10">
        <f t="shared" si="31"/>
        <v>0</v>
      </c>
      <c r="AS1452" s="10">
        <f t="shared" si="31"/>
        <v>2346643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1"/>
        <v>3727589</v>
      </c>
      <c r="AR1453" s="10">
        <f t="shared" si="31"/>
        <v>0</v>
      </c>
      <c r="AS1453" s="10">
        <f t="shared" si="31"/>
        <v>3727589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1"/>
        <v>1611510</v>
      </c>
      <c r="AR1454" s="10">
        <f t="shared" si="31"/>
        <v>0</v>
      </c>
      <c r="AS1454" s="10">
        <f t="shared" si="31"/>
        <v>1611510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1"/>
        <v>2559847</v>
      </c>
      <c r="AR1455" s="10">
        <f t="shared" si="31"/>
        <v>0</v>
      </c>
      <c r="AS1455" s="10">
        <f t="shared" si="31"/>
        <v>2559847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1"/>
        <v>2881293</v>
      </c>
      <c r="AR1456" s="10">
        <f t="shared" si="31"/>
        <v>0</v>
      </c>
      <c r="AS1456" s="10">
        <f t="shared" si="31"/>
        <v>2881293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1"/>
        <v>1726751</v>
      </c>
      <c r="AR1457" s="10">
        <f t="shared" si="31"/>
        <v>0</v>
      </c>
      <c r="AS1457" s="10">
        <f t="shared" si="31"/>
        <v>1726751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1"/>
        <v>5882074</v>
      </c>
      <c r="AR1458" s="10">
        <f t="shared" si="31"/>
        <v>1044045</v>
      </c>
      <c r="AS1458" s="10">
        <f t="shared" si="31"/>
        <v>6926119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1"/>
        <v>1884659</v>
      </c>
      <c r="AR1459" s="10">
        <f t="shared" si="31"/>
        <v>0</v>
      </c>
      <c r="AS1459" s="10">
        <f t="shared" si="31"/>
        <v>1884659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1"/>
        <v>1245065</v>
      </c>
      <c r="AR1460" s="10">
        <f t="shared" si="31"/>
        <v>0</v>
      </c>
      <c r="AS1460" s="10">
        <f t="shared" si="31"/>
        <v>1245065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1"/>
        <v>2602515</v>
      </c>
      <c r="AR1461" s="10">
        <f t="shared" si="31"/>
        <v>895137</v>
      </c>
      <c r="AS1461" s="10">
        <f t="shared" si="31"/>
        <v>3497652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1"/>
        <v>16222357</v>
      </c>
      <c r="AR1462" s="10">
        <f t="shared" si="31"/>
        <v>1939182</v>
      </c>
      <c r="AS1462" s="10">
        <f t="shared" si="31"/>
        <v>18161539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1"/>
        <v>26467946</v>
      </c>
      <c r="AR1463" s="10">
        <f t="shared" si="31"/>
        <v>1939182</v>
      </c>
      <c r="AS1463" s="10">
        <f t="shared" si="31"/>
        <v>28407128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1"/>
        <v>133264392</v>
      </c>
      <c r="AR1464" s="10">
        <f t="shared" si="31"/>
        <v>1633318</v>
      </c>
      <c r="AS1464" s="10">
        <f t="shared" si="31"/>
        <v>134897710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1"/>
        <v>2098956</v>
      </c>
      <c r="AR1465" s="10">
        <f t="shared" si="31"/>
        <v>1342104</v>
      </c>
      <c r="AS1465" s="10">
        <f t="shared" si="31"/>
        <v>3441060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1"/>
        <v>135363348</v>
      </c>
      <c r="AR1466" s="10">
        <f t="shared" si="31"/>
        <v>2975422</v>
      </c>
      <c r="AS1466" s="10">
        <f t="shared" si="31"/>
        <v>138338770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1"/>
        <v>51476343</v>
      </c>
      <c r="AR1467" s="10">
        <f t="shared" si="31"/>
        <v>27413</v>
      </c>
      <c r="AS1467" s="10">
        <f t="shared" si="31"/>
        <v>51503756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1"/>
        <v>10667156</v>
      </c>
      <c r="AR1468" s="10">
        <f t="shared" si="31"/>
        <v>21768</v>
      </c>
      <c r="AS1468" s="10">
        <f t="shared" si="31"/>
        <v>10688924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1"/>
        <v>52214023</v>
      </c>
      <c r="AR1469" s="10">
        <f t="shared" si="31"/>
        <v>3588068</v>
      </c>
      <c r="AS1469" s="10">
        <f t="shared" si="31"/>
        <v>55802091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1"/>
        <v>114357522</v>
      </c>
      <c r="AR1470" s="10">
        <f t="shared" si="31"/>
        <v>3637249</v>
      </c>
      <c r="AS1470" s="10">
        <f t="shared" si="31"/>
        <v>117994771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1"/>
        <v>2331650</v>
      </c>
      <c r="AR1471" s="10">
        <f t="shared" si="31"/>
        <v>-3885</v>
      </c>
      <c r="AS1471" s="10">
        <f t="shared" si="31"/>
        <v>2327765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1"/>
        <v>8187969</v>
      </c>
      <c r="AR1472" s="10">
        <f t="shared" si="31"/>
        <v>127468</v>
      </c>
      <c r="AS1472" s="10">
        <f t="shared" si="31"/>
        <v>8315437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1"/>
        <v>124877141</v>
      </c>
      <c r="AR1473" s="10">
        <f t="shared" si="31"/>
        <v>3760832</v>
      </c>
      <c r="AS1473" s="10">
        <f t="shared" si="31"/>
        <v>128637973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1"/>
        <v>10486207</v>
      </c>
      <c r="AR1474" s="10">
        <f t="shared" si="31"/>
        <v>-785410</v>
      </c>
      <c r="AS1474" s="10">
        <f t="shared" si="31"/>
        <v>9700797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1"/>
        <v>0</v>
      </c>
      <c r="AR1475" s="10">
        <f t="shared" si="31"/>
        <v>152040</v>
      </c>
      <c r="AS1475" s="10">
        <f t="shared" si="31"/>
        <v>152040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1"/>
        <v>0</v>
      </c>
      <c r="AR1476" s="10">
        <f t="shared" si="31"/>
        <v>0</v>
      </c>
      <c r="AS1476" s="10">
        <f t="shared" si="31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1"/>
        <v>10486207</v>
      </c>
      <c r="AR1477" s="10">
        <f t="shared" si="31"/>
        <v>-633370</v>
      </c>
      <c r="AS1477" s="10">
        <f t="shared" si="31"/>
        <v>9852837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0</v>
      </c>
      <c r="T1478" s="3">
        <f>[1]December!E1440</f>
        <v>0</v>
      </c>
      <c r="U1478" s="3">
        <f>[1]December!F1440</f>
        <v>0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1"/>
        <v>44960</v>
      </c>
      <c r="AR1478" s="10">
        <f t="shared" si="31"/>
        <v>44960</v>
      </c>
      <c r="AS1478" s="10">
        <f t="shared" si="31"/>
        <v>44960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0</v>
      </c>
      <c r="T1479" s="3">
        <f>[1]December!E1441</f>
        <v>0</v>
      </c>
      <c r="U1479" s="3">
        <f>[1]December!F1441</f>
        <v>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1"/>
        <v>74460000</v>
      </c>
      <c r="AR1479" s="10">
        <f t="shared" si="31"/>
        <v>0</v>
      </c>
      <c r="AS1479" s="10">
        <f t="shared" si="31"/>
        <v>74460000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0</v>
      </c>
      <c r="T1480" s="3">
        <f>[1]December!E1442</f>
        <v>0</v>
      </c>
      <c r="U1480" s="3">
        <f>[1]December!F1442</f>
        <v>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1"/>
        <v>9513000</v>
      </c>
      <c r="AR1480" s="10">
        <f t="shared" si="31"/>
        <v>2063000</v>
      </c>
      <c r="AS1480" s="10">
        <f t="shared" si="31"/>
        <v>11576000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0</v>
      </c>
      <c r="T1481" s="3">
        <f>[1]December!E1443</f>
        <v>0</v>
      </c>
      <c r="U1481" s="3">
        <f>[1]December!F1443</f>
        <v>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1"/>
        <v>83973000</v>
      </c>
      <c r="AR1481" s="10">
        <f t="shared" si="31"/>
        <v>2063000</v>
      </c>
      <c r="AS1481" s="10">
        <f t="shared" si="31"/>
        <v>86036000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560426</v>
      </c>
      <c r="E1482" s="3">
        <f>[1]july!E1444</f>
        <v>0</v>
      </c>
      <c r="F1482" s="3">
        <f>[1]july!F1444</f>
        <v>560426</v>
      </c>
      <c r="G1482" s="3">
        <f>[1]august!D1444</f>
        <v>575939</v>
      </c>
      <c r="H1482" s="3">
        <f>[1]august!E1444</f>
        <v>0</v>
      </c>
      <c r="I1482" s="3">
        <f>[1]august!F1444</f>
        <v>575939</v>
      </c>
      <c r="J1482" s="3">
        <f>[1]September!D1444</f>
        <v>508706</v>
      </c>
      <c r="K1482" s="3">
        <f>[1]September!E1444</f>
        <v>0</v>
      </c>
      <c r="L1482" s="3">
        <f>[1]September!F1444</f>
        <v>508706</v>
      </c>
      <c r="M1482" s="3">
        <f>[1]October!D1444</f>
        <v>548239</v>
      </c>
      <c r="N1482" s="3">
        <f>[1]October!E1444</f>
        <v>0</v>
      </c>
      <c r="O1482" s="3">
        <f>[1]October!F1444</f>
        <v>548239</v>
      </c>
      <c r="P1482" s="3">
        <f>[1]NOVEMBER!D1444</f>
        <v>458845</v>
      </c>
      <c r="Q1482" s="3">
        <f>[1]NOVEMBER!E1444</f>
        <v>0</v>
      </c>
      <c r="R1482" s="3">
        <f>[1]NOVEMBER!F1444</f>
        <v>458845</v>
      </c>
      <c r="S1482" s="3">
        <f>[1]December!D1444</f>
        <v>0</v>
      </c>
      <c r="T1482" s="3">
        <f>[1]December!E1444</f>
        <v>0</v>
      </c>
      <c r="U1482" s="3">
        <f>[1]December!F1444</f>
        <v>0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1"/>
        <v>2652155</v>
      </c>
      <c r="AR1482" s="10">
        <f t="shared" si="31"/>
        <v>0</v>
      </c>
      <c r="AS1482" s="10">
        <f t="shared" si="31"/>
        <v>2652155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2722865</v>
      </c>
      <c r="E1483" s="3">
        <f>[1]july!E1445</f>
        <v>0</v>
      </c>
      <c r="F1483" s="3">
        <f>[1]july!F1445</f>
        <v>2722865</v>
      </c>
      <c r="G1483" s="3">
        <f>[1]august!D1445</f>
        <v>2368706</v>
      </c>
      <c r="H1483" s="3">
        <f>[1]august!E1445</f>
        <v>0</v>
      </c>
      <c r="I1483" s="3">
        <f>[1]august!F1445</f>
        <v>2368706</v>
      </c>
      <c r="J1483" s="3">
        <f>[1]September!D1445</f>
        <v>1797606</v>
      </c>
      <c r="K1483" s="3">
        <f>[1]September!E1445</f>
        <v>0</v>
      </c>
      <c r="L1483" s="3">
        <f>[1]September!F1445</f>
        <v>1797606</v>
      </c>
      <c r="M1483" s="3">
        <f>[1]October!D1445</f>
        <v>1750043</v>
      </c>
      <c r="N1483" s="3">
        <f>[1]October!E1445</f>
        <v>0</v>
      </c>
      <c r="O1483" s="3">
        <f>[1]October!F1445</f>
        <v>1750043</v>
      </c>
      <c r="P1483" s="3">
        <f>[1]NOVEMBER!D1445</f>
        <v>1176537</v>
      </c>
      <c r="Q1483" s="3">
        <f>[1]NOVEMBER!E1445</f>
        <v>0</v>
      </c>
      <c r="R1483" s="3">
        <f>[1]NOVEMBER!F1445</f>
        <v>1176537</v>
      </c>
      <c r="S1483" s="3">
        <f>[1]December!D1445</f>
        <v>0</v>
      </c>
      <c r="T1483" s="3">
        <f>[1]December!E1445</f>
        <v>0</v>
      </c>
      <c r="U1483" s="3">
        <f>[1]December!F1445</f>
        <v>0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1"/>
        <v>9815757</v>
      </c>
      <c r="AR1483" s="10">
        <f t="shared" si="31"/>
        <v>0</v>
      </c>
      <c r="AS1483" s="10">
        <f t="shared" si="31"/>
        <v>9815757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92421</v>
      </c>
      <c r="E1484" s="3">
        <f>[1]july!E1446</f>
        <v>0</v>
      </c>
      <c r="F1484" s="3">
        <f>[1]july!F1446</f>
        <v>92421</v>
      </c>
      <c r="G1484" s="3">
        <f>[1]august!D1446</f>
        <v>76090</v>
      </c>
      <c r="H1484" s="3">
        <f>[1]august!E1446</f>
        <v>0</v>
      </c>
      <c r="I1484" s="3">
        <f>[1]august!F1446</f>
        <v>76090</v>
      </c>
      <c r="J1484" s="3">
        <f>[1]September!D1446</f>
        <v>90151</v>
      </c>
      <c r="K1484" s="3">
        <f>[1]September!E1446</f>
        <v>0</v>
      </c>
      <c r="L1484" s="3">
        <f>[1]September!F1446</f>
        <v>90151</v>
      </c>
      <c r="M1484" s="3">
        <f>[1]October!D1446</f>
        <v>80743</v>
      </c>
      <c r="N1484" s="3">
        <f>[1]October!E1446</f>
        <v>0</v>
      </c>
      <c r="O1484" s="3">
        <f>[1]October!F1446</f>
        <v>80743</v>
      </c>
      <c r="P1484" s="3">
        <f>[1]NOVEMBER!D1446</f>
        <v>72026</v>
      </c>
      <c r="Q1484" s="3">
        <f>[1]NOVEMBER!E1446</f>
        <v>0</v>
      </c>
      <c r="R1484" s="3">
        <f>[1]NOVEMBER!F1446</f>
        <v>72026</v>
      </c>
      <c r="S1484" s="3">
        <f>[1]December!D1446</f>
        <v>0</v>
      </c>
      <c r="T1484" s="3">
        <f>[1]December!E1446</f>
        <v>0</v>
      </c>
      <c r="U1484" s="3">
        <f>[1]December!F1446</f>
        <v>0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1"/>
        <v>411431</v>
      </c>
      <c r="AR1484" s="10">
        <f t="shared" si="31"/>
        <v>0</v>
      </c>
      <c r="AS1484" s="10">
        <f t="shared" si="31"/>
        <v>411431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449034</v>
      </c>
      <c r="E1485" s="3">
        <f>[1]july!E1447</f>
        <v>0</v>
      </c>
      <c r="F1485" s="3">
        <f>[1]july!F1447</f>
        <v>449034</v>
      </c>
      <c r="G1485" s="3">
        <f>[1]august!D1447</f>
        <v>213488</v>
      </c>
      <c r="H1485" s="3">
        <f>[1]august!E1447</f>
        <v>0</v>
      </c>
      <c r="I1485" s="3">
        <f>[1]august!F1447</f>
        <v>213488</v>
      </c>
      <c r="J1485" s="3">
        <f>[1]September!D1447</f>
        <v>192914</v>
      </c>
      <c r="K1485" s="3">
        <f>[1]September!E1447</f>
        <v>0</v>
      </c>
      <c r="L1485" s="3">
        <f>[1]September!F1447</f>
        <v>192914</v>
      </c>
      <c r="M1485" s="3">
        <f>[1]October!D1447</f>
        <v>60059</v>
      </c>
      <c r="N1485" s="3">
        <f>[1]October!E1447</f>
        <v>0</v>
      </c>
      <c r="O1485" s="3">
        <f>[1]October!F1447</f>
        <v>60059</v>
      </c>
      <c r="P1485" s="3">
        <f>[1]NOVEMBER!D1447</f>
        <v>-32904</v>
      </c>
      <c r="Q1485" s="3">
        <f>[1]NOVEMBER!E1447</f>
        <v>0</v>
      </c>
      <c r="R1485" s="3">
        <f>[1]NOVEMBER!F1447</f>
        <v>-32904</v>
      </c>
      <c r="S1485" s="3">
        <f>[1]December!D1447</f>
        <v>0</v>
      </c>
      <c r="T1485" s="3">
        <f>[1]December!E1447</f>
        <v>0</v>
      </c>
      <c r="U1485" s="3">
        <f>[1]December!F1447</f>
        <v>0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1"/>
        <v>882591</v>
      </c>
      <c r="AR1485" s="10">
        <f t="shared" si="31"/>
        <v>0</v>
      </c>
      <c r="AS1485" s="10">
        <f t="shared" si="31"/>
        <v>882591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-585195</v>
      </c>
      <c r="E1486" s="3">
        <f>[1]july!E1448</f>
        <v>0</v>
      </c>
      <c r="F1486" s="3">
        <f>[1]july!F1448</f>
        <v>-585195</v>
      </c>
      <c r="G1486" s="3">
        <f>[1]august!D1448</f>
        <v>-745040</v>
      </c>
      <c r="H1486" s="3">
        <f>[1]august!E1448</f>
        <v>0</v>
      </c>
      <c r="I1486" s="3">
        <f>[1]august!F1448</f>
        <v>-745040</v>
      </c>
      <c r="J1486" s="3">
        <f>[1]September!D1448</f>
        <v>-1073023</v>
      </c>
      <c r="K1486" s="3">
        <f>[1]September!E1448</f>
        <v>0</v>
      </c>
      <c r="L1486" s="3">
        <f>[1]September!F1448</f>
        <v>-1073023</v>
      </c>
      <c r="M1486" s="3">
        <f>[1]October!D1448</f>
        <v>-1061681</v>
      </c>
      <c r="N1486" s="3">
        <f>[1]October!E1448</f>
        <v>0</v>
      </c>
      <c r="O1486" s="3">
        <f>[1]October!F1448</f>
        <v>-1061681</v>
      </c>
      <c r="P1486" s="3">
        <f>[1]NOVEMBER!D1448</f>
        <v>-1178424</v>
      </c>
      <c r="Q1486" s="3">
        <f>[1]NOVEMBER!E1448</f>
        <v>0</v>
      </c>
      <c r="R1486" s="3">
        <f>[1]NOVEMBER!F1448</f>
        <v>-1178424</v>
      </c>
      <c r="S1486" s="3">
        <f>[1]December!D1448</f>
        <v>0</v>
      </c>
      <c r="T1486" s="3">
        <f>[1]December!E1448</f>
        <v>0</v>
      </c>
      <c r="U1486" s="3">
        <f>[1]December!F1448</f>
        <v>0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1"/>
        <v>-4643363</v>
      </c>
      <c r="AR1486" s="10">
        <f t="shared" si="31"/>
        <v>0</v>
      </c>
      <c r="AS1486" s="10">
        <f t="shared" si="31"/>
        <v>-4643363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0</v>
      </c>
      <c r="E1487" s="3">
        <f>[1]july!E1449</f>
        <v>0</v>
      </c>
      <c r="F1487" s="3">
        <f>[1]july!F1449</f>
        <v>0</v>
      </c>
      <c r="G1487" s="3">
        <f>[1]august!D1449</f>
        <v>490211</v>
      </c>
      <c r="H1487" s="3">
        <f>[1]august!E1449</f>
        <v>0</v>
      </c>
      <c r="I1487" s="3">
        <f>[1]august!F1449</f>
        <v>490211</v>
      </c>
      <c r="J1487" s="3">
        <f>[1]September!D1449</f>
        <v>769518</v>
      </c>
      <c r="K1487" s="3">
        <f>[1]September!E1449</f>
        <v>0</v>
      </c>
      <c r="L1487" s="3">
        <f>[1]September!F1449</f>
        <v>769518</v>
      </c>
      <c r="M1487" s="3">
        <f>[1]October!D1449</f>
        <v>1062746</v>
      </c>
      <c r="N1487" s="3">
        <f>[1]October!E1449</f>
        <v>0</v>
      </c>
      <c r="O1487" s="3">
        <f>[1]October!F1449</f>
        <v>1062746</v>
      </c>
      <c r="P1487" s="3">
        <f>[1]NOVEMBER!D1449</f>
        <v>1244807</v>
      </c>
      <c r="Q1487" s="3">
        <f>[1]NOVEMBER!E1449</f>
        <v>0</v>
      </c>
      <c r="R1487" s="3">
        <f>[1]NOVEMBER!F1449</f>
        <v>1244807</v>
      </c>
      <c r="S1487" s="3">
        <f>[1]December!D1449</f>
        <v>0</v>
      </c>
      <c r="T1487" s="3">
        <f>[1]December!E1449</f>
        <v>0</v>
      </c>
      <c r="U1487" s="3">
        <f>[1]December!F1449</f>
        <v>0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1"/>
        <v>3567282</v>
      </c>
      <c r="AR1487" s="10">
        <f t="shared" si="31"/>
        <v>0</v>
      </c>
      <c r="AS1487" s="10">
        <f t="shared" si="31"/>
        <v>3567282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-60677</v>
      </c>
      <c r="H1488" s="3">
        <f>[1]august!E1450</f>
        <v>0</v>
      </c>
      <c r="I1488" s="3">
        <f>[1]august!F1450</f>
        <v>-60677</v>
      </c>
      <c r="J1488" s="3">
        <f>[1]September!D1450</f>
        <v>-95538</v>
      </c>
      <c r="K1488" s="3">
        <f>[1]September!E1450</f>
        <v>0</v>
      </c>
      <c r="L1488" s="3">
        <f>[1]September!F1450</f>
        <v>-95538</v>
      </c>
      <c r="M1488" s="3">
        <f>[1]October!D1450</f>
        <v>-149128</v>
      </c>
      <c r="N1488" s="3">
        <f>[1]October!E1450</f>
        <v>0</v>
      </c>
      <c r="O1488" s="3">
        <f>[1]October!F1450</f>
        <v>-149128</v>
      </c>
      <c r="P1488" s="3">
        <f>[1]NOVEMBER!D1450</f>
        <v>-192011</v>
      </c>
      <c r="Q1488" s="3">
        <f>[1]NOVEMBER!E1450</f>
        <v>0</v>
      </c>
      <c r="R1488" s="3">
        <f>[1]NOVEMBER!F1450</f>
        <v>-192011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1"/>
        <v>-497354</v>
      </c>
      <c r="AR1488" s="10">
        <f t="shared" si="31"/>
        <v>0</v>
      </c>
      <c r="AS1488" s="10">
        <f t="shared" si="31"/>
        <v>-497354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-96506</v>
      </c>
      <c r="E1489" s="3">
        <f>[1]july!E1451</f>
        <v>0</v>
      </c>
      <c r="F1489" s="3">
        <f>[1]july!F1451</f>
        <v>-96506</v>
      </c>
      <c r="G1489" s="3">
        <f>[1]august!D1451</f>
        <v>-98430</v>
      </c>
      <c r="H1489" s="3">
        <f>[1]august!E1451</f>
        <v>0</v>
      </c>
      <c r="I1489" s="3">
        <f>[1]august!F1451</f>
        <v>-98430</v>
      </c>
      <c r="J1489" s="3">
        <f>[1]September!D1451</f>
        <v>-190157</v>
      </c>
      <c r="K1489" s="3">
        <f>[1]September!E1451</f>
        <v>0</v>
      </c>
      <c r="L1489" s="3">
        <f>[1]September!F1451</f>
        <v>-190157</v>
      </c>
      <c r="M1489" s="3">
        <f>[1]October!D1451</f>
        <v>-156360</v>
      </c>
      <c r="N1489" s="3">
        <f>[1]October!E1451</f>
        <v>0</v>
      </c>
      <c r="O1489" s="3">
        <f>[1]October!F1451</f>
        <v>-156360</v>
      </c>
      <c r="P1489" s="3">
        <f>[1]NOVEMBER!D1451</f>
        <v>-184979</v>
      </c>
      <c r="Q1489" s="3">
        <f>[1]NOVEMBER!E1451</f>
        <v>0</v>
      </c>
      <c r="R1489" s="3">
        <f>[1]NOVEMBER!F1451</f>
        <v>-184979</v>
      </c>
      <c r="S1489" s="3">
        <f>[1]December!D1451</f>
        <v>0</v>
      </c>
      <c r="T1489" s="3">
        <f>[1]December!E1451</f>
        <v>0</v>
      </c>
      <c r="U1489" s="3">
        <f>[1]December!F1451</f>
        <v>0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1"/>
        <v>-726432</v>
      </c>
      <c r="AR1489" s="10">
        <f t="shared" si="31"/>
        <v>0</v>
      </c>
      <c r="AS1489" s="10">
        <f t="shared" si="31"/>
        <v>-726432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178264</v>
      </c>
      <c r="H1490" s="3">
        <f>[1]august!E1452</f>
        <v>0</v>
      </c>
      <c r="I1490" s="3">
        <f>[1]august!F1452</f>
        <v>178264</v>
      </c>
      <c r="J1490" s="3">
        <f>[1]September!D1452</f>
        <v>279833</v>
      </c>
      <c r="K1490" s="3">
        <f>[1]September!E1452</f>
        <v>0</v>
      </c>
      <c r="L1490" s="3">
        <f>[1]September!F1452</f>
        <v>279833</v>
      </c>
      <c r="M1490" s="3">
        <f>[1]October!D1452</f>
        <v>386465</v>
      </c>
      <c r="N1490" s="3">
        <f>[1]October!E1452</f>
        <v>0</v>
      </c>
      <c r="O1490" s="3">
        <f>[1]October!F1452</f>
        <v>386465</v>
      </c>
      <c r="P1490" s="3">
        <f>[1]NOVEMBER!D1452</f>
        <v>452670</v>
      </c>
      <c r="Q1490" s="3">
        <f>[1]NOVEMBER!E1452</f>
        <v>0</v>
      </c>
      <c r="R1490" s="3">
        <f>[1]NOVEMBER!F1452</f>
        <v>452670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2">D1490+G1490+J1490+M1490+P1490+S1490+V1490+Y1490+AB1490+AE1490+AH1490+AK1490+AN1490</f>
        <v>1297232</v>
      </c>
      <c r="AR1490" s="10">
        <f t="shared" si="32"/>
        <v>0</v>
      </c>
      <c r="AS1490" s="10">
        <f t="shared" si="32"/>
        <v>1297232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0</v>
      </c>
      <c r="F1491" s="3">
        <f>[1]july!F1453</f>
        <v>0</v>
      </c>
      <c r="G1491" s="3">
        <f>[1]august!D1453</f>
        <v>-22065</v>
      </c>
      <c r="H1491" s="3">
        <f>[1]august!E1453</f>
        <v>0</v>
      </c>
      <c r="I1491" s="3">
        <f>[1]august!F1453</f>
        <v>-22065</v>
      </c>
      <c r="J1491" s="3">
        <f>[1]September!D1453</f>
        <v>-34742</v>
      </c>
      <c r="K1491" s="3">
        <f>[1]September!E1453</f>
        <v>0</v>
      </c>
      <c r="L1491" s="3">
        <f>[1]September!F1453</f>
        <v>-34742</v>
      </c>
      <c r="M1491" s="3">
        <f>[1]October!D1453</f>
        <v>-54230</v>
      </c>
      <c r="N1491" s="3">
        <f>[1]October!E1453</f>
        <v>0</v>
      </c>
      <c r="O1491" s="3">
        <f>[1]October!F1453</f>
        <v>-54230</v>
      </c>
      <c r="P1491" s="3">
        <f>[1]NOVEMBER!D1453</f>
        <v>-69824</v>
      </c>
      <c r="Q1491" s="3">
        <f>[1]NOVEMBER!E1453</f>
        <v>0</v>
      </c>
      <c r="R1491" s="3">
        <f>[1]NOVEMBER!F1453</f>
        <v>-69824</v>
      </c>
      <c r="S1491" s="3">
        <f>[1]December!D1453</f>
        <v>0</v>
      </c>
      <c r="T1491" s="3">
        <f>[1]December!E1453</f>
        <v>0</v>
      </c>
      <c r="U1491" s="3">
        <f>[1]December!F1453</f>
        <v>0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2"/>
        <v>-180861</v>
      </c>
      <c r="AR1491" s="10">
        <f t="shared" si="32"/>
        <v>0</v>
      </c>
      <c r="AS1491" s="10">
        <f t="shared" si="32"/>
        <v>-180861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-681701</v>
      </c>
      <c r="E1492" s="3">
        <f>[1]july!E1454</f>
        <v>0</v>
      </c>
      <c r="F1492" s="3">
        <f>[1]july!F1454</f>
        <v>-681701</v>
      </c>
      <c r="G1492" s="3">
        <f>[1]august!D1454</f>
        <v>-257737</v>
      </c>
      <c r="H1492" s="3">
        <f>[1]august!E1454</f>
        <v>0</v>
      </c>
      <c r="I1492" s="3">
        <f>[1]august!F1454</f>
        <v>-257737</v>
      </c>
      <c r="J1492" s="3">
        <f>[1]September!D1454</f>
        <v>-344109</v>
      </c>
      <c r="K1492" s="3">
        <f>[1]September!E1454</f>
        <v>0</v>
      </c>
      <c r="L1492" s="3">
        <f>[1]September!F1454</f>
        <v>-344109</v>
      </c>
      <c r="M1492" s="3">
        <f>[1]October!D1454</f>
        <v>27812</v>
      </c>
      <c r="N1492" s="3">
        <f>[1]October!E1454</f>
        <v>0</v>
      </c>
      <c r="O1492" s="3">
        <f>[1]October!F1454</f>
        <v>27812</v>
      </c>
      <c r="P1492" s="3">
        <f>[1]NOVEMBER!D1454</f>
        <v>72239</v>
      </c>
      <c r="Q1492" s="3">
        <f>[1]NOVEMBER!E1454</f>
        <v>0</v>
      </c>
      <c r="R1492" s="3">
        <f>[1]NOVEMBER!F1454</f>
        <v>72239</v>
      </c>
      <c r="S1492" s="3">
        <f>[1]December!D1454</f>
        <v>0</v>
      </c>
      <c r="T1492" s="3">
        <f>[1]December!E1454</f>
        <v>0</v>
      </c>
      <c r="U1492" s="3">
        <f>[1]December!F1454</f>
        <v>0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2"/>
        <v>-1183496</v>
      </c>
      <c r="AR1492" s="10">
        <f t="shared" si="32"/>
        <v>0</v>
      </c>
      <c r="AS1492" s="10">
        <f t="shared" si="32"/>
        <v>-1183496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3143045</v>
      </c>
      <c r="E1493" s="3">
        <f>[1]july!E1455</f>
        <v>0</v>
      </c>
      <c r="F1493" s="3">
        <f>[1]july!F1455</f>
        <v>3143045</v>
      </c>
      <c r="G1493" s="3">
        <f>[1]august!D1455</f>
        <v>2976486</v>
      </c>
      <c r="H1493" s="3">
        <f>[1]august!E1455</f>
        <v>0</v>
      </c>
      <c r="I1493" s="3">
        <f>[1]august!F1455</f>
        <v>2976486</v>
      </c>
      <c r="J1493" s="3">
        <f>[1]September!D1455</f>
        <v>2245268</v>
      </c>
      <c r="K1493" s="3">
        <f>[1]September!E1455</f>
        <v>0</v>
      </c>
      <c r="L1493" s="3">
        <f>[1]September!F1455</f>
        <v>2245268</v>
      </c>
      <c r="M1493" s="3">
        <f>[1]October!D1455</f>
        <v>2466896</v>
      </c>
      <c r="N1493" s="3">
        <f>[1]October!E1455</f>
        <v>0</v>
      </c>
      <c r="O1493" s="3">
        <f>[1]October!F1455</f>
        <v>2466896</v>
      </c>
      <c r="P1493" s="3">
        <f>[1]NOVEMBER!D1455</f>
        <v>1746743</v>
      </c>
      <c r="Q1493" s="3">
        <f>[1]NOVEMBER!E1455</f>
        <v>0</v>
      </c>
      <c r="R1493" s="3">
        <f>[1]NOVEMBER!F1455</f>
        <v>1746743</v>
      </c>
      <c r="S1493" s="3">
        <f>[1]December!D1455</f>
        <v>0</v>
      </c>
      <c r="T1493" s="3">
        <f>[1]December!E1455</f>
        <v>0</v>
      </c>
      <c r="U1493" s="3">
        <f>[1]December!F1455</f>
        <v>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2"/>
        <v>12578438</v>
      </c>
      <c r="AR1493" s="10">
        <f t="shared" si="32"/>
        <v>0</v>
      </c>
      <c r="AS1493" s="10">
        <f t="shared" si="32"/>
        <v>12578438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14751955</v>
      </c>
      <c r="E1494" s="3">
        <f>[1]july!E1456</f>
        <v>365000</v>
      </c>
      <c r="F1494" s="3">
        <f>[1]july!F1456</f>
        <v>15116955</v>
      </c>
      <c r="G1494" s="3">
        <f>[1]august!D1456</f>
        <v>14554514</v>
      </c>
      <c r="H1494" s="3">
        <f>[1]august!E1456</f>
        <v>113000</v>
      </c>
      <c r="I1494" s="3">
        <f>[1]august!F1456</f>
        <v>14667514</v>
      </c>
      <c r="J1494" s="3">
        <f>[1]September!D1456</f>
        <v>14510732</v>
      </c>
      <c r="K1494" s="3">
        <f>[1]September!E1456</f>
        <v>708000</v>
      </c>
      <c r="L1494" s="3">
        <f>[1]September!F1456</f>
        <v>15218732</v>
      </c>
      <c r="M1494" s="3">
        <f>[1]October!D1456</f>
        <v>14773104</v>
      </c>
      <c r="N1494" s="3">
        <f>[1]October!E1456</f>
        <v>451000</v>
      </c>
      <c r="O1494" s="3">
        <f>[1]October!F1456</f>
        <v>15224104</v>
      </c>
      <c r="P1494" s="3">
        <f>[1]NOVEMBER!D1456</f>
        <v>12804257</v>
      </c>
      <c r="Q1494" s="3">
        <f>[1]NOVEMBER!E1456</f>
        <v>426000</v>
      </c>
      <c r="R1494" s="3">
        <f>[1]NOVEMBER!F1456</f>
        <v>13230257</v>
      </c>
      <c r="S1494" s="3">
        <f>[1]December!D1456</f>
        <v>0</v>
      </c>
      <c r="T1494" s="3">
        <f>[1]December!E1456</f>
        <v>0</v>
      </c>
      <c r="U1494" s="3">
        <f>[1]December!F1456</f>
        <v>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2"/>
        <v>71394562</v>
      </c>
      <c r="AR1494" s="10">
        <f t="shared" si="32"/>
        <v>2063000</v>
      </c>
      <c r="AS1494" s="10">
        <f t="shared" si="32"/>
        <v>73457562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0</v>
      </c>
      <c r="T1495" s="3">
        <f>[1]December!E1457</f>
        <v>0</v>
      </c>
      <c r="U1495" s="3">
        <f>[1]December!F1457</f>
        <v>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2"/>
        <v>1444000</v>
      </c>
      <c r="AR1495" s="10">
        <f t="shared" si="32"/>
        <v>0</v>
      </c>
      <c r="AS1495" s="10">
        <f t="shared" si="32"/>
        <v>1444000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15049955</v>
      </c>
      <c r="E1496" s="3">
        <f>[1]july!E1458</f>
        <v>365000</v>
      </c>
      <c r="F1496" s="3">
        <f>[1]july!F1458</f>
        <v>15414955</v>
      </c>
      <c r="G1496" s="3">
        <f>[1]august!D1458</f>
        <v>14827514</v>
      </c>
      <c r="H1496" s="3">
        <f>[1]august!E1458</f>
        <v>113000</v>
      </c>
      <c r="I1496" s="3">
        <f>[1]august!F1458</f>
        <v>14940514</v>
      </c>
      <c r="J1496" s="3">
        <f>[1]September!D1458</f>
        <v>14771732</v>
      </c>
      <c r="K1496" s="3">
        <f>[1]September!E1458</f>
        <v>708000</v>
      </c>
      <c r="L1496" s="3">
        <f>[1]September!F1458</f>
        <v>15479732</v>
      </c>
      <c r="M1496" s="3">
        <f>[1]October!D1458</f>
        <v>15109104</v>
      </c>
      <c r="N1496" s="3">
        <f>[1]October!E1458</f>
        <v>451000</v>
      </c>
      <c r="O1496" s="3">
        <f>[1]October!F1458</f>
        <v>15560104</v>
      </c>
      <c r="P1496" s="3">
        <f>[1]NOVEMBER!D1458</f>
        <v>13080257</v>
      </c>
      <c r="Q1496" s="3">
        <f>[1]NOVEMBER!E1458</f>
        <v>426000</v>
      </c>
      <c r="R1496" s="3">
        <f>[1]NOVEMBER!F1458</f>
        <v>13506257</v>
      </c>
      <c r="S1496" s="3">
        <f>[1]December!D1458</f>
        <v>0</v>
      </c>
      <c r="T1496" s="3">
        <f>[1]December!E1458</f>
        <v>0</v>
      </c>
      <c r="U1496" s="3">
        <f>[1]December!F1458</f>
        <v>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2"/>
        <v>72838562</v>
      </c>
      <c r="AR1496" s="10">
        <f t="shared" si="32"/>
        <v>2063000</v>
      </c>
      <c r="AS1496" s="10">
        <f t="shared" si="32"/>
        <v>74901562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4499000</v>
      </c>
      <c r="E1497" s="3">
        <f>[1]july!E1459</f>
        <v>0</v>
      </c>
      <c r="F1497" s="3">
        <f>[1]july!F1459</f>
        <v>4499000</v>
      </c>
      <c r="G1497" s="3">
        <f>[1]august!D1459</f>
        <v>4832000</v>
      </c>
      <c r="H1497" s="3">
        <f>[1]august!E1459</f>
        <v>0</v>
      </c>
      <c r="I1497" s="3">
        <f>[1]august!F1459</f>
        <v>4832000</v>
      </c>
      <c r="J1497" s="3">
        <f>[1]September!D1459</f>
        <v>4600000</v>
      </c>
      <c r="K1497" s="3">
        <f>[1]September!E1459</f>
        <v>0</v>
      </c>
      <c r="L1497" s="3">
        <f>[1]September!F1459</f>
        <v>4600000</v>
      </c>
      <c r="M1497" s="3">
        <f>[1]October!D1459</f>
        <v>4680000</v>
      </c>
      <c r="N1497" s="3">
        <f>[1]October!E1459</f>
        <v>0</v>
      </c>
      <c r="O1497" s="3">
        <f>[1]October!F1459</f>
        <v>4680000</v>
      </c>
      <c r="P1497" s="3">
        <f>[1]NOVEMBER!D1459</f>
        <v>4573000</v>
      </c>
      <c r="Q1497" s="3">
        <f>[1]NOVEMBER!E1459</f>
        <v>0</v>
      </c>
      <c r="R1497" s="3">
        <f>[1]NOVEMBER!F1459</f>
        <v>4573000</v>
      </c>
      <c r="S1497" s="3">
        <f>[1]December!D1459</f>
        <v>0</v>
      </c>
      <c r="T1497" s="3">
        <f>[1]December!E1459</f>
        <v>0</v>
      </c>
      <c r="U1497" s="3">
        <f>[1]December!F1459</f>
        <v>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2"/>
        <v>23184000</v>
      </c>
      <c r="AR1497" s="10">
        <f t="shared" si="32"/>
        <v>0</v>
      </c>
      <c r="AS1497" s="10">
        <f t="shared" si="32"/>
        <v>23184000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1010000</v>
      </c>
      <c r="E1498" s="3">
        <f>[1]july!E1460</f>
        <v>0</v>
      </c>
      <c r="F1498" s="3">
        <f>[1]july!F1460</f>
        <v>1010000</v>
      </c>
      <c r="G1498" s="3">
        <f>[1]august!D1460</f>
        <v>1088000</v>
      </c>
      <c r="H1498" s="3">
        <f>[1]august!E1460</f>
        <v>0</v>
      </c>
      <c r="I1498" s="3">
        <f>[1]august!F1460</f>
        <v>1088000</v>
      </c>
      <c r="J1498" s="3">
        <f>[1]September!D1460</f>
        <v>1030000</v>
      </c>
      <c r="K1498" s="3">
        <f>[1]September!E1460</f>
        <v>0</v>
      </c>
      <c r="L1498" s="3">
        <f>[1]September!F1460</f>
        <v>1030000</v>
      </c>
      <c r="M1498" s="3">
        <f>[1]October!D1460</f>
        <v>1050000</v>
      </c>
      <c r="N1498" s="3">
        <f>[1]October!E1460</f>
        <v>0</v>
      </c>
      <c r="O1498" s="3">
        <f>[1]October!F1460</f>
        <v>1050000</v>
      </c>
      <c r="P1498" s="3">
        <f>[1]NOVEMBER!D1460</f>
        <v>1028000</v>
      </c>
      <c r="Q1498" s="3">
        <f>[1]NOVEMBER!E1460</f>
        <v>0</v>
      </c>
      <c r="R1498" s="3">
        <f>[1]NOVEMBER!F1460</f>
        <v>1028000</v>
      </c>
      <c r="S1498" s="3">
        <f>[1]December!D1460</f>
        <v>0</v>
      </c>
      <c r="T1498" s="3">
        <f>[1]December!E1460</f>
        <v>0</v>
      </c>
      <c r="U1498" s="3">
        <f>[1]December!F1460</f>
        <v>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2"/>
        <v>5206000</v>
      </c>
      <c r="AR1498" s="10">
        <f t="shared" si="32"/>
        <v>0</v>
      </c>
      <c r="AS1498" s="10">
        <f t="shared" si="32"/>
        <v>5206000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6900000</v>
      </c>
      <c r="E1499" s="3">
        <f>[1]july!E1461</f>
        <v>0</v>
      </c>
      <c r="F1499" s="3">
        <f>[1]july!F1461</f>
        <v>6900000</v>
      </c>
      <c r="G1499" s="3">
        <f>[1]august!D1461</f>
        <v>6620000</v>
      </c>
      <c r="H1499" s="3">
        <f>[1]august!E1461</f>
        <v>0</v>
      </c>
      <c r="I1499" s="3">
        <f>[1]august!F1461</f>
        <v>6620000</v>
      </c>
      <c r="J1499" s="3">
        <f>[1]September!D1461</f>
        <v>6815000</v>
      </c>
      <c r="K1499" s="3">
        <f>[1]September!E1461</f>
        <v>0</v>
      </c>
      <c r="L1499" s="3">
        <f>[1]September!F1461</f>
        <v>6815000</v>
      </c>
      <c r="M1499" s="3">
        <f>[1]October!D1461</f>
        <v>8016000</v>
      </c>
      <c r="N1499" s="3">
        <f>[1]October!E1461</f>
        <v>0</v>
      </c>
      <c r="O1499" s="3">
        <f>[1]October!F1461</f>
        <v>8016000</v>
      </c>
      <c r="P1499" s="3">
        <f>[1]NOVEMBER!D1461</f>
        <v>4979000</v>
      </c>
      <c r="Q1499" s="3">
        <f>[1]NOVEMBER!E1461</f>
        <v>0</v>
      </c>
      <c r="R1499" s="3">
        <f>[1]NOVEMBER!F1461</f>
        <v>4979000</v>
      </c>
      <c r="S1499" s="3">
        <f>[1]December!D1461</f>
        <v>0</v>
      </c>
      <c r="T1499" s="3">
        <f>[1]December!E1461</f>
        <v>0</v>
      </c>
      <c r="U1499" s="3">
        <f>[1]December!F1461</f>
        <v>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2"/>
        <v>33330000</v>
      </c>
      <c r="AR1499" s="10">
        <f t="shared" si="32"/>
        <v>0</v>
      </c>
      <c r="AS1499" s="10">
        <f t="shared" si="32"/>
        <v>33330000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12409000</v>
      </c>
      <c r="E1500" s="3">
        <f>[1]july!E1462</f>
        <v>0</v>
      </c>
      <c r="F1500" s="3">
        <f>[1]july!F1462</f>
        <v>12409000</v>
      </c>
      <c r="G1500" s="3">
        <f>[1]august!D1462</f>
        <v>12540000</v>
      </c>
      <c r="H1500" s="3">
        <f>[1]august!E1462</f>
        <v>0</v>
      </c>
      <c r="I1500" s="3">
        <f>[1]august!F1462</f>
        <v>12540000</v>
      </c>
      <c r="J1500" s="3">
        <f>[1]September!D1462</f>
        <v>12445000</v>
      </c>
      <c r="K1500" s="3">
        <f>[1]September!E1462</f>
        <v>0</v>
      </c>
      <c r="L1500" s="3">
        <f>[1]September!F1462</f>
        <v>12445000</v>
      </c>
      <c r="M1500" s="3">
        <f>[1]October!D1462</f>
        <v>13746000</v>
      </c>
      <c r="N1500" s="3">
        <f>[1]October!E1462</f>
        <v>0</v>
      </c>
      <c r="O1500" s="3">
        <f>[1]October!F1462</f>
        <v>13746000</v>
      </c>
      <c r="P1500" s="3">
        <f>[1]NOVEMBER!D1462</f>
        <v>10580000</v>
      </c>
      <c r="Q1500" s="3">
        <f>[1]NOVEMBER!E1462</f>
        <v>0</v>
      </c>
      <c r="R1500" s="3">
        <f>[1]NOVEMBER!F1462</f>
        <v>10580000</v>
      </c>
      <c r="S1500" s="3">
        <f>[1]December!D1462</f>
        <v>0</v>
      </c>
      <c r="T1500" s="3">
        <f>[1]December!E1462</f>
        <v>0</v>
      </c>
      <c r="U1500" s="3">
        <f>[1]December!F1462</f>
        <v>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2"/>
        <v>61720000</v>
      </c>
      <c r="AR1500" s="10">
        <f t="shared" si="32"/>
        <v>0</v>
      </c>
      <c r="AS1500" s="10">
        <f t="shared" si="32"/>
        <v>61720000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2"/>
        <v>0</v>
      </c>
      <c r="AR1501" s="10">
        <f t="shared" si="32"/>
        <v>0</v>
      </c>
      <c r="AS1501" s="10">
        <f t="shared" si="32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0</v>
      </c>
      <c r="T1502" s="3">
        <f>[1]December!E1464</f>
        <v>0</v>
      </c>
      <c r="U1502" s="3">
        <f>[1]December!F1464</f>
        <v>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2"/>
        <v>4510000</v>
      </c>
      <c r="AR1502" s="10">
        <f t="shared" si="32"/>
        <v>0</v>
      </c>
      <c r="AS1502" s="10">
        <f t="shared" si="32"/>
        <v>4510000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13311000</v>
      </c>
      <c r="E1503" s="3">
        <f>[1]july!E1465</f>
        <v>0</v>
      </c>
      <c r="F1503" s="3">
        <f>[1]july!F1465</f>
        <v>13311000</v>
      </c>
      <c r="G1503" s="3">
        <f>[1]august!D1465</f>
        <v>13442000</v>
      </c>
      <c r="H1503" s="3">
        <f>[1]august!E1465</f>
        <v>0</v>
      </c>
      <c r="I1503" s="3">
        <f>[1]august!F1465</f>
        <v>13442000</v>
      </c>
      <c r="J1503" s="3">
        <f>[1]September!D1465</f>
        <v>13347000</v>
      </c>
      <c r="K1503" s="3">
        <f>[1]September!E1465</f>
        <v>0</v>
      </c>
      <c r="L1503" s="3">
        <f>[1]September!F1465</f>
        <v>13347000</v>
      </c>
      <c r="M1503" s="3">
        <f>[1]October!D1465</f>
        <v>14648000</v>
      </c>
      <c r="N1503" s="3">
        <f>[1]October!E1465</f>
        <v>0</v>
      </c>
      <c r="O1503" s="3">
        <f>[1]October!F1465</f>
        <v>14648000</v>
      </c>
      <c r="P1503" s="3">
        <f>[1]NOVEMBER!D1465</f>
        <v>11482000</v>
      </c>
      <c r="Q1503" s="3">
        <f>[1]NOVEMBER!E1465</f>
        <v>0</v>
      </c>
      <c r="R1503" s="3">
        <f>[1]NOVEMBER!F1465</f>
        <v>11482000</v>
      </c>
      <c r="S1503" s="3">
        <f>[1]December!D1465</f>
        <v>0</v>
      </c>
      <c r="T1503" s="3">
        <f>[1]December!E1465</f>
        <v>0</v>
      </c>
      <c r="U1503" s="3">
        <f>[1]December!F1465</f>
        <v>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2"/>
        <v>66230000</v>
      </c>
      <c r="AR1503" s="10">
        <f t="shared" si="32"/>
        <v>0</v>
      </c>
      <c r="AS1503" s="10">
        <f t="shared" si="32"/>
        <v>66230000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1738955</v>
      </c>
      <c r="E1504" s="3">
        <f>[1]july!E1466</f>
        <v>365000</v>
      </c>
      <c r="F1504" s="3">
        <f>[1]july!F1466</f>
        <v>2103955</v>
      </c>
      <c r="G1504" s="3">
        <f>[1]august!D1466</f>
        <v>1385514</v>
      </c>
      <c r="H1504" s="3">
        <f>[1]august!E1466</f>
        <v>113000</v>
      </c>
      <c r="I1504" s="3">
        <f>[1]august!F1466</f>
        <v>1498514</v>
      </c>
      <c r="J1504" s="3">
        <f>[1]September!D1466</f>
        <v>1424732</v>
      </c>
      <c r="K1504" s="3">
        <f>[1]September!E1466</f>
        <v>708000</v>
      </c>
      <c r="L1504" s="3">
        <f>[1]September!F1466</f>
        <v>2132732</v>
      </c>
      <c r="M1504" s="3">
        <f>[1]October!D1466</f>
        <v>461104</v>
      </c>
      <c r="N1504" s="3">
        <f>[1]October!E1466</f>
        <v>451000</v>
      </c>
      <c r="O1504" s="3">
        <f>[1]October!F1466</f>
        <v>912104</v>
      </c>
      <c r="P1504" s="3">
        <f>[1]NOVEMBER!D1466</f>
        <v>1598257</v>
      </c>
      <c r="Q1504" s="3">
        <f>[1]NOVEMBER!E1466</f>
        <v>426000</v>
      </c>
      <c r="R1504" s="3">
        <f>[1]NOVEMBER!F1466</f>
        <v>2024257</v>
      </c>
      <c r="S1504" s="3">
        <f>[1]December!D1466</f>
        <v>0</v>
      </c>
      <c r="T1504" s="3">
        <f>[1]December!E1466</f>
        <v>0</v>
      </c>
      <c r="U1504" s="3">
        <f>[1]December!F1466</f>
        <v>0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2"/>
        <v>6608562</v>
      </c>
      <c r="AR1504" s="10">
        <f t="shared" si="32"/>
        <v>2063000</v>
      </c>
      <c r="AS1504" s="10">
        <f t="shared" si="32"/>
        <v>8671562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2"/>
        <v>0</v>
      </c>
      <c r="AR1505" s="10">
        <f t="shared" si="32"/>
        <v>625000</v>
      </c>
      <c r="AS1505" s="10">
        <f t="shared" si="32"/>
        <v>625000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2"/>
        <v>0</v>
      </c>
      <c r="AR1506" s="10">
        <f t="shared" si="32"/>
        <v>0</v>
      </c>
      <c r="AS1506" s="10">
        <f t="shared" si="32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1738955</v>
      </c>
      <c r="E1507" s="3">
        <f>[1]july!E1469</f>
        <v>490000</v>
      </c>
      <c r="F1507" s="3">
        <f>[1]july!F1469</f>
        <v>2228955</v>
      </c>
      <c r="G1507" s="3">
        <f>[1]august!D1469</f>
        <v>1385514</v>
      </c>
      <c r="H1507" s="3">
        <f>[1]august!E1469</f>
        <v>238000</v>
      </c>
      <c r="I1507" s="3">
        <f>[1]august!F1469</f>
        <v>1623514</v>
      </c>
      <c r="J1507" s="3">
        <f>[1]September!D1469</f>
        <v>1424732</v>
      </c>
      <c r="K1507" s="3">
        <f>[1]September!E1469</f>
        <v>833000</v>
      </c>
      <c r="L1507" s="3">
        <f>[1]September!F1469</f>
        <v>2257732</v>
      </c>
      <c r="M1507" s="3">
        <f>[1]October!D1469</f>
        <v>461104</v>
      </c>
      <c r="N1507" s="3">
        <f>[1]October!E1469</f>
        <v>576000</v>
      </c>
      <c r="O1507" s="3">
        <f>[1]October!F1469</f>
        <v>1037104</v>
      </c>
      <c r="P1507" s="3">
        <f>[1]NOVEMBER!D1469</f>
        <v>1598257</v>
      </c>
      <c r="Q1507" s="3">
        <f>[1]NOVEMBER!E1469</f>
        <v>551000</v>
      </c>
      <c r="R1507" s="3">
        <f>[1]NOVEMBER!F1469</f>
        <v>2149257</v>
      </c>
      <c r="S1507" s="3">
        <f>[1]December!D1469</f>
        <v>0</v>
      </c>
      <c r="T1507" s="3">
        <f>[1]December!E1469</f>
        <v>0</v>
      </c>
      <c r="U1507" s="3">
        <f>[1]December!F1469</f>
        <v>0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2"/>
        <v>6608562</v>
      </c>
      <c r="AR1507" s="10">
        <f t="shared" si="32"/>
        <v>2688000</v>
      </c>
      <c r="AS1507" s="10">
        <f t="shared" si="32"/>
        <v>9296562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A71F60-3F49-48F9-8BFC-1519318F4DC1}"/>
</file>

<file path=customXml/itemProps2.xml><?xml version="1.0" encoding="utf-8"?>
<ds:datastoreItem xmlns:ds="http://schemas.openxmlformats.org/officeDocument/2006/customXml" ds:itemID="{9CD23DAA-6C54-4BB9-B5CD-36B481079496}"/>
</file>

<file path=customXml/itemProps3.xml><?xml version="1.0" encoding="utf-8"?>
<ds:datastoreItem xmlns:ds="http://schemas.openxmlformats.org/officeDocument/2006/customXml" ds:itemID="{7D0DF5F8-CBDA-408E-A913-10BDAAB97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July-Nov 2014</vt:lpstr>
      <vt:lpstr>'Consolidated July-Nov 2014'!Print_Area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2015-01-20T14:39:55Z</dcterms:created>
  <dcterms:modified xsi:type="dcterms:W3CDTF">2015-01-20T14:42:13Z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