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425" windowWidth="12120" windowHeight="9105"/>
  </bookViews>
  <sheets>
    <sheet name="Sheet1" sheetId="1" r:id="rId1"/>
  </sheets>
  <definedNames>
    <definedName name="_xlnm.Print_Area" localSheetId="0">Sheet1!$A$1:$L$156</definedName>
  </definedNames>
  <calcPr calcId="145621"/>
</workbook>
</file>

<file path=xl/calcChain.xml><?xml version="1.0" encoding="utf-8"?>
<calcChain xmlns="http://schemas.openxmlformats.org/spreadsheetml/2006/main">
  <c r="J150" i="1" l="1"/>
  <c r="I150" i="1"/>
  <c r="H150" i="1"/>
  <c r="K18" i="1"/>
  <c r="K150" i="1" s="1"/>
  <c r="I25" i="1"/>
  <c r="F119" i="1"/>
  <c r="I74" i="1"/>
  <c r="G74" i="1"/>
  <c r="H74" i="1"/>
  <c r="F74" i="1"/>
  <c r="F144" i="1"/>
  <c r="J49" i="1"/>
  <c r="I49" i="1"/>
  <c r="H49" i="1"/>
  <c r="G49" i="1"/>
  <c r="F49" i="1"/>
  <c r="J36" i="1"/>
  <c r="G36" i="1"/>
  <c r="H36" i="1"/>
  <c r="F36" i="1"/>
  <c r="G144" i="1"/>
  <c r="H144" i="1"/>
  <c r="I144" i="1"/>
  <c r="G142" i="1"/>
  <c r="H142" i="1"/>
  <c r="I142" i="1"/>
  <c r="J142" i="1"/>
  <c r="F142" i="1"/>
  <c r="I82" i="1"/>
  <c r="K148" i="1"/>
  <c r="I106" i="1"/>
  <c r="I105" i="1"/>
  <c r="I104" i="1"/>
  <c r="I103" i="1"/>
  <c r="I102" i="1"/>
  <c r="I96" i="1"/>
  <c r="I95" i="1"/>
  <c r="I94" i="1"/>
  <c r="I93" i="1"/>
  <c r="I92" i="1"/>
  <c r="I91" i="1"/>
  <c r="I90" i="1"/>
  <c r="I89" i="1"/>
  <c r="I88" i="1"/>
  <c r="I87" i="1"/>
  <c r="I86" i="1"/>
  <c r="I34" i="1"/>
  <c r="I33" i="1"/>
  <c r="I32" i="1"/>
  <c r="I31" i="1"/>
  <c r="I30" i="1"/>
  <c r="I29" i="1"/>
  <c r="I28" i="1"/>
  <c r="I27" i="1"/>
  <c r="I26" i="1"/>
  <c r="I24" i="1"/>
  <c r="I23" i="1"/>
  <c r="I22" i="1"/>
  <c r="I21" i="1"/>
  <c r="K131" i="1"/>
  <c r="K132" i="1"/>
  <c r="K133" i="1"/>
  <c r="K134" i="1"/>
  <c r="K135" i="1"/>
  <c r="J137" i="1"/>
  <c r="J149" i="1" s="1"/>
  <c r="I137" i="1"/>
  <c r="I149" i="1" s="1"/>
  <c r="H137" i="1"/>
  <c r="H149" i="1" s="1"/>
  <c r="G137" i="1"/>
  <c r="G149" i="1" s="1"/>
  <c r="F137" i="1"/>
  <c r="F149" i="1" s="1"/>
  <c r="K102" i="1"/>
  <c r="K103" i="1"/>
  <c r="K104" i="1"/>
  <c r="K105" i="1"/>
  <c r="K106" i="1"/>
  <c r="J108" i="1"/>
  <c r="J147" i="1"/>
  <c r="I108" i="1"/>
  <c r="I147" i="1"/>
  <c r="H108" i="1"/>
  <c r="H147" i="1"/>
  <c r="G108" i="1"/>
  <c r="G147" i="1"/>
  <c r="F108" i="1"/>
  <c r="F147" i="1"/>
  <c r="K86" i="1"/>
  <c r="K87" i="1"/>
  <c r="K88" i="1"/>
  <c r="K89" i="1"/>
  <c r="K90" i="1"/>
  <c r="K91" i="1"/>
  <c r="K92" i="1"/>
  <c r="K93" i="1"/>
  <c r="K94" i="1"/>
  <c r="K95" i="1"/>
  <c r="K96" i="1"/>
  <c r="J98" i="1"/>
  <c r="J146" i="1" s="1"/>
  <c r="I98" i="1"/>
  <c r="I146" i="1" s="1"/>
  <c r="H98" i="1"/>
  <c r="H146" i="1" s="1"/>
  <c r="G98" i="1"/>
  <c r="G146" i="1" s="1"/>
  <c r="F98" i="1"/>
  <c r="F146" i="1" s="1"/>
  <c r="K77" i="1"/>
  <c r="K78" i="1"/>
  <c r="K79" i="1"/>
  <c r="K80" i="1"/>
  <c r="J82" i="1"/>
  <c r="J145" i="1" s="1"/>
  <c r="I145" i="1"/>
  <c r="H82" i="1"/>
  <c r="H145" i="1"/>
  <c r="G82" i="1"/>
  <c r="G145" i="1"/>
  <c r="F82" i="1"/>
  <c r="F145" i="1"/>
  <c r="K68" i="1"/>
  <c r="K69" i="1"/>
  <c r="K70" i="1"/>
  <c r="K71" i="1"/>
  <c r="K72" i="1"/>
  <c r="J74" i="1"/>
  <c r="J144" i="1" s="1"/>
  <c r="K53" i="1"/>
  <c r="K54" i="1"/>
  <c r="K55" i="1"/>
  <c r="K56" i="1"/>
  <c r="K57" i="1"/>
  <c r="K58" i="1"/>
  <c r="K59" i="1"/>
  <c r="K60" i="1"/>
  <c r="K61" i="1"/>
  <c r="K62" i="1"/>
  <c r="J64" i="1"/>
  <c r="J143" i="1" s="1"/>
  <c r="I64" i="1"/>
  <c r="I143" i="1" s="1"/>
  <c r="H64" i="1"/>
  <c r="H143" i="1" s="1"/>
  <c r="G64" i="1"/>
  <c r="G143" i="1" s="1"/>
  <c r="F64" i="1"/>
  <c r="F143" i="1" s="1"/>
  <c r="K40" i="1"/>
  <c r="K41" i="1"/>
  <c r="K42" i="1"/>
  <c r="K43" i="1"/>
  <c r="K44" i="1"/>
  <c r="K45" i="1"/>
  <c r="K46" i="1"/>
  <c r="K47" i="1"/>
  <c r="K21" i="1"/>
  <c r="K36" i="1" s="1"/>
  <c r="K141" i="1" s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J141" i="1"/>
  <c r="J152" i="1" s="1"/>
  <c r="H141" i="1"/>
  <c r="G141" i="1"/>
  <c r="G152" i="1" s="1"/>
  <c r="K74" i="1"/>
  <c r="K49" i="1"/>
  <c r="K142" i="1" s="1"/>
  <c r="K64" i="1"/>
  <c r="K143" i="1" s="1"/>
  <c r="I36" i="1"/>
  <c r="K82" i="1"/>
  <c r="K145" i="1" s="1"/>
  <c r="K98" i="1"/>
  <c r="K146" i="1" s="1"/>
  <c r="K108" i="1"/>
  <c r="K147" i="1" s="1"/>
  <c r="K137" i="1"/>
  <c r="K149" i="1" s="1"/>
  <c r="I141" i="1"/>
  <c r="K144" i="1"/>
  <c r="F141" i="1"/>
  <c r="I152" i="1" l="1"/>
  <c r="K152" i="1"/>
  <c r="F152" i="1"/>
  <c r="H152" i="1"/>
  <c r="F155" i="1" l="1"/>
  <c r="F154" i="1"/>
</calcChain>
</file>

<file path=xl/sharedStrings.xml><?xml version="1.0" encoding="utf-8"?>
<sst xmlns="http://schemas.openxmlformats.org/spreadsheetml/2006/main" count="270" uniqueCount="188">
  <si>
    <t>GENERAL INFORMATION</t>
  </si>
  <si>
    <t>Contact Person:</t>
  </si>
  <si>
    <t>Contact Number:</t>
  </si>
  <si>
    <t>HSCRC Hospital ID #:</t>
  </si>
  <si>
    <t># of Employees:</t>
  </si>
  <si>
    <t>Screenings</t>
  </si>
  <si>
    <t>Support Groups</t>
  </si>
  <si>
    <t>TOTAL</t>
  </si>
  <si>
    <t>COMMUNITY BENEFIT ACTIVITES</t>
  </si>
  <si>
    <t># OF STAFF HOURS</t>
  </si>
  <si>
    <t>Scholarships/Funding for Professional Education</t>
  </si>
  <si>
    <t>Other Health Professionals</t>
  </si>
  <si>
    <t>RESEARCH</t>
  </si>
  <si>
    <t>In-Kind Donations</t>
  </si>
  <si>
    <t>Economic Development</t>
  </si>
  <si>
    <t>FINANCIAL DATA</t>
  </si>
  <si>
    <t>OPERATING REVENUE</t>
  </si>
  <si>
    <t>Net Patient Service Revenue</t>
  </si>
  <si>
    <t>Other Revenue</t>
  </si>
  <si>
    <t>Total Revenue</t>
  </si>
  <si>
    <t>NET REVENUE (LOSS) FROM OPERATIONS</t>
  </si>
  <si>
    <t>NON-OPERATING GAINS (LOSSES)</t>
  </si>
  <si>
    <t>NET REVENUE (LOSS)</t>
  </si>
  <si>
    <t>FOUNDATION COMMUNITY BENEFIT</t>
  </si>
  <si>
    <t>Community Services</t>
  </si>
  <si>
    <t>Community Building</t>
  </si>
  <si>
    <t>TOTAL HOSPITAL COMMUNITY BENEFIT</t>
  </si>
  <si>
    <t>TOTAL FOUNDATION COMMUNITY BENEFIT</t>
  </si>
  <si>
    <t>% OF OPERATING EXPENSES</t>
  </si>
  <si>
    <t>DIRECT COST($)</t>
  </si>
  <si>
    <t>INDIRECT COST($)</t>
  </si>
  <si>
    <t>Physicians/Medical Students</t>
  </si>
  <si>
    <t>Contact Email:</t>
  </si>
  <si>
    <t>OFFSETTING REVENUE($)</t>
  </si>
  <si>
    <t>NET COMMUNITY BENEFIT</t>
  </si>
  <si>
    <t>INDIRECT COST RATIO</t>
  </si>
  <si>
    <t>TOTAL OPERATING EXPENSES</t>
  </si>
  <si>
    <t># OF ENCOUNTERS</t>
  </si>
  <si>
    <t>MISSION DRIVEN HEALTH SERVICES (please list)</t>
  </si>
  <si>
    <t>CHARITY CARE (report total only)</t>
  </si>
  <si>
    <t>Hospital Name:</t>
  </si>
  <si>
    <t>COMMUNITY HEALTH SERVICES</t>
  </si>
  <si>
    <t>Community Health Education</t>
  </si>
  <si>
    <t>Self-Help</t>
  </si>
  <si>
    <t>Community-Based Clinical Services</t>
  </si>
  <si>
    <t>One-Time/Occasionally Held Clinics</t>
  </si>
  <si>
    <t>Free Clinics</t>
  </si>
  <si>
    <t>Mobile Units</t>
  </si>
  <si>
    <t>Health Care Support Services</t>
  </si>
  <si>
    <t>HEALTH PROFESSIONS EDUCATION</t>
  </si>
  <si>
    <t>Nurses/Nursing Students</t>
  </si>
  <si>
    <t>C10</t>
  </si>
  <si>
    <t>Clinical Research</t>
  </si>
  <si>
    <t>Community Health Research</t>
  </si>
  <si>
    <t>Cash Donations</t>
  </si>
  <si>
    <t>Grants</t>
  </si>
  <si>
    <t>Cost of Fund Raising for Community Programs</t>
  </si>
  <si>
    <t>COMMUNITY BUILDING ACTIVITIES</t>
  </si>
  <si>
    <t>Environmental Improvements</t>
  </si>
  <si>
    <t>Leadership Development/Training for Community Members</t>
  </si>
  <si>
    <t>Coalition Building</t>
  </si>
  <si>
    <t>Community Benefit Operations</t>
  </si>
  <si>
    <t>Community health/health assets assessments</t>
  </si>
  <si>
    <t>COMMUNITY BENEFIT OPERATIONS</t>
  </si>
  <si>
    <t>Community Health Services</t>
  </si>
  <si>
    <t>Health Professions Education</t>
  </si>
  <si>
    <t>Mission Driven Health Care Services</t>
  </si>
  <si>
    <t>Research</t>
  </si>
  <si>
    <t>Financial Contributions</t>
  </si>
  <si>
    <t>Community Building Activities</t>
  </si>
  <si>
    <t>Charity Care</t>
  </si>
  <si>
    <t>Foundation Funded Community Benefit</t>
  </si>
  <si>
    <t>% of NET REVENUE</t>
  </si>
  <si>
    <t>N/A</t>
  </si>
  <si>
    <t>A00.</t>
  </si>
  <si>
    <t>A10</t>
  </si>
  <si>
    <t>A11</t>
  </si>
  <si>
    <t>A12</t>
  </si>
  <si>
    <t>A20</t>
  </si>
  <si>
    <t>A21</t>
  </si>
  <si>
    <t>A22</t>
  </si>
  <si>
    <t>A23</t>
  </si>
  <si>
    <t>A24</t>
  </si>
  <si>
    <t>A30</t>
  </si>
  <si>
    <t>A40</t>
  </si>
  <si>
    <t xml:space="preserve"> </t>
  </si>
  <si>
    <t>B00</t>
  </si>
  <si>
    <t>B10</t>
  </si>
  <si>
    <t>B20</t>
  </si>
  <si>
    <t>B30</t>
  </si>
  <si>
    <t>B40</t>
  </si>
  <si>
    <t>B50</t>
  </si>
  <si>
    <t>C00</t>
  </si>
  <si>
    <t>C20</t>
  </si>
  <si>
    <t>C30</t>
  </si>
  <si>
    <t>C40</t>
  </si>
  <si>
    <t>C50</t>
  </si>
  <si>
    <t>C60</t>
  </si>
  <si>
    <t>C70</t>
  </si>
  <si>
    <t>C80</t>
  </si>
  <si>
    <t>C90</t>
  </si>
  <si>
    <t>C91</t>
  </si>
  <si>
    <t>D00</t>
  </si>
  <si>
    <t>D10</t>
  </si>
  <si>
    <t>D20</t>
  </si>
  <si>
    <t>E00</t>
  </si>
  <si>
    <t>Cash and In-Kind Contributions</t>
  </si>
  <si>
    <t>E10</t>
  </si>
  <si>
    <t>E20</t>
  </si>
  <si>
    <t>E30</t>
  </si>
  <si>
    <t>E40</t>
  </si>
  <si>
    <t>F00</t>
  </si>
  <si>
    <t>F10</t>
  </si>
  <si>
    <t>Physical Improvements and Housing</t>
  </si>
  <si>
    <t>F20</t>
  </si>
  <si>
    <t>F30</t>
  </si>
  <si>
    <t>Community Support</t>
  </si>
  <si>
    <t>F40</t>
  </si>
  <si>
    <t>F50</t>
  </si>
  <si>
    <t>F60</t>
  </si>
  <si>
    <t>F70</t>
  </si>
  <si>
    <t>Advocacy for Community Health Improvements</t>
  </si>
  <si>
    <t>F80</t>
  </si>
  <si>
    <t>Workforce Development</t>
  </si>
  <si>
    <t>F90</t>
  </si>
  <si>
    <t>F91</t>
  </si>
  <si>
    <t>F92</t>
  </si>
  <si>
    <t>G31</t>
  </si>
  <si>
    <t>G30</t>
  </si>
  <si>
    <t>G32</t>
  </si>
  <si>
    <t>G00</t>
  </si>
  <si>
    <t>G10</t>
  </si>
  <si>
    <t>G20</t>
  </si>
  <si>
    <t>A41</t>
  </si>
  <si>
    <t>A42</t>
  </si>
  <si>
    <t>A43</t>
  </si>
  <si>
    <t>A44</t>
  </si>
  <si>
    <t>A99</t>
  </si>
  <si>
    <t>Total Community Health Services</t>
  </si>
  <si>
    <t>B51</t>
  </si>
  <si>
    <t>B52</t>
  </si>
  <si>
    <t>B53</t>
  </si>
  <si>
    <t>B99</t>
  </si>
  <si>
    <t>Total Health Professions Education</t>
  </si>
  <si>
    <t>C99</t>
  </si>
  <si>
    <t>Total Mission Driven Health Services</t>
  </si>
  <si>
    <t>D99</t>
  </si>
  <si>
    <t>Total Research</t>
  </si>
  <si>
    <t>E99</t>
  </si>
  <si>
    <t>Total Cash and In-Kind Contributions</t>
  </si>
  <si>
    <t>F99</t>
  </si>
  <si>
    <t>Total Community Building Activities</t>
  </si>
  <si>
    <t>Assigned Staff</t>
  </si>
  <si>
    <t>G99</t>
  </si>
  <si>
    <t>Total Community Benefit Operations</t>
  </si>
  <si>
    <t>H99</t>
  </si>
  <si>
    <t>H00</t>
  </si>
  <si>
    <t>J00</t>
  </si>
  <si>
    <t>J10</t>
  </si>
  <si>
    <t>J20</t>
  </si>
  <si>
    <t>J30</t>
  </si>
  <si>
    <t>J31</t>
  </si>
  <si>
    <t>J32</t>
  </si>
  <si>
    <t>J99</t>
  </si>
  <si>
    <t>Total Charity Care</t>
  </si>
  <si>
    <t>K99</t>
  </si>
  <si>
    <t>K00</t>
  </si>
  <si>
    <t>S99</t>
  </si>
  <si>
    <t>U99</t>
  </si>
  <si>
    <t>V99</t>
  </si>
  <si>
    <t>I00</t>
  </si>
  <si>
    <t>I10</t>
  </si>
  <si>
    <t>I20</t>
  </si>
  <si>
    <t>I30</t>
  </si>
  <si>
    <t>I40</t>
  </si>
  <si>
    <t>I50</t>
  </si>
  <si>
    <t>I60</t>
  </si>
  <si>
    <t>I70</t>
  </si>
  <si>
    <t>D30</t>
  </si>
  <si>
    <t>D31</t>
  </si>
  <si>
    <t>D32</t>
  </si>
  <si>
    <t>UNREIMBURSED MEDICAID COST</t>
  </si>
  <si>
    <t>Medicaid Costs</t>
  </si>
  <si>
    <t>Medicaid Assessments</t>
  </si>
  <si>
    <t>T00</t>
  </si>
  <si>
    <t>T99</t>
  </si>
  <si>
    <t>Medicaid Assesments</t>
  </si>
  <si>
    <t>FY 2014 Data Collection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</si>
</sst>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&lt;=9999999]###\-####;\(###\)\ ###\-####"/>
  </numFmts>
  <fonts count="9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i/>
      <sz val="9"/>
      <name val="Arial"/>
      <family val="2"/>
    </font>
    <font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wrapText="1"/>
    </xf>
    <xf numFmtId="0" fontId="0" fillId="0" borderId="0" xfId="0" applyBorder="1"/>
    <xf numFmtId="0" fontId="0" fillId="0" borderId="1" xfId="0" applyBorder="1" applyAlignment="1">
      <alignment horizontal="left"/>
    </xf>
    <xf numFmtId="0" fontId="3" fillId="0" borderId="1" xfId="0" applyFont="1" applyBorder="1"/>
    <xf numFmtId="0" fontId="0" fillId="0" borderId="1" xfId="0" applyBorder="1"/>
    <xf numFmtId="3" fontId="0" fillId="2" borderId="2" xfId="0" applyNumberFormat="1" applyFill="1" applyBorder="1" applyProtection="1">
      <protection locked="0"/>
    </xf>
    <xf numFmtId="164" fontId="0" fillId="2" borderId="2" xfId="0" applyNumberFormat="1" applyFill="1" applyBorder="1" applyProtection="1">
      <protection locked="0"/>
    </xf>
    <xf numFmtId="164" fontId="0" fillId="2" borderId="2" xfId="0" applyNumberFormat="1" applyFill="1" applyBorder="1"/>
    <xf numFmtId="164" fontId="0" fillId="2" borderId="2" xfId="0" applyNumberFormat="1" applyFill="1" applyBorder="1" applyProtection="1"/>
    <xf numFmtId="3" fontId="0" fillId="2" borderId="2" xfId="0" applyNumberFormat="1" applyFill="1" applyBorder="1"/>
    <xf numFmtId="3" fontId="0" fillId="0" borderId="3" xfId="0" applyNumberFormat="1" applyFill="1" applyBorder="1"/>
    <xf numFmtId="164" fontId="0" fillId="0" borderId="3" xfId="0" applyNumberFormat="1" applyFill="1" applyBorder="1"/>
    <xf numFmtId="0" fontId="0" fillId="2" borderId="2" xfId="0" applyFill="1" applyBorder="1" applyProtection="1"/>
    <xf numFmtId="0" fontId="0" fillId="0" borderId="0" xfId="0" applyFill="1" applyBorder="1"/>
    <xf numFmtId="1" fontId="0" fillId="2" borderId="2" xfId="0" applyNumberFormat="1" applyFill="1" applyBorder="1"/>
    <xf numFmtId="0" fontId="0" fillId="0" borderId="3" xfId="0" applyBorder="1"/>
    <xf numFmtId="10" fontId="0" fillId="2" borderId="2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49" fontId="5" fillId="2" borderId="4" xfId="0" applyNumberFormat="1" applyFont="1" applyFill="1" applyBorder="1" applyAlignment="1" applyProtection="1">
      <protection locked="0"/>
    </xf>
    <xf numFmtId="49" fontId="5" fillId="2" borderId="5" xfId="0" applyNumberFormat="1" applyFont="1" applyFill="1" applyBorder="1" applyAlignment="1" applyProtection="1">
      <protection locked="0"/>
    </xf>
    <xf numFmtId="49" fontId="5" fillId="2" borderId="6" xfId="0" applyNumberFormat="1" applyFont="1" applyFill="1" applyBorder="1" applyAlignment="1" applyProtection="1">
      <protection locked="0"/>
    </xf>
    <xf numFmtId="49" fontId="0" fillId="2" borderId="7" xfId="0" applyNumberForma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49" fontId="0" fillId="2" borderId="8" xfId="0" applyNumberFormat="1" applyFill="1" applyBorder="1" applyAlignment="1" applyProtection="1">
      <protection locked="0"/>
    </xf>
    <xf numFmtId="3" fontId="0" fillId="2" borderId="9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9" xfId="0" applyNumberFormat="1" applyFill="1" applyBorder="1"/>
    <xf numFmtId="3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3" borderId="2" xfId="0" applyNumberFormat="1" applyFill="1" applyBorder="1"/>
    <xf numFmtId="3" fontId="0" fillId="2" borderId="9" xfId="0" applyNumberFormat="1" applyFill="1" applyBorder="1"/>
    <xf numFmtId="3" fontId="0" fillId="3" borderId="9" xfId="0" applyNumberFormat="1" applyFill="1" applyBorder="1"/>
    <xf numFmtId="164" fontId="0" fillId="3" borderId="9" xfId="0" applyNumberFormat="1" applyFill="1" applyBorder="1"/>
    <xf numFmtId="164" fontId="0" fillId="0" borderId="2" xfId="0" applyNumberFormat="1" applyFill="1" applyBorder="1"/>
    <xf numFmtId="164" fontId="0" fillId="3" borderId="11" xfId="0" applyNumberFormat="1" applyFill="1" applyBorder="1"/>
    <xf numFmtId="164" fontId="0" fillId="3" borderId="4" xfId="0" applyNumberFormat="1" applyFill="1" applyBorder="1" applyProtection="1"/>
    <xf numFmtId="0" fontId="2" fillId="0" borderId="0" xfId="0" applyFont="1" applyBorder="1"/>
    <xf numFmtId="0" fontId="0" fillId="0" borderId="12" xfId="0" applyBorder="1"/>
    <xf numFmtId="3" fontId="0" fillId="2" borderId="13" xfId="0" applyNumberFormat="1" applyFill="1" applyBorder="1"/>
    <xf numFmtId="164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3" fontId="2" fillId="2" borderId="2" xfId="0" applyNumberFormat="1" applyFont="1" applyFill="1" applyBorder="1" applyProtection="1">
      <protection locked="0"/>
    </xf>
    <xf numFmtId="164" fontId="0" fillId="2" borderId="4" xfId="0" applyNumberFormat="1" applyFill="1" applyBorder="1" applyProtection="1"/>
    <xf numFmtId="3" fontId="0" fillId="5" borderId="2" xfId="0" applyNumberFormat="1" applyFill="1" applyBorder="1" applyProtection="1">
      <protection locked="0"/>
    </xf>
    <xf numFmtId="164" fontId="0" fillId="5" borderId="4" xfId="0" applyNumberFormat="1" applyFill="1" applyBorder="1" applyProtection="1">
      <protection locked="0"/>
    </xf>
    <xf numFmtId="164" fontId="0" fillId="5" borderId="2" xfId="0" applyNumberFormat="1" applyFill="1" applyBorder="1" applyProtection="1"/>
    <xf numFmtId="0" fontId="3" fillId="0" borderId="0" xfId="0" applyFont="1" applyBorder="1" applyAlignment="1">
      <alignment horizontal="center" wrapText="1"/>
    </xf>
    <xf numFmtId="0" fontId="0" fillId="3" borderId="0" xfId="0" applyFill="1" applyBorder="1"/>
    <xf numFmtId="164" fontId="0" fillId="3" borderId="0" xfId="0" applyNumberFormat="1" applyFill="1" applyBorder="1" applyProtection="1"/>
    <xf numFmtId="164" fontId="0" fillId="3" borderId="0" xfId="0" applyNumberFormat="1" applyFill="1" applyBorder="1"/>
    <xf numFmtId="3" fontId="0" fillId="3" borderId="0" xfId="0" applyNumberFormat="1" applyFill="1" applyBorder="1" applyProtection="1">
      <protection locked="0"/>
    </xf>
    <xf numFmtId="164" fontId="0" fillId="3" borderId="0" xfId="0" applyNumberFormat="1" applyFill="1" applyBorder="1" applyProtection="1">
      <protection locked="0"/>
    </xf>
    <xf numFmtId="0" fontId="3" fillId="0" borderId="0" xfId="0" applyFont="1" applyBorder="1"/>
    <xf numFmtId="10" fontId="0" fillId="2" borderId="2" xfId="1" applyNumberFormat="1" applyFont="1" applyFill="1" applyBorder="1" applyProtection="1"/>
    <xf numFmtId="49" fontId="0" fillId="2" borderId="4" xfId="0" applyNumberFormat="1" applyFill="1" applyBorder="1" applyAlignment="1" applyProtection="1">
      <protection locked="0"/>
    </xf>
    <xf numFmtId="49" fontId="0" fillId="2" borderId="5" xfId="0" applyNumberFormat="1" applyFill="1" applyBorder="1" applyAlignment="1" applyProtection="1">
      <protection locked="0"/>
    </xf>
    <xf numFmtId="49" fontId="0" fillId="2" borderId="6" xfId="0" applyNumberFormat="1" applyFill="1" applyBorder="1" applyAlignment="1" applyProtection="1">
      <protection locked="0"/>
    </xf>
    <xf numFmtId="49" fontId="0" fillId="4" borderId="4" xfId="0" applyNumberFormat="1" applyFill="1" applyBorder="1" applyAlignment="1" applyProtection="1">
      <alignment shrinkToFit="1"/>
      <protection locked="0"/>
    </xf>
    <xf numFmtId="49" fontId="0" fillId="0" borderId="5" xfId="0" applyNumberFormat="1" applyBorder="1" applyAlignment="1" applyProtection="1">
      <alignment shrinkToFit="1"/>
      <protection locked="0"/>
    </xf>
    <xf numFmtId="49" fontId="0" fillId="0" borderId="6" xfId="0" applyNumberFormat="1" applyBorder="1" applyAlignment="1" applyProtection="1">
      <alignment shrinkToFit="1"/>
      <protection locked="0"/>
    </xf>
    <xf numFmtId="1" fontId="0" fillId="4" borderId="4" xfId="0" quotePrefix="1" applyNumberFormat="1" applyFill="1" applyBorder="1" applyAlignment="1" applyProtection="1">
      <alignment shrinkToFit="1"/>
      <protection locked="0"/>
    </xf>
    <xf numFmtId="0" fontId="0" fillId="0" borderId="5" xfId="0" applyBorder="1" applyAlignment="1" applyProtection="1">
      <alignment shrinkToFit="1"/>
      <protection locked="0"/>
    </xf>
    <xf numFmtId="0" fontId="0" fillId="0" borderId="6" xfId="0" applyBorder="1" applyAlignment="1" applyProtection="1">
      <alignment shrinkToFit="1"/>
      <protection locked="0"/>
    </xf>
    <xf numFmtId="3" fontId="0" fillId="4" borderId="4" xfId="0" applyNumberFormat="1" applyFill="1" applyBorder="1" applyAlignment="1" applyProtection="1">
      <alignment shrinkToFit="1"/>
      <protection locked="0"/>
    </xf>
    <xf numFmtId="3" fontId="0" fillId="0" borderId="5" xfId="0" applyNumberFormat="1" applyBorder="1" applyAlignment="1" applyProtection="1">
      <alignment shrinkToFit="1"/>
      <protection locked="0"/>
    </xf>
    <xf numFmtId="3" fontId="0" fillId="0" borderId="6" xfId="0" applyNumberFormat="1" applyBorder="1" applyAlignment="1" applyProtection="1">
      <alignment shrinkToFit="1"/>
      <protection locked="0"/>
    </xf>
    <xf numFmtId="165" fontId="0" fillId="4" borderId="4" xfId="0" applyNumberFormat="1" applyFill="1" applyBorder="1" applyAlignment="1" applyProtection="1">
      <alignment shrinkToFit="1"/>
      <protection locked="0"/>
    </xf>
    <xf numFmtId="165" fontId="0" fillId="0" borderId="5" xfId="0" applyNumberFormat="1" applyBorder="1" applyAlignment="1" applyProtection="1">
      <alignment shrinkToFit="1"/>
      <protection locked="0"/>
    </xf>
    <xf numFmtId="165" fontId="0" fillId="0" borderId="6" xfId="0" applyNumberFormat="1" applyBorder="1" applyAlignment="1" applyProtection="1">
      <alignment shrinkToFit="1"/>
      <protection locked="0"/>
    </xf>
    <xf numFmtId="49" fontId="5" fillId="2" borderId="4" xfId="0" applyNumberFormat="1" applyFont="1" applyFill="1" applyBorder="1" applyAlignment="1" applyProtection="1">
      <protection locked="0"/>
    </xf>
    <xf numFmtId="49" fontId="5" fillId="2" borderId="5" xfId="0" applyNumberFormat="1" applyFont="1" applyFill="1" applyBorder="1" applyAlignment="1" applyProtection="1">
      <protection locked="0"/>
    </xf>
    <xf numFmtId="49" fontId="5" fillId="2" borderId="6" xfId="0" applyNumberFormat="1" applyFont="1" applyFill="1" applyBorder="1" applyAlignment="1" applyProtection="1">
      <protection locked="0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0" fillId="4" borderId="5" xfId="0" applyNumberFormat="1" applyFill="1" applyBorder="1" applyAlignment="1" applyProtection="1">
      <alignment shrinkToFit="1"/>
      <protection locked="0"/>
    </xf>
    <xf numFmtId="0" fontId="2" fillId="0" borderId="0" xfId="0" applyFont="1" applyAlignment="1"/>
    <xf numFmtId="0" fontId="0" fillId="0" borderId="0" xfId="0" applyAlignment="1"/>
    <xf numFmtId="0" fontId="7" fillId="0" borderId="0" xfId="0" applyFont="1" applyFill="1" applyBorder="1" applyAlignment="1">
      <alignment vertical="justify" wrapText="1"/>
    </xf>
    <xf numFmtId="0" fontId="8" fillId="0" borderId="0" xfId="0" applyFont="1" applyAlignment="1">
      <alignment vertical="justify" wrapText="1"/>
    </xf>
    <xf numFmtId="0" fontId="8" fillId="0" borderId="0" xfId="0" applyFont="1" applyAlignment="1"/>
    <xf numFmtId="0" fontId="3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49" fontId="0" fillId="2" borderId="7" xfId="0" applyNumberForma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6"/>
  <sheetViews>
    <sheetView showGridLines="0" tabSelected="1" view="pageBreakPreview" zoomScale="70" zoomScaleNormal="50" zoomScaleSheetLayoutView="70" workbookViewId="0">
      <selection activeCell="C4" sqref="C4"/>
    </sheetView>
  </sheetViews>
  <sheetFormatPr defaultRowHeight="18" customHeight="1" x14ac:dyDescent="0.2"/>
  <cols>
    <col min="1" max="1" width="8.28515625" style="8" customWidth="1"/>
    <col min="2" max="2" width="55.42578125" bestFit="1" customWidth="1"/>
    <col min="3" max="3" width="9.5703125" customWidth="1"/>
    <col min="5" max="5" width="12.42578125" customWidth="1"/>
    <col min="6" max="6" width="18.5703125" customWidth="1"/>
    <col min="7" max="7" width="23.5703125" customWidth="1"/>
    <col min="8" max="8" width="17.140625" customWidth="1"/>
    <col min="9" max="9" width="21.140625" customWidth="1"/>
    <col min="10" max="10" width="19.85546875" customWidth="1"/>
    <col min="11" max="11" width="17.5703125" customWidth="1"/>
  </cols>
  <sheetData>
    <row r="1" spans="1:11" ht="18" customHeight="1" x14ac:dyDescent="0.2">
      <c r="C1" s="4"/>
      <c r="D1" s="3"/>
      <c r="E1" s="4"/>
      <c r="F1" s="4"/>
      <c r="G1" s="4"/>
      <c r="H1" s="4"/>
      <c r="I1" s="4"/>
      <c r="J1" s="4"/>
      <c r="K1" s="4"/>
    </row>
    <row r="2" spans="1:11" ht="18" customHeight="1" x14ac:dyDescent="0.25">
      <c r="D2" s="83" t="s">
        <v>187</v>
      </c>
      <c r="E2" s="84"/>
      <c r="F2" s="84"/>
      <c r="G2" s="84"/>
      <c r="H2" s="84"/>
    </row>
    <row r="3" spans="1:11" ht="18" customHeight="1" x14ac:dyDescent="0.2">
      <c r="B3" s="2" t="s">
        <v>0</v>
      </c>
    </row>
    <row r="5" spans="1:11" ht="18" customHeight="1" x14ac:dyDescent="0.2">
      <c r="B5" s="5" t="s">
        <v>40</v>
      </c>
      <c r="C5" s="68"/>
      <c r="D5" s="69"/>
      <c r="E5" s="69"/>
      <c r="F5" s="69"/>
      <c r="G5" s="70"/>
    </row>
    <row r="6" spans="1:11" ht="18" customHeight="1" x14ac:dyDescent="0.2">
      <c r="B6" s="5" t="s">
        <v>3</v>
      </c>
      <c r="C6" s="71"/>
      <c r="D6" s="72"/>
      <c r="E6" s="72"/>
      <c r="F6" s="72"/>
      <c r="G6" s="73"/>
    </row>
    <row r="7" spans="1:11" ht="18" customHeight="1" x14ac:dyDescent="0.2">
      <c r="B7" s="5" t="s">
        <v>4</v>
      </c>
      <c r="C7" s="74"/>
      <c r="D7" s="75"/>
      <c r="E7" s="75"/>
      <c r="F7" s="75"/>
      <c r="G7" s="76"/>
    </row>
    <row r="9" spans="1:11" ht="18" customHeight="1" x14ac:dyDescent="0.2">
      <c r="B9" s="5" t="s">
        <v>1</v>
      </c>
      <c r="C9" s="68"/>
      <c r="D9" s="69"/>
      <c r="E9" s="69"/>
      <c r="F9" s="69"/>
      <c r="G9" s="70"/>
    </row>
    <row r="10" spans="1:11" ht="18" customHeight="1" x14ac:dyDescent="0.2">
      <c r="B10" s="5" t="s">
        <v>2</v>
      </c>
      <c r="C10" s="77"/>
      <c r="D10" s="78"/>
      <c r="E10" s="78"/>
      <c r="F10" s="78"/>
      <c r="G10" s="79"/>
    </row>
    <row r="11" spans="1:11" ht="18" customHeight="1" x14ac:dyDescent="0.2">
      <c r="B11" s="5" t="s">
        <v>32</v>
      </c>
      <c r="C11" s="68"/>
      <c r="D11" s="85"/>
      <c r="E11" s="85"/>
      <c r="F11" s="85"/>
      <c r="G11" s="85"/>
    </row>
    <row r="12" spans="1:11" ht="18" customHeight="1" x14ac:dyDescent="0.2">
      <c r="B12" s="5"/>
      <c r="C12" s="5"/>
      <c r="D12" s="5"/>
      <c r="E12" s="5"/>
      <c r="F12" s="5"/>
      <c r="G12" s="5"/>
    </row>
    <row r="13" spans="1:11" ht="24.6" customHeight="1" x14ac:dyDescent="0.2">
      <c r="B13" s="88"/>
      <c r="C13" s="89"/>
      <c r="D13" s="89"/>
      <c r="E13" s="89"/>
      <c r="F13" s="89"/>
      <c r="G13" s="89"/>
      <c r="H13" s="90"/>
      <c r="I13" s="4"/>
    </row>
    <row r="14" spans="1:11" ht="18" customHeight="1" x14ac:dyDescent="0.2">
      <c r="B14" s="7"/>
    </row>
    <row r="15" spans="1:11" ht="18" customHeight="1" x14ac:dyDescent="0.2">
      <c r="B15" s="7"/>
    </row>
    <row r="16" spans="1:11" ht="45" customHeight="1" x14ac:dyDescent="0.2">
      <c r="A16" s="3" t="s">
        <v>181</v>
      </c>
      <c r="B16" s="4"/>
      <c r="C16" s="4"/>
      <c r="D16" s="4"/>
      <c r="E16" s="4"/>
      <c r="F16" s="9" t="s">
        <v>9</v>
      </c>
      <c r="G16" s="9" t="s">
        <v>37</v>
      </c>
      <c r="H16" s="9" t="s">
        <v>29</v>
      </c>
      <c r="I16" s="9" t="s">
        <v>30</v>
      </c>
      <c r="J16" s="9" t="s">
        <v>33</v>
      </c>
      <c r="K16" s="9" t="s">
        <v>34</v>
      </c>
    </row>
    <row r="17" spans="1:11" ht="18" customHeight="1" x14ac:dyDescent="0.2">
      <c r="A17" s="6" t="s">
        <v>184</v>
      </c>
      <c r="B17" s="2" t="s">
        <v>182</v>
      </c>
    </row>
    <row r="18" spans="1:11" ht="18" customHeight="1" x14ac:dyDescent="0.2">
      <c r="A18" s="5" t="s">
        <v>185</v>
      </c>
      <c r="B18" s="1" t="s">
        <v>183</v>
      </c>
      <c r="F18" s="14" t="s">
        <v>73</v>
      </c>
      <c r="G18" s="14" t="s">
        <v>73</v>
      </c>
      <c r="H18" s="15"/>
      <c r="I18" s="50">
        <v>0</v>
      </c>
      <c r="J18" s="15"/>
      <c r="K18" s="16">
        <f>(H18+I18)-J18</f>
        <v>0</v>
      </c>
    </row>
    <row r="19" spans="1:11" ht="45" customHeight="1" x14ac:dyDescent="0.2">
      <c r="A19" s="3" t="s">
        <v>8</v>
      </c>
      <c r="B19" s="4"/>
      <c r="C19" s="4"/>
      <c r="D19" s="4"/>
      <c r="E19" s="4"/>
      <c r="F19" s="9" t="s">
        <v>9</v>
      </c>
      <c r="G19" s="9" t="s">
        <v>37</v>
      </c>
      <c r="H19" s="9" t="s">
        <v>29</v>
      </c>
      <c r="I19" s="9" t="s">
        <v>30</v>
      </c>
      <c r="J19" s="9" t="s">
        <v>33</v>
      </c>
      <c r="K19" s="9" t="s">
        <v>34</v>
      </c>
    </row>
    <row r="20" spans="1:11" ht="18" customHeight="1" x14ac:dyDescent="0.2">
      <c r="A20" s="6" t="s">
        <v>74</v>
      </c>
      <c r="B20" s="2" t="s">
        <v>41</v>
      </c>
    </row>
    <row r="21" spans="1:11" ht="18" customHeight="1" x14ac:dyDescent="0.2">
      <c r="A21" s="5" t="s">
        <v>75</v>
      </c>
      <c r="B21" s="1" t="s">
        <v>42</v>
      </c>
      <c r="F21" s="14"/>
      <c r="G21" s="14"/>
      <c r="H21" s="15"/>
      <c r="I21" s="50">
        <f t="shared" ref="I21:I34" si="0">H21*F$114</f>
        <v>0</v>
      </c>
      <c r="J21" s="15"/>
      <c r="K21" s="16">
        <f t="shared" ref="K21:K34" si="1">(H21+I21)-J21</f>
        <v>0</v>
      </c>
    </row>
    <row r="22" spans="1:11" ht="18" customHeight="1" x14ac:dyDescent="0.2">
      <c r="A22" s="5" t="s">
        <v>76</v>
      </c>
      <c r="B22" t="s">
        <v>6</v>
      </c>
      <c r="F22" s="14"/>
      <c r="G22" s="14"/>
      <c r="H22" s="15"/>
      <c r="I22" s="50">
        <f t="shared" si="0"/>
        <v>0</v>
      </c>
      <c r="J22" s="15"/>
      <c r="K22" s="16">
        <f t="shared" si="1"/>
        <v>0</v>
      </c>
    </row>
    <row r="23" spans="1:11" ht="18" customHeight="1" x14ac:dyDescent="0.2">
      <c r="A23" s="5" t="s">
        <v>77</v>
      </c>
      <c r="B23" t="s">
        <v>43</v>
      </c>
      <c r="F23" s="14"/>
      <c r="G23" s="14"/>
      <c r="H23" s="15"/>
      <c r="I23" s="50">
        <f t="shared" si="0"/>
        <v>0</v>
      </c>
      <c r="J23" s="15"/>
      <c r="K23" s="16">
        <f t="shared" si="1"/>
        <v>0</v>
      </c>
    </row>
    <row r="24" spans="1:11" ht="18" customHeight="1" x14ac:dyDescent="0.2">
      <c r="A24" s="5" t="s">
        <v>78</v>
      </c>
      <c r="B24" t="s">
        <v>44</v>
      </c>
      <c r="F24" s="14"/>
      <c r="G24" s="14"/>
      <c r="H24" s="15"/>
      <c r="I24" s="50">
        <f t="shared" si="0"/>
        <v>0</v>
      </c>
      <c r="J24" s="15"/>
      <c r="K24" s="16">
        <f t="shared" si="1"/>
        <v>0</v>
      </c>
    </row>
    <row r="25" spans="1:11" ht="18" customHeight="1" x14ac:dyDescent="0.2">
      <c r="A25" s="5" t="s">
        <v>79</v>
      </c>
      <c r="B25" t="s">
        <v>5</v>
      </c>
      <c r="F25" s="14"/>
      <c r="G25" s="14"/>
      <c r="H25" s="15"/>
      <c r="I25" s="50">
        <f t="shared" si="0"/>
        <v>0</v>
      </c>
      <c r="J25" s="15"/>
      <c r="K25" s="16">
        <f t="shared" si="1"/>
        <v>0</v>
      </c>
    </row>
    <row r="26" spans="1:11" ht="18" customHeight="1" x14ac:dyDescent="0.2">
      <c r="A26" s="5" t="s">
        <v>80</v>
      </c>
      <c r="B26" t="s">
        <v>45</v>
      </c>
      <c r="F26" s="14"/>
      <c r="G26" s="14"/>
      <c r="H26" s="15"/>
      <c r="I26" s="50">
        <f t="shared" si="0"/>
        <v>0</v>
      </c>
      <c r="J26" s="15"/>
      <c r="K26" s="16">
        <f t="shared" si="1"/>
        <v>0</v>
      </c>
    </row>
    <row r="27" spans="1:11" ht="18" customHeight="1" x14ac:dyDescent="0.2">
      <c r="A27" s="5" t="s">
        <v>81</v>
      </c>
      <c r="B27" t="s">
        <v>46</v>
      </c>
      <c r="F27" s="14"/>
      <c r="G27" s="14"/>
      <c r="H27" s="15"/>
      <c r="I27" s="50">
        <f t="shared" si="0"/>
        <v>0</v>
      </c>
      <c r="J27" s="15"/>
      <c r="K27" s="16">
        <f t="shared" si="1"/>
        <v>0</v>
      </c>
    </row>
    <row r="28" spans="1:11" ht="18" customHeight="1" x14ac:dyDescent="0.2">
      <c r="A28" s="5" t="s">
        <v>82</v>
      </c>
      <c r="B28" t="s">
        <v>47</v>
      </c>
      <c r="F28" s="14"/>
      <c r="G28" s="14"/>
      <c r="H28" s="15"/>
      <c r="I28" s="50">
        <f t="shared" si="0"/>
        <v>0</v>
      </c>
      <c r="J28" s="15"/>
      <c r="K28" s="16">
        <f t="shared" si="1"/>
        <v>0</v>
      </c>
    </row>
    <row r="29" spans="1:11" ht="18" customHeight="1" x14ac:dyDescent="0.2">
      <c r="A29" s="5" t="s">
        <v>83</v>
      </c>
      <c r="B29" t="s">
        <v>48</v>
      </c>
      <c r="F29" s="14"/>
      <c r="G29" s="14"/>
      <c r="H29" s="15"/>
      <c r="I29" s="50">
        <f t="shared" si="0"/>
        <v>0</v>
      </c>
      <c r="J29" s="15"/>
      <c r="K29" s="16">
        <f t="shared" si="1"/>
        <v>0</v>
      </c>
    </row>
    <row r="30" spans="1:11" ht="18" customHeight="1" x14ac:dyDescent="0.2">
      <c r="A30" s="5" t="s">
        <v>84</v>
      </c>
      <c r="B30" s="80"/>
      <c r="C30" s="81"/>
      <c r="D30" s="82"/>
      <c r="F30" s="14"/>
      <c r="G30" s="14"/>
      <c r="H30" s="15"/>
      <c r="I30" s="50">
        <f t="shared" si="0"/>
        <v>0</v>
      </c>
      <c r="J30" s="15"/>
      <c r="K30" s="16">
        <f t="shared" si="1"/>
        <v>0</v>
      </c>
    </row>
    <row r="31" spans="1:11" ht="18" customHeight="1" x14ac:dyDescent="0.2">
      <c r="A31" s="5" t="s">
        <v>133</v>
      </c>
      <c r="B31" s="80"/>
      <c r="C31" s="81"/>
      <c r="D31" s="82"/>
      <c r="F31" s="14"/>
      <c r="G31" s="14"/>
      <c r="H31" s="15"/>
      <c r="I31" s="50">
        <f t="shared" si="0"/>
        <v>0</v>
      </c>
      <c r="J31" s="15"/>
      <c r="K31" s="16">
        <f t="shared" si="1"/>
        <v>0</v>
      </c>
    </row>
    <row r="32" spans="1:11" ht="18" customHeight="1" x14ac:dyDescent="0.2">
      <c r="A32" s="5" t="s">
        <v>134</v>
      </c>
      <c r="B32" s="29"/>
      <c r="C32" s="30"/>
      <c r="D32" s="31"/>
      <c r="F32" s="14"/>
      <c r="G32" s="52" t="s">
        <v>85</v>
      </c>
      <c r="H32" s="15"/>
      <c r="I32" s="50">
        <f t="shared" si="0"/>
        <v>0</v>
      </c>
      <c r="J32" s="15"/>
      <c r="K32" s="16">
        <f t="shared" si="1"/>
        <v>0</v>
      </c>
    </row>
    <row r="33" spans="1:11" ht="18" customHeight="1" x14ac:dyDescent="0.2">
      <c r="A33" s="5" t="s">
        <v>135</v>
      </c>
      <c r="B33" s="29"/>
      <c r="C33" s="30"/>
      <c r="D33" s="31"/>
      <c r="F33" s="14"/>
      <c r="G33" s="52" t="s">
        <v>85</v>
      </c>
      <c r="H33" s="15"/>
      <c r="I33" s="50">
        <f t="shared" si="0"/>
        <v>0</v>
      </c>
      <c r="J33" s="15"/>
      <c r="K33" s="16">
        <f t="shared" si="1"/>
        <v>0</v>
      </c>
    </row>
    <row r="34" spans="1:11" ht="18" customHeight="1" x14ac:dyDescent="0.2">
      <c r="A34" s="5" t="s">
        <v>136</v>
      </c>
      <c r="B34" s="80"/>
      <c r="C34" s="81"/>
      <c r="D34" s="82"/>
      <c r="F34" s="14"/>
      <c r="G34" s="52" t="s">
        <v>85</v>
      </c>
      <c r="H34" s="15"/>
      <c r="I34" s="50">
        <f t="shared" si="0"/>
        <v>0</v>
      </c>
      <c r="J34" s="15"/>
      <c r="K34" s="16">
        <f t="shared" si="1"/>
        <v>0</v>
      </c>
    </row>
    <row r="35" spans="1:11" ht="18" customHeight="1" x14ac:dyDescent="0.2">
      <c r="K35" s="44"/>
    </row>
    <row r="36" spans="1:11" ht="18" customHeight="1" x14ac:dyDescent="0.2">
      <c r="A36" s="6" t="s">
        <v>137</v>
      </c>
      <c r="B36" s="2" t="s">
        <v>138</v>
      </c>
      <c r="E36" s="2" t="s">
        <v>7</v>
      </c>
      <c r="F36" s="18">
        <f t="shared" ref="F36:K36" si="2">SUM(F21:F34)</f>
        <v>0</v>
      </c>
      <c r="G36" s="18">
        <f t="shared" si="2"/>
        <v>0</v>
      </c>
      <c r="H36" s="18">
        <f t="shared" si="2"/>
        <v>0</v>
      </c>
      <c r="I36" s="16">
        <f t="shared" si="2"/>
        <v>0</v>
      </c>
      <c r="J36" s="16">
        <f t="shared" si="2"/>
        <v>0</v>
      </c>
      <c r="K36" s="16">
        <f t="shared" si="2"/>
        <v>0</v>
      </c>
    </row>
    <row r="37" spans="1:11" ht="18" customHeight="1" thickBot="1" x14ac:dyDescent="0.25">
      <c r="B37" s="2"/>
      <c r="F37" s="19"/>
      <c r="G37" s="19"/>
      <c r="H37" s="20"/>
      <c r="I37" s="20"/>
      <c r="J37" s="20"/>
      <c r="K37" s="45"/>
    </row>
    <row r="38" spans="1:11" ht="42.75" customHeight="1" x14ac:dyDescent="0.2">
      <c r="F38" s="9" t="s">
        <v>9</v>
      </c>
      <c r="G38" s="9" t="s">
        <v>37</v>
      </c>
      <c r="H38" s="9" t="s">
        <v>29</v>
      </c>
      <c r="I38" s="9" t="s">
        <v>30</v>
      </c>
      <c r="J38" s="9" t="s">
        <v>33</v>
      </c>
      <c r="K38" s="9" t="s">
        <v>34</v>
      </c>
    </row>
    <row r="39" spans="1:11" ht="18.75" customHeight="1" x14ac:dyDescent="0.2">
      <c r="A39" s="6" t="s">
        <v>86</v>
      </c>
      <c r="B39" s="2" t="s">
        <v>49</v>
      </c>
    </row>
    <row r="40" spans="1:11" ht="18" customHeight="1" x14ac:dyDescent="0.2">
      <c r="A40" s="5" t="s">
        <v>87</v>
      </c>
      <c r="B40" t="s">
        <v>31</v>
      </c>
      <c r="F40" s="14"/>
      <c r="G40" s="14"/>
      <c r="H40" s="15"/>
      <c r="I40" s="50">
        <v>0</v>
      </c>
      <c r="J40" s="15"/>
      <c r="K40" s="16">
        <f t="shared" ref="K40:K47" si="3">(H40+I40)-J40</f>
        <v>0</v>
      </c>
    </row>
    <row r="41" spans="1:11" ht="18" customHeight="1" x14ac:dyDescent="0.2">
      <c r="A41" s="5" t="s">
        <v>88</v>
      </c>
      <c r="B41" s="86" t="s">
        <v>50</v>
      </c>
      <c r="C41" s="87"/>
      <c r="F41" s="14"/>
      <c r="G41" s="14"/>
      <c r="H41" s="15"/>
      <c r="I41" s="50">
        <v>0</v>
      </c>
      <c r="J41" s="15"/>
      <c r="K41" s="16">
        <f t="shared" si="3"/>
        <v>0</v>
      </c>
    </row>
    <row r="42" spans="1:11" ht="18" customHeight="1" x14ac:dyDescent="0.2">
      <c r="A42" s="5" t="s">
        <v>89</v>
      </c>
      <c r="B42" s="1" t="s">
        <v>11</v>
      </c>
      <c r="F42" s="14"/>
      <c r="G42" s="14"/>
      <c r="H42" s="15"/>
      <c r="I42" s="50">
        <v>0</v>
      </c>
      <c r="J42" s="15"/>
      <c r="K42" s="16">
        <f t="shared" si="3"/>
        <v>0</v>
      </c>
    </row>
    <row r="43" spans="1:11" ht="18" customHeight="1" x14ac:dyDescent="0.2">
      <c r="A43" s="5" t="s">
        <v>90</v>
      </c>
      <c r="B43" s="47" t="s">
        <v>10</v>
      </c>
      <c r="C43" s="10"/>
      <c r="D43" s="10"/>
      <c r="F43" s="14"/>
      <c r="G43" s="14"/>
      <c r="H43" s="15"/>
      <c r="I43" s="50">
        <v>0</v>
      </c>
      <c r="J43" s="15"/>
      <c r="K43" s="16">
        <f t="shared" si="3"/>
        <v>0</v>
      </c>
    </row>
    <row r="44" spans="1:11" ht="18" customHeight="1" x14ac:dyDescent="0.2">
      <c r="A44" s="5" t="s">
        <v>91</v>
      </c>
      <c r="B44" s="80"/>
      <c r="C44" s="81"/>
      <c r="D44" s="82"/>
      <c r="F44" s="54"/>
      <c r="G44" s="54"/>
      <c r="H44" s="54"/>
      <c r="I44" s="55">
        <v>0</v>
      </c>
      <c r="J44" s="54"/>
      <c r="K44" s="56">
        <f t="shared" si="3"/>
        <v>0</v>
      </c>
    </row>
    <row r="45" spans="1:11" ht="18" customHeight="1" x14ac:dyDescent="0.2">
      <c r="A45" s="5" t="s">
        <v>139</v>
      </c>
      <c r="B45" s="80"/>
      <c r="C45" s="81"/>
      <c r="D45" s="82"/>
      <c r="F45" s="14"/>
      <c r="G45" s="14"/>
      <c r="H45" s="15"/>
      <c r="I45" s="50">
        <v>0</v>
      </c>
      <c r="J45" s="15"/>
      <c r="K45" s="16">
        <f t="shared" si="3"/>
        <v>0</v>
      </c>
    </row>
    <row r="46" spans="1:11" ht="18" customHeight="1" x14ac:dyDescent="0.2">
      <c r="A46" s="5" t="s">
        <v>140</v>
      </c>
      <c r="B46" s="80"/>
      <c r="C46" s="81"/>
      <c r="D46" s="82"/>
      <c r="F46" s="14"/>
      <c r="G46" s="14"/>
      <c r="H46" s="15"/>
      <c r="I46" s="50">
        <v>0</v>
      </c>
      <c r="J46" s="15"/>
      <c r="K46" s="16">
        <f t="shared" si="3"/>
        <v>0</v>
      </c>
    </row>
    <row r="47" spans="1:11" ht="18" customHeight="1" x14ac:dyDescent="0.2">
      <c r="A47" s="5" t="s">
        <v>141</v>
      </c>
      <c r="B47" s="80"/>
      <c r="C47" s="81"/>
      <c r="D47" s="82"/>
      <c r="F47" s="14"/>
      <c r="G47" s="14"/>
      <c r="H47" s="15"/>
      <c r="I47" s="50">
        <v>0</v>
      </c>
      <c r="J47" s="15"/>
      <c r="K47" s="16">
        <f t="shared" si="3"/>
        <v>0</v>
      </c>
    </row>
    <row r="49" spans="1:11" ht="18" customHeight="1" x14ac:dyDescent="0.2">
      <c r="A49" s="6" t="s">
        <v>142</v>
      </c>
      <c r="B49" s="2" t="s">
        <v>143</v>
      </c>
      <c r="E49" s="2" t="s">
        <v>7</v>
      </c>
      <c r="F49" s="23">
        <f t="shared" ref="F49:K49" si="4">SUM(F40:F47)</f>
        <v>0</v>
      </c>
      <c r="G49" s="23">
        <f t="shared" si="4"/>
        <v>0</v>
      </c>
      <c r="H49" s="16">
        <f t="shared" si="4"/>
        <v>0</v>
      </c>
      <c r="I49" s="16">
        <f t="shared" si="4"/>
        <v>0</v>
      </c>
      <c r="J49" s="16">
        <f t="shared" si="4"/>
        <v>0</v>
      </c>
      <c r="K49" s="16">
        <f t="shared" si="4"/>
        <v>0</v>
      </c>
    </row>
    <row r="50" spans="1:11" ht="18" customHeight="1" thickBot="1" x14ac:dyDescent="0.25">
      <c r="G50" s="24"/>
      <c r="H50" s="24"/>
      <c r="I50" s="24"/>
      <c r="J50" s="24"/>
      <c r="K50" s="24"/>
    </row>
    <row r="51" spans="1:11" ht="42.75" customHeight="1" x14ac:dyDescent="0.2">
      <c r="F51" s="9" t="s">
        <v>9</v>
      </c>
      <c r="G51" s="9" t="s">
        <v>37</v>
      </c>
      <c r="H51" s="9" t="s">
        <v>29</v>
      </c>
      <c r="I51" s="9" t="s">
        <v>30</v>
      </c>
      <c r="J51" s="9" t="s">
        <v>33</v>
      </c>
      <c r="K51" s="9" t="s">
        <v>34</v>
      </c>
    </row>
    <row r="52" spans="1:11" ht="18" customHeight="1" x14ac:dyDescent="0.2">
      <c r="A52" s="6" t="s">
        <v>92</v>
      </c>
      <c r="B52" s="91" t="s">
        <v>38</v>
      </c>
      <c r="C52" s="92"/>
    </row>
    <row r="53" spans="1:11" ht="18" customHeight="1" x14ac:dyDescent="0.2">
      <c r="A53" s="5" t="s">
        <v>51</v>
      </c>
      <c r="B53" s="93"/>
      <c r="C53" s="94"/>
      <c r="D53" s="67"/>
      <c r="F53" s="14"/>
      <c r="G53" s="14"/>
      <c r="H53" s="15"/>
      <c r="I53" s="50">
        <v>0</v>
      </c>
      <c r="J53" s="15"/>
      <c r="K53" s="16">
        <f t="shared" ref="K53:K62" si="5">(H53+I53)-J53</f>
        <v>0</v>
      </c>
    </row>
    <row r="54" spans="1:11" ht="18" customHeight="1" x14ac:dyDescent="0.2">
      <c r="A54" s="5" t="s">
        <v>93</v>
      </c>
      <c r="B54" s="26"/>
      <c r="C54" s="27"/>
      <c r="D54" s="28"/>
      <c r="F54" s="14"/>
      <c r="G54" s="14"/>
      <c r="H54" s="15"/>
      <c r="I54" s="50">
        <v>0</v>
      </c>
      <c r="J54" s="15"/>
      <c r="K54" s="16">
        <f t="shared" si="5"/>
        <v>0</v>
      </c>
    </row>
    <row r="55" spans="1:11" ht="18" customHeight="1" x14ac:dyDescent="0.2">
      <c r="A55" s="5" t="s">
        <v>94</v>
      </c>
      <c r="B55" s="65"/>
      <c r="C55" s="66"/>
      <c r="D55" s="67"/>
      <c r="F55" s="14"/>
      <c r="G55" s="14"/>
      <c r="H55" s="15"/>
      <c r="I55" s="50">
        <v>0</v>
      </c>
      <c r="J55" s="15"/>
      <c r="K55" s="16">
        <f t="shared" si="5"/>
        <v>0</v>
      </c>
    </row>
    <row r="56" spans="1:11" ht="18" customHeight="1" x14ac:dyDescent="0.2">
      <c r="A56" s="5" t="s">
        <v>95</v>
      </c>
      <c r="B56" s="65"/>
      <c r="C56" s="66"/>
      <c r="D56" s="67"/>
      <c r="F56" s="14"/>
      <c r="G56" s="14"/>
      <c r="H56" s="15"/>
      <c r="I56" s="50">
        <v>0</v>
      </c>
      <c r="J56" s="15"/>
      <c r="K56" s="16">
        <f t="shared" si="5"/>
        <v>0</v>
      </c>
    </row>
    <row r="57" spans="1:11" ht="18" customHeight="1" x14ac:dyDescent="0.2">
      <c r="A57" s="5" t="s">
        <v>96</v>
      </c>
      <c r="B57" s="65"/>
      <c r="C57" s="66"/>
      <c r="D57" s="67"/>
      <c r="F57" s="14"/>
      <c r="G57" s="14"/>
      <c r="H57" s="15"/>
      <c r="I57" s="50">
        <v>0</v>
      </c>
      <c r="J57" s="15"/>
      <c r="K57" s="16">
        <f t="shared" si="5"/>
        <v>0</v>
      </c>
    </row>
    <row r="58" spans="1:11" ht="18" customHeight="1" x14ac:dyDescent="0.2">
      <c r="A58" s="5" t="s">
        <v>97</v>
      </c>
      <c r="B58" s="26"/>
      <c r="C58" s="27"/>
      <c r="D58" s="28"/>
      <c r="F58" s="14"/>
      <c r="G58" s="14"/>
      <c r="H58" s="15"/>
      <c r="I58" s="50">
        <v>0</v>
      </c>
      <c r="J58" s="15"/>
      <c r="K58" s="16">
        <f t="shared" si="5"/>
        <v>0</v>
      </c>
    </row>
    <row r="59" spans="1:11" ht="18" customHeight="1" x14ac:dyDescent="0.2">
      <c r="A59" s="5" t="s">
        <v>98</v>
      </c>
      <c r="B59" s="65"/>
      <c r="C59" s="66"/>
      <c r="D59" s="67"/>
      <c r="F59" s="14"/>
      <c r="G59" s="14"/>
      <c r="H59" s="15"/>
      <c r="I59" s="50">
        <v>0</v>
      </c>
      <c r="J59" s="15"/>
      <c r="K59" s="16">
        <f t="shared" si="5"/>
        <v>0</v>
      </c>
    </row>
    <row r="60" spans="1:11" ht="18" customHeight="1" x14ac:dyDescent="0.2">
      <c r="A60" s="5" t="s">
        <v>99</v>
      </c>
      <c r="B60" s="26"/>
      <c r="C60" s="27"/>
      <c r="D60" s="28"/>
      <c r="F60" s="14"/>
      <c r="G60" s="14"/>
      <c r="H60" s="15"/>
      <c r="I60" s="50">
        <v>0</v>
      </c>
      <c r="J60" s="15"/>
      <c r="K60" s="16">
        <f t="shared" si="5"/>
        <v>0</v>
      </c>
    </row>
    <row r="61" spans="1:11" ht="18" customHeight="1" x14ac:dyDescent="0.2">
      <c r="A61" s="5" t="s">
        <v>100</v>
      </c>
      <c r="B61" s="26"/>
      <c r="C61" s="27"/>
      <c r="D61" s="28"/>
      <c r="F61" s="14"/>
      <c r="G61" s="14"/>
      <c r="H61" s="15"/>
      <c r="I61" s="50">
        <v>0</v>
      </c>
      <c r="J61" s="15"/>
      <c r="K61" s="16">
        <f t="shared" si="5"/>
        <v>0</v>
      </c>
    </row>
    <row r="62" spans="1:11" ht="18" customHeight="1" x14ac:dyDescent="0.2">
      <c r="A62" s="5" t="s">
        <v>101</v>
      </c>
      <c r="B62" s="65"/>
      <c r="C62" s="66"/>
      <c r="D62" s="67"/>
      <c r="F62" s="14"/>
      <c r="G62" s="14"/>
      <c r="H62" s="15"/>
      <c r="I62" s="50">
        <v>0</v>
      </c>
      <c r="J62" s="15"/>
      <c r="K62" s="16">
        <f t="shared" si="5"/>
        <v>0</v>
      </c>
    </row>
    <row r="63" spans="1:11" ht="18" customHeight="1" x14ac:dyDescent="0.2">
      <c r="A63" s="5"/>
      <c r="I63" s="46"/>
    </row>
    <row r="64" spans="1:11" ht="18" customHeight="1" x14ac:dyDescent="0.2">
      <c r="A64" s="5" t="s">
        <v>144</v>
      </c>
      <c r="B64" s="2" t="s">
        <v>145</v>
      </c>
      <c r="E64" s="2" t="s">
        <v>7</v>
      </c>
      <c r="F64" s="18">
        <f t="shared" ref="F64:K64" si="6">SUM(F53:F62)</f>
        <v>0</v>
      </c>
      <c r="G64" s="18">
        <f t="shared" si="6"/>
        <v>0</v>
      </c>
      <c r="H64" s="16">
        <f t="shared" si="6"/>
        <v>0</v>
      </c>
      <c r="I64" s="16">
        <f t="shared" si="6"/>
        <v>0</v>
      </c>
      <c r="J64" s="16">
        <f t="shared" si="6"/>
        <v>0</v>
      </c>
      <c r="K64" s="16">
        <f t="shared" si="6"/>
        <v>0</v>
      </c>
    </row>
    <row r="65" spans="1:11" ht="18" customHeight="1" x14ac:dyDescent="0.2">
      <c r="F65" s="48"/>
      <c r="G65" s="48"/>
      <c r="H65" s="48"/>
      <c r="I65" s="48"/>
      <c r="J65" s="48"/>
      <c r="K65" s="48"/>
    </row>
    <row r="66" spans="1:11" ht="42.75" customHeight="1" x14ac:dyDescent="0.2">
      <c r="F66" s="57" t="s">
        <v>9</v>
      </c>
      <c r="G66" s="57" t="s">
        <v>37</v>
      </c>
      <c r="H66" s="57" t="s">
        <v>29</v>
      </c>
      <c r="I66" s="57" t="s">
        <v>30</v>
      </c>
      <c r="J66" s="57" t="s">
        <v>33</v>
      </c>
      <c r="K66" s="57" t="s">
        <v>34</v>
      </c>
    </row>
    <row r="67" spans="1:11" ht="18" customHeight="1" x14ac:dyDescent="0.2">
      <c r="A67" s="6" t="s">
        <v>102</v>
      </c>
      <c r="B67" s="2" t="s">
        <v>12</v>
      </c>
      <c r="F67" s="58"/>
      <c r="G67" s="58"/>
      <c r="H67" s="58"/>
      <c r="I67" s="59"/>
      <c r="J67" s="58"/>
      <c r="K67" s="60"/>
    </row>
    <row r="68" spans="1:11" ht="18" customHeight="1" x14ac:dyDescent="0.2">
      <c r="A68" s="5" t="s">
        <v>103</v>
      </c>
      <c r="B68" t="s">
        <v>52</v>
      </c>
      <c r="F68" s="51"/>
      <c r="G68" s="51"/>
      <c r="H68" s="51"/>
      <c r="I68" s="50">
        <v>0</v>
      </c>
      <c r="J68" s="51"/>
      <c r="K68" s="16">
        <f>(H68+I68)-J68</f>
        <v>0</v>
      </c>
    </row>
    <row r="69" spans="1:11" ht="18" customHeight="1" x14ac:dyDescent="0.2">
      <c r="A69" s="5" t="s">
        <v>104</v>
      </c>
      <c r="B69" s="1" t="s">
        <v>53</v>
      </c>
      <c r="F69" s="51"/>
      <c r="G69" s="51"/>
      <c r="H69" s="51"/>
      <c r="I69" s="50">
        <v>0</v>
      </c>
      <c r="J69" s="51"/>
      <c r="K69" s="16">
        <f>(H69+I69)-J69</f>
        <v>0</v>
      </c>
    </row>
    <row r="70" spans="1:11" ht="18" customHeight="1" x14ac:dyDescent="0.2">
      <c r="A70" s="5" t="s">
        <v>178</v>
      </c>
      <c r="B70" s="26"/>
      <c r="C70" s="27"/>
      <c r="D70" s="28"/>
      <c r="E70" s="2"/>
      <c r="F70" s="35"/>
      <c r="G70" s="35"/>
      <c r="H70" s="36"/>
      <c r="I70" s="50">
        <v>0</v>
      </c>
      <c r="J70" s="36"/>
      <c r="K70" s="16">
        <f>(H70+I70)-J70</f>
        <v>0</v>
      </c>
    </row>
    <row r="71" spans="1:11" ht="18" customHeight="1" x14ac:dyDescent="0.2">
      <c r="A71" s="5" t="s">
        <v>179</v>
      </c>
      <c r="B71" s="26"/>
      <c r="C71" s="27"/>
      <c r="D71" s="28"/>
      <c r="E71" s="2"/>
      <c r="F71" s="35"/>
      <c r="G71" s="35"/>
      <c r="H71" s="36"/>
      <c r="I71" s="50">
        <v>0</v>
      </c>
      <c r="J71" s="36"/>
      <c r="K71" s="16">
        <f>(H71+I71)-J71</f>
        <v>0</v>
      </c>
    </row>
    <row r="72" spans="1:11" ht="18" customHeight="1" x14ac:dyDescent="0.2">
      <c r="A72" s="5" t="s">
        <v>180</v>
      </c>
      <c r="B72" s="32"/>
      <c r="C72" s="33"/>
      <c r="D72" s="34"/>
      <c r="E72" s="2"/>
      <c r="F72" s="14"/>
      <c r="G72" s="14"/>
      <c r="H72" s="15"/>
      <c r="I72" s="50">
        <v>0</v>
      </c>
      <c r="J72" s="15"/>
      <c r="K72" s="16">
        <f>(H72+I72)-J72</f>
        <v>0</v>
      </c>
    </row>
    <row r="73" spans="1:11" ht="18" customHeight="1" x14ac:dyDescent="0.2">
      <c r="A73" s="5"/>
      <c r="B73" s="1"/>
      <c r="E73" s="2"/>
      <c r="F73" s="61"/>
      <c r="G73" s="61"/>
      <c r="H73" s="62"/>
      <c r="I73" s="59"/>
      <c r="J73" s="62"/>
      <c r="K73" s="60"/>
    </row>
    <row r="74" spans="1:11" ht="18" customHeight="1" x14ac:dyDescent="0.2">
      <c r="A74" s="6" t="s">
        <v>146</v>
      </c>
      <c r="B74" s="2" t="s">
        <v>147</v>
      </c>
      <c r="E74" s="2" t="s">
        <v>7</v>
      </c>
      <c r="F74" s="21">
        <f t="shared" ref="F74:K74" si="7">SUM(F68:F72)</f>
        <v>0</v>
      </c>
      <c r="G74" s="21">
        <f t="shared" si="7"/>
        <v>0</v>
      </c>
      <c r="H74" s="21">
        <f t="shared" si="7"/>
        <v>0</v>
      </c>
      <c r="I74" s="53">
        <f t="shared" si="7"/>
        <v>0</v>
      </c>
      <c r="J74" s="21">
        <f t="shared" si="7"/>
        <v>0</v>
      </c>
      <c r="K74" s="17">
        <f t="shared" si="7"/>
        <v>0</v>
      </c>
    </row>
    <row r="75" spans="1:11" ht="42.75" customHeight="1" x14ac:dyDescent="0.2">
      <c r="F75" s="9" t="s">
        <v>9</v>
      </c>
      <c r="G75" s="9" t="s">
        <v>37</v>
      </c>
      <c r="H75" s="9" t="s">
        <v>29</v>
      </c>
      <c r="I75" s="9" t="s">
        <v>30</v>
      </c>
      <c r="J75" s="9" t="s">
        <v>33</v>
      </c>
      <c r="K75" s="9" t="s">
        <v>34</v>
      </c>
    </row>
    <row r="76" spans="1:11" ht="18" customHeight="1" x14ac:dyDescent="0.2">
      <c r="A76" s="6" t="s">
        <v>105</v>
      </c>
      <c r="B76" s="2" t="s">
        <v>106</v>
      </c>
    </row>
    <row r="77" spans="1:11" ht="18" customHeight="1" x14ac:dyDescent="0.2">
      <c r="A77" s="5" t="s">
        <v>107</v>
      </c>
      <c r="B77" s="1" t="s">
        <v>54</v>
      </c>
      <c r="F77" s="14"/>
      <c r="G77" s="14"/>
      <c r="H77" s="15"/>
      <c r="I77" s="50">
        <v>0</v>
      </c>
      <c r="J77" s="15"/>
      <c r="K77" s="16">
        <f>(H77+I77)-J77</f>
        <v>0</v>
      </c>
    </row>
    <row r="78" spans="1:11" ht="18" customHeight="1" x14ac:dyDescent="0.2">
      <c r="A78" s="5" t="s">
        <v>108</v>
      </c>
      <c r="B78" s="1" t="s">
        <v>55</v>
      </c>
      <c r="F78" s="14"/>
      <c r="G78" s="14"/>
      <c r="H78" s="15"/>
      <c r="I78" s="50">
        <v>0</v>
      </c>
      <c r="J78" s="15"/>
      <c r="K78" s="16">
        <f>(H78+I78)-J78</f>
        <v>0</v>
      </c>
    </row>
    <row r="79" spans="1:11" ht="18" customHeight="1" x14ac:dyDescent="0.2">
      <c r="A79" s="5" t="s">
        <v>109</v>
      </c>
      <c r="B79" s="1" t="s">
        <v>13</v>
      </c>
      <c r="F79" s="14"/>
      <c r="G79" s="14"/>
      <c r="H79" s="15"/>
      <c r="I79" s="50">
        <v>0</v>
      </c>
      <c r="J79" s="15"/>
      <c r="K79" s="16">
        <f>(H79+I79)-J79</f>
        <v>0</v>
      </c>
    </row>
    <row r="80" spans="1:11" ht="18" customHeight="1" x14ac:dyDescent="0.2">
      <c r="A80" s="5" t="s">
        <v>110</v>
      </c>
      <c r="B80" s="1" t="s">
        <v>56</v>
      </c>
      <c r="F80" s="14"/>
      <c r="G80" s="14"/>
      <c r="H80" s="15"/>
      <c r="I80" s="50">
        <v>0</v>
      </c>
      <c r="J80" s="15"/>
      <c r="K80" s="16">
        <f>(H80+I80)-J80</f>
        <v>0</v>
      </c>
    </row>
    <row r="81" spans="1:11" ht="18" customHeight="1" x14ac:dyDescent="0.2">
      <c r="A81" s="5"/>
      <c r="K81" s="40"/>
    </row>
    <row r="82" spans="1:11" ht="18" customHeight="1" x14ac:dyDescent="0.2">
      <c r="A82" s="5" t="s">
        <v>148</v>
      </c>
      <c r="B82" s="2" t="s">
        <v>149</v>
      </c>
      <c r="E82" s="2" t="s">
        <v>7</v>
      </c>
      <c r="F82" s="21">
        <f t="shared" ref="F82:K82" si="8">SUM(F77:F80)</f>
        <v>0</v>
      </c>
      <c r="G82" s="21">
        <f t="shared" si="8"/>
        <v>0</v>
      </c>
      <c r="H82" s="17">
        <f t="shared" si="8"/>
        <v>0</v>
      </c>
      <c r="I82" s="17">
        <f t="shared" si="8"/>
        <v>0</v>
      </c>
      <c r="J82" s="17">
        <f t="shared" si="8"/>
        <v>0</v>
      </c>
      <c r="K82" s="17">
        <f t="shared" si="8"/>
        <v>0</v>
      </c>
    </row>
    <row r="83" spans="1:11" ht="18" customHeight="1" thickBot="1" x14ac:dyDescent="0.25">
      <c r="A83" s="5"/>
      <c r="F83" s="24"/>
      <c r="G83" s="24"/>
      <c r="H83" s="24"/>
      <c r="I83" s="24"/>
      <c r="J83" s="24"/>
      <c r="K83" s="24"/>
    </row>
    <row r="84" spans="1:11" ht="42.75" customHeight="1" x14ac:dyDescent="0.2">
      <c r="F84" s="9" t="s">
        <v>9</v>
      </c>
      <c r="G84" s="9" t="s">
        <v>37</v>
      </c>
      <c r="H84" s="9" t="s">
        <v>29</v>
      </c>
      <c r="I84" s="9" t="s">
        <v>30</v>
      </c>
      <c r="J84" s="9" t="s">
        <v>33</v>
      </c>
      <c r="K84" s="9" t="s">
        <v>34</v>
      </c>
    </row>
    <row r="85" spans="1:11" ht="18" customHeight="1" x14ac:dyDescent="0.2">
      <c r="A85" s="6" t="s">
        <v>111</v>
      </c>
      <c r="B85" s="2" t="s">
        <v>57</v>
      </c>
    </row>
    <row r="86" spans="1:11" ht="18" customHeight="1" x14ac:dyDescent="0.2">
      <c r="A86" s="5" t="s">
        <v>112</v>
      </c>
      <c r="B86" s="1" t="s">
        <v>113</v>
      </c>
      <c r="F86" s="14"/>
      <c r="G86" s="14"/>
      <c r="H86" s="15"/>
      <c r="I86" s="50">
        <f t="shared" ref="I86:I96" si="9">H86*F$114</f>
        <v>0</v>
      </c>
      <c r="J86" s="15"/>
      <c r="K86" s="16">
        <f t="shared" ref="K86:K96" si="10">(H86+I86)-J86</f>
        <v>0</v>
      </c>
    </row>
    <row r="87" spans="1:11" ht="18" customHeight="1" x14ac:dyDescent="0.2">
      <c r="A87" s="5" t="s">
        <v>114</v>
      </c>
      <c r="B87" s="1" t="s">
        <v>14</v>
      </c>
      <c r="F87" s="14"/>
      <c r="G87" s="14"/>
      <c r="H87" s="15"/>
      <c r="I87" s="50">
        <f t="shared" si="9"/>
        <v>0</v>
      </c>
      <c r="J87" s="15"/>
      <c r="K87" s="16">
        <f t="shared" si="10"/>
        <v>0</v>
      </c>
    </row>
    <row r="88" spans="1:11" ht="18" customHeight="1" x14ac:dyDescent="0.2">
      <c r="A88" s="5" t="s">
        <v>115</v>
      </c>
      <c r="B88" s="1" t="s">
        <v>116</v>
      </c>
      <c r="F88" s="14"/>
      <c r="G88" s="14"/>
      <c r="H88" s="15"/>
      <c r="I88" s="50">
        <f t="shared" si="9"/>
        <v>0</v>
      </c>
      <c r="J88" s="15"/>
      <c r="K88" s="16">
        <f t="shared" si="10"/>
        <v>0</v>
      </c>
    </row>
    <row r="89" spans="1:11" ht="18" customHeight="1" x14ac:dyDescent="0.2">
      <c r="A89" s="5" t="s">
        <v>117</v>
      </c>
      <c r="B89" s="1" t="s">
        <v>58</v>
      </c>
      <c r="F89" s="14"/>
      <c r="G89" s="14"/>
      <c r="H89" s="15"/>
      <c r="I89" s="50">
        <f t="shared" si="9"/>
        <v>0</v>
      </c>
      <c r="J89" s="15"/>
      <c r="K89" s="16">
        <f t="shared" si="10"/>
        <v>0</v>
      </c>
    </row>
    <row r="90" spans="1:11" ht="18" customHeight="1" x14ac:dyDescent="0.2">
      <c r="A90" s="5" t="s">
        <v>118</v>
      </c>
      <c r="B90" s="86" t="s">
        <v>59</v>
      </c>
      <c r="C90" s="87"/>
      <c r="F90" s="14"/>
      <c r="G90" s="14"/>
      <c r="H90" s="15"/>
      <c r="I90" s="50">
        <f t="shared" si="9"/>
        <v>0</v>
      </c>
      <c r="J90" s="15"/>
      <c r="K90" s="16">
        <f t="shared" si="10"/>
        <v>0</v>
      </c>
    </row>
    <row r="91" spans="1:11" ht="18" customHeight="1" x14ac:dyDescent="0.2">
      <c r="A91" s="5" t="s">
        <v>119</v>
      </c>
      <c r="B91" s="1" t="s">
        <v>60</v>
      </c>
      <c r="F91" s="14"/>
      <c r="G91" s="14"/>
      <c r="H91" s="15"/>
      <c r="I91" s="50">
        <f t="shared" si="9"/>
        <v>0</v>
      </c>
      <c r="J91" s="15"/>
      <c r="K91" s="16">
        <f t="shared" si="10"/>
        <v>0</v>
      </c>
    </row>
    <row r="92" spans="1:11" ht="18" customHeight="1" x14ac:dyDescent="0.2">
      <c r="A92" s="5" t="s">
        <v>120</v>
      </c>
      <c r="B92" s="1" t="s">
        <v>121</v>
      </c>
      <c r="F92" s="38"/>
      <c r="G92" s="38"/>
      <c r="H92" s="39"/>
      <c r="I92" s="50">
        <f t="shared" si="9"/>
        <v>0</v>
      </c>
      <c r="J92" s="39"/>
      <c r="K92" s="16">
        <f t="shared" si="10"/>
        <v>0</v>
      </c>
    </row>
    <row r="93" spans="1:11" ht="18" customHeight="1" x14ac:dyDescent="0.2">
      <c r="A93" s="5" t="s">
        <v>122</v>
      </c>
      <c r="B93" s="1" t="s">
        <v>123</v>
      </c>
      <c r="F93" s="14"/>
      <c r="G93" s="14"/>
      <c r="H93" s="15"/>
      <c r="I93" s="50">
        <f t="shared" si="9"/>
        <v>0</v>
      </c>
      <c r="J93" s="15"/>
      <c r="K93" s="16">
        <f t="shared" si="10"/>
        <v>0</v>
      </c>
    </row>
    <row r="94" spans="1:11" ht="18" customHeight="1" x14ac:dyDescent="0.2">
      <c r="A94" s="5" t="s">
        <v>124</v>
      </c>
      <c r="B94" s="65"/>
      <c r="C94" s="66"/>
      <c r="D94" s="67"/>
      <c r="F94" s="14"/>
      <c r="G94" s="14"/>
      <c r="H94" s="15"/>
      <c r="I94" s="50">
        <f t="shared" si="9"/>
        <v>0</v>
      </c>
      <c r="J94" s="15"/>
      <c r="K94" s="16">
        <f t="shared" si="10"/>
        <v>0</v>
      </c>
    </row>
    <row r="95" spans="1:11" ht="18" customHeight="1" x14ac:dyDescent="0.2">
      <c r="A95" s="5" t="s">
        <v>125</v>
      </c>
      <c r="B95" s="65"/>
      <c r="C95" s="66"/>
      <c r="D95" s="67"/>
      <c r="F95" s="14"/>
      <c r="G95" s="14"/>
      <c r="H95" s="15"/>
      <c r="I95" s="50">
        <f t="shared" si="9"/>
        <v>0</v>
      </c>
      <c r="J95" s="15"/>
      <c r="K95" s="16">
        <f t="shared" si="10"/>
        <v>0</v>
      </c>
    </row>
    <row r="96" spans="1:11" ht="18" customHeight="1" x14ac:dyDescent="0.2">
      <c r="A96" s="5" t="s">
        <v>126</v>
      </c>
      <c r="B96" s="65"/>
      <c r="C96" s="66"/>
      <c r="D96" s="67"/>
      <c r="F96" s="14"/>
      <c r="G96" s="14"/>
      <c r="H96" s="15"/>
      <c r="I96" s="50">
        <f t="shared" si="9"/>
        <v>0</v>
      </c>
      <c r="J96" s="15"/>
      <c r="K96" s="16">
        <f t="shared" si="10"/>
        <v>0</v>
      </c>
    </row>
    <row r="97" spans="1:11" ht="18" customHeight="1" x14ac:dyDescent="0.2">
      <c r="A97" s="5"/>
      <c r="B97" s="1"/>
    </row>
    <row r="98" spans="1:11" ht="18" customHeight="1" x14ac:dyDescent="0.2">
      <c r="A98" s="6" t="s">
        <v>150</v>
      </c>
      <c r="B98" s="2" t="s">
        <v>151</v>
      </c>
      <c r="E98" s="2" t="s">
        <v>7</v>
      </c>
      <c r="F98" s="18">
        <f t="shared" ref="F98:K98" si="11">SUM(F86:F96)</f>
        <v>0</v>
      </c>
      <c r="G98" s="18">
        <f t="shared" si="11"/>
        <v>0</v>
      </c>
      <c r="H98" s="18">
        <f t="shared" si="11"/>
        <v>0</v>
      </c>
      <c r="I98" s="18">
        <f t="shared" si="11"/>
        <v>0</v>
      </c>
      <c r="J98" s="18">
        <f t="shared" si="11"/>
        <v>0</v>
      </c>
      <c r="K98" s="18">
        <f t="shared" si="11"/>
        <v>0</v>
      </c>
    </row>
    <row r="99" spans="1:11" ht="18" customHeight="1" thickBot="1" x14ac:dyDescent="0.25">
      <c r="B99" s="2"/>
      <c r="F99" s="24"/>
      <c r="G99" s="24"/>
      <c r="H99" s="24"/>
      <c r="I99" s="24"/>
      <c r="J99" s="24"/>
      <c r="K99" s="24"/>
    </row>
    <row r="100" spans="1:11" ht="42.75" customHeight="1" x14ac:dyDescent="0.2">
      <c r="F100" s="9" t="s">
        <v>9</v>
      </c>
      <c r="G100" s="9" t="s">
        <v>37</v>
      </c>
      <c r="H100" s="9" t="s">
        <v>29</v>
      </c>
      <c r="I100" s="9" t="s">
        <v>30</v>
      </c>
      <c r="J100" s="9" t="s">
        <v>33</v>
      </c>
      <c r="K100" s="9" t="s">
        <v>34</v>
      </c>
    </row>
    <row r="101" spans="1:11" ht="18" customHeight="1" x14ac:dyDescent="0.2">
      <c r="A101" s="6" t="s">
        <v>130</v>
      </c>
      <c r="B101" s="2" t="s">
        <v>63</v>
      </c>
    </row>
    <row r="102" spans="1:11" ht="18" customHeight="1" x14ac:dyDescent="0.2">
      <c r="A102" s="5" t="s">
        <v>131</v>
      </c>
      <c r="B102" s="1" t="s">
        <v>152</v>
      </c>
      <c r="F102" s="14"/>
      <c r="G102" s="14"/>
      <c r="H102" s="15"/>
      <c r="I102" s="50">
        <f>H102*F$114</f>
        <v>0</v>
      </c>
      <c r="J102" s="15"/>
      <c r="K102" s="16">
        <f>(H102+I102)-J102</f>
        <v>0</v>
      </c>
    </row>
    <row r="103" spans="1:11" ht="18" customHeight="1" x14ac:dyDescent="0.2">
      <c r="A103" s="5" t="s">
        <v>132</v>
      </c>
      <c r="B103" s="86" t="s">
        <v>62</v>
      </c>
      <c r="C103" s="86"/>
      <c r="F103" s="14"/>
      <c r="G103" s="14"/>
      <c r="H103" s="15"/>
      <c r="I103" s="50">
        <f>H103*F$114</f>
        <v>0</v>
      </c>
      <c r="J103" s="15"/>
      <c r="K103" s="16">
        <f>(H103+I103)-J103</f>
        <v>0</v>
      </c>
    </row>
    <row r="104" spans="1:11" ht="18" customHeight="1" x14ac:dyDescent="0.2">
      <c r="A104" s="5" t="s">
        <v>128</v>
      </c>
      <c r="B104" s="65"/>
      <c r="C104" s="66"/>
      <c r="D104" s="67"/>
      <c r="F104" s="14"/>
      <c r="G104" s="14"/>
      <c r="H104" s="15"/>
      <c r="I104" s="50">
        <f>H104*F$114</f>
        <v>0</v>
      </c>
      <c r="J104" s="15"/>
      <c r="K104" s="16">
        <f>(H104+I104)-J104</f>
        <v>0</v>
      </c>
    </row>
    <row r="105" spans="1:11" ht="18" customHeight="1" x14ac:dyDescent="0.2">
      <c r="A105" s="5" t="s">
        <v>127</v>
      </c>
      <c r="B105" s="65"/>
      <c r="C105" s="66"/>
      <c r="D105" s="67"/>
      <c r="F105" s="14"/>
      <c r="G105" s="14"/>
      <c r="H105" s="15"/>
      <c r="I105" s="50">
        <f>H105*F$114</f>
        <v>0</v>
      </c>
      <c r="J105" s="15"/>
      <c r="K105" s="16">
        <f>(H105+I105)-J105</f>
        <v>0</v>
      </c>
    </row>
    <row r="106" spans="1:11" ht="18" customHeight="1" x14ac:dyDescent="0.2">
      <c r="A106" s="5" t="s">
        <v>129</v>
      </c>
      <c r="B106" s="65"/>
      <c r="C106" s="66"/>
      <c r="D106" s="67"/>
      <c r="F106" s="14"/>
      <c r="G106" s="14"/>
      <c r="H106" s="15"/>
      <c r="I106" s="50">
        <f>H106*F$114</f>
        <v>0</v>
      </c>
      <c r="J106" s="15"/>
      <c r="K106" s="16">
        <f>(H106+I106)-J106</f>
        <v>0</v>
      </c>
    </row>
    <row r="107" spans="1:11" ht="18" customHeight="1" x14ac:dyDescent="0.2">
      <c r="B107" s="2"/>
    </row>
    <row r="108" spans="1:11" s="10" customFormat="1" ht="18" customHeight="1" x14ac:dyDescent="0.2">
      <c r="A108" s="6" t="s">
        <v>153</v>
      </c>
      <c r="B108" s="63" t="s">
        <v>154</v>
      </c>
      <c r="C108"/>
      <c r="D108"/>
      <c r="E108" s="2" t="s">
        <v>7</v>
      </c>
      <c r="F108" s="18">
        <f t="shared" ref="F108:K108" si="12">SUM(F102:F106)</f>
        <v>0</v>
      </c>
      <c r="G108" s="18">
        <f t="shared" si="12"/>
        <v>0</v>
      </c>
      <c r="H108" s="16">
        <f t="shared" si="12"/>
        <v>0</v>
      </c>
      <c r="I108" s="16">
        <f t="shared" si="12"/>
        <v>0</v>
      </c>
      <c r="J108" s="16">
        <f t="shared" si="12"/>
        <v>0</v>
      </c>
      <c r="K108" s="16">
        <f t="shared" si="12"/>
        <v>0</v>
      </c>
    </row>
    <row r="109" spans="1:11" s="10" customFormat="1" ht="18" customHeight="1" thickBot="1" x14ac:dyDescent="0.25">
      <c r="A109" s="11"/>
      <c r="B109" s="12"/>
      <c r="C109" s="13"/>
      <c r="D109" s="13"/>
      <c r="E109" s="13"/>
      <c r="F109" s="24"/>
      <c r="G109" s="24"/>
      <c r="H109" s="24"/>
      <c r="I109" s="24"/>
      <c r="J109" s="24"/>
      <c r="K109" s="24"/>
    </row>
    <row r="110" spans="1:11" s="10" customFormat="1" ht="18" customHeight="1" x14ac:dyDescent="0.2">
      <c r="A110" s="6" t="s">
        <v>156</v>
      </c>
      <c r="B110" s="2" t="s">
        <v>39</v>
      </c>
      <c r="C110"/>
      <c r="D110"/>
      <c r="E110"/>
      <c r="F110"/>
      <c r="G110"/>
      <c r="H110"/>
      <c r="I110"/>
      <c r="J110"/>
      <c r="K110"/>
    </row>
    <row r="111" spans="1:11" ht="18" customHeight="1" x14ac:dyDescent="0.2">
      <c r="A111" s="6" t="s">
        <v>155</v>
      </c>
      <c r="B111" s="2" t="s">
        <v>164</v>
      </c>
      <c r="E111" s="2" t="s">
        <v>7</v>
      </c>
      <c r="F111" s="15"/>
    </row>
    <row r="112" spans="1:11" ht="18" customHeight="1" x14ac:dyDescent="0.2">
      <c r="B112" s="2"/>
      <c r="E112" s="2"/>
      <c r="F112" s="22"/>
    </row>
    <row r="113" spans="1:6" ht="18" customHeight="1" x14ac:dyDescent="0.2">
      <c r="A113" s="6"/>
      <c r="B113" s="2" t="s">
        <v>15</v>
      </c>
    </row>
    <row r="114" spans="1:6" ht="18" customHeight="1" x14ac:dyDescent="0.2">
      <c r="A114" s="5" t="s">
        <v>171</v>
      </c>
      <c r="B114" s="1" t="s">
        <v>35</v>
      </c>
      <c r="F114" s="25"/>
    </row>
    <row r="115" spans="1:6" ht="18" customHeight="1" x14ac:dyDescent="0.2">
      <c r="A115" s="5"/>
      <c r="B115" s="2"/>
    </row>
    <row r="116" spans="1:6" ht="18" customHeight="1" x14ac:dyDescent="0.2">
      <c r="A116" s="5" t="s">
        <v>170</v>
      </c>
      <c r="B116" s="2" t="s">
        <v>16</v>
      </c>
    </row>
    <row r="117" spans="1:6" ht="18" customHeight="1" x14ac:dyDescent="0.2">
      <c r="A117" s="5" t="s">
        <v>172</v>
      </c>
      <c r="B117" s="1" t="s">
        <v>17</v>
      </c>
      <c r="F117" s="15"/>
    </row>
    <row r="118" spans="1:6" ht="18" customHeight="1" x14ac:dyDescent="0.2">
      <c r="A118" s="5" t="s">
        <v>173</v>
      </c>
      <c r="B118" t="s">
        <v>18</v>
      </c>
      <c r="F118" s="15"/>
    </row>
    <row r="119" spans="1:6" ht="18" customHeight="1" x14ac:dyDescent="0.2">
      <c r="A119" s="5" t="s">
        <v>174</v>
      </c>
      <c r="B119" s="2" t="s">
        <v>19</v>
      </c>
      <c r="F119" s="17">
        <f>SUM(F117:F118)</f>
        <v>0</v>
      </c>
    </row>
    <row r="120" spans="1:6" ht="18" customHeight="1" x14ac:dyDescent="0.2">
      <c r="A120" s="5"/>
      <c r="B120" s="2"/>
    </row>
    <row r="121" spans="1:6" ht="18" customHeight="1" x14ac:dyDescent="0.2">
      <c r="A121" s="5" t="s">
        <v>167</v>
      </c>
      <c r="B121" s="2" t="s">
        <v>36</v>
      </c>
      <c r="F121" s="15"/>
    </row>
    <row r="122" spans="1:6" ht="18" customHeight="1" x14ac:dyDescent="0.2">
      <c r="A122" s="5"/>
    </row>
    <row r="123" spans="1:6" ht="18" customHeight="1" x14ac:dyDescent="0.2">
      <c r="A123" s="5" t="s">
        <v>175</v>
      </c>
      <c r="B123" s="2" t="s">
        <v>20</v>
      </c>
      <c r="F123" s="15"/>
    </row>
    <row r="124" spans="1:6" ht="18" customHeight="1" x14ac:dyDescent="0.2">
      <c r="A124" s="5"/>
    </row>
    <row r="125" spans="1:6" ht="18" customHeight="1" x14ac:dyDescent="0.2">
      <c r="A125" s="5" t="s">
        <v>176</v>
      </c>
      <c r="B125" s="2" t="s">
        <v>21</v>
      </c>
      <c r="F125" s="15"/>
    </row>
    <row r="126" spans="1:6" ht="18" customHeight="1" x14ac:dyDescent="0.2">
      <c r="A126" s="5"/>
    </row>
    <row r="127" spans="1:6" ht="18" customHeight="1" x14ac:dyDescent="0.2">
      <c r="A127" s="5" t="s">
        <v>177</v>
      </c>
      <c r="B127" s="2" t="s">
        <v>22</v>
      </c>
      <c r="F127" s="15"/>
    </row>
    <row r="128" spans="1:6" ht="18" customHeight="1" x14ac:dyDescent="0.2">
      <c r="A128" s="5"/>
    </row>
    <row r="129" spans="1:11" ht="42.75" customHeight="1" x14ac:dyDescent="0.2">
      <c r="F129" s="9" t="s">
        <v>9</v>
      </c>
      <c r="G129" s="9" t="s">
        <v>37</v>
      </c>
      <c r="H129" s="9" t="s">
        <v>29</v>
      </c>
      <c r="I129" s="9" t="s">
        <v>30</v>
      </c>
      <c r="J129" s="9" t="s">
        <v>33</v>
      </c>
      <c r="K129" s="9" t="s">
        <v>34</v>
      </c>
    </row>
    <row r="130" spans="1:11" ht="18" customHeight="1" x14ac:dyDescent="0.2">
      <c r="A130" s="6" t="s">
        <v>157</v>
      </c>
      <c r="B130" s="2" t="s">
        <v>23</v>
      </c>
    </row>
    <row r="131" spans="1:11" ht="18" customHeight="1" x14ac:dyDescent="0.2">
      <c r="A131" s="5" t="s">
        <v>158</v>
      </c>
      <c r="B131" t="s">
        <v>24</v>
      </c>
      <c r="F131" s="14"/>
      <c r="G131" s="14"/>
      <c r="H131" s="15"/>
      <c r="I131" s="50">
        <v>0</v>
      </c>
      <c r="J131" s="15"/>
      <c r="K131" s="16">
        <f>(H131+I131)-J131</f>
        <v>0</v>
      </c>
    </row>
    <row r="132" spans="1:11" ht="18" customHeight="1" x14ac:dyDescent="0.2">
      <c r="A132" s="5" t="s">
        <v>159</v>
      </c>
      <c r="B132" t="s">
        <v>25</v>
      </c>
      <c r="F132" s="14"/>
      <c r="G132" s="14"/>
      <c r="H132" s="15"/>
      <c r="I132" s="50">
        <v>0</v>
      </c>
      <c r="J132" s="15"/>
      <c r="K132" s="16">
        <f>(H132+I132)-J132</f>
        <v>0</v>
      </c>
    </row>
    <row r="133" spans="1:11" ht="18" customHeight="1" x14ac:dyDescent="0.2">
      <c r="A133" s="5" t="s">
        <v>160</v>
      </c>
      <c r="B133" s="80"/>
      <c r="C133" s="81"/>
      <c r="D133" s="82"/>
      <c r="F133" s="14"/>
      <c r="G133" s="14"/>
      <c r="H133" s="15"/>
      <c r="I133" s="50">
        <v>0</v>
      </c>
      <c r="J133" s="15"/>
      <c r="K133" s="16">
        <f>(H133+I133)-J133</f>
        <v>0</v>
      </c>
    </row>
    <row r="134" spans="1:11" ht="18" customHeight="1" x14ac:dyDescent="0.2">
      <c r="A134" s="5" t="s">
        <v>161</v>
      </c>
      <c r="B134" s="80"/>
      <c r="C134" s="81"/>
      <c r="D134" s="82"/>
      <c r="F134" s="14"/>
      <c r="G134" s="14"/>
      <c r="H134" s="15"/>
      <c r="I134" s="50">
        <v>0</v>
      </c>
      <c r="J134" s="15"/>
      <c r="K134" s="16">
        <f>(H134+I134)-J134</f>
        <v>0</v>
      </c>
    </row>
    <row r="135" spans="1:11" ht="18" customHeight="1" x14ac:dyDescent="0.2">
      <c r="A135" s="5" t="s">
        <v>162</v>
      </c>
      <c r="B135" s="80"/>
      <c r="C135" s="81"/>
      <c r="D135" s="82"/>
      <c r="F135" s="14"/>
      <c r="G135" s="14"/>
      <c r="H135" s="15"/>
      <c r="I135" s="50">
        <v>0</v>
      </c>
      <c r="J135" s="15"/>
      <c r="K135" s="16">
        <f>(H135+I135)-J135</f>
        <v>0</v>
      </c>
    </row>
    <row r="136" spans="1:11" ht="18" customHeight="1" x14ac:dyDescent="0.2">
      <c r="A136" s="6"/>
    </row>
    <row r="137" spans="1:11" ht="18" customHeight="1" x14ac:dyDescent="0.2">
      <c r="A137" s="6" t="s">
        <v>163</v>
      </c>
      <c r="B137" s="2" t="s">
        <v>27</v>
      </c>
      <c r="F137" s="18">
        <f t="shared" ref="F137:K137" si="13">SUM(F131:F135)</f>
        <v>0</v>
      </c>
      <c r="G137" s="18">
        <f t="shared" si="13"/>
        <v>0</v>
      </c>
      <c r="H137" s="16">
        <f t="shared" si="13"/>
        <v>0</v>
      </c>
      <c r="I137" s="16">
        <f t="shared" si="13"/>
        <v>0</v>
      </c>
      <c r="J137" s="16">
        <f t="shared" si="13"/>
        <v>0</v>
      </c>
      <c r="K137" s="16">
        <f t="shared" si="13"/>
        <v>0</v>
      </c>
    </row>
    <row r="138" spans="1:11" ht="18" customHeight="1" x14ac:dyDescent="0.2">
      <c r="A138"/>
    </row>
    <row r="139" spans="1:11" ht="42.75" customHeight="1" x14ac:dyDescent="0.2">
      <c r="F139" s="9" t="s">
        <v>9</v>
      </c>
      <c r="G139" s="9" t="s">
        <v>37</v>
      </c>
      <c r="H139" s="9" t="s">
        <v>29</v>
      </c>
      <c r="I139" s="9" t="s">
        <v>30</v>
      </c>
      <c r="J139" s="9" t="s">
        <v>33</v>
      </c>
      <c r="K139" s="9" t="s">
        <v>34</v>
      </c>
    </row>
    <row r="140" spans="1:11" ht="18" customHeight="1" x14ac:dyDescent="0.2">
      <c r="A140" s="6" t="s">
        <v>166</v>
      </c>
      <c r="B140" s="2" t="s">
        <v>26</v>
      </c>
    </row>
    <row r="141" spans="1:11" ht="18" customHeight="1" x14ac:dyDescent="0.2">
      <c r="A141" s="5" t="s">
        <v>137</v>
      </c>
      <c r="B141" s="2" t="s">
        <v>64</v>
      </c>
      <c r="F141" s="41">
        <f t="shared" ref="F141:K141" si="14">F36</f>
        <v>0</v>
      </c>
      <c r="G141" s="41">
        <f t="shared" si="14"/>
        <v>0</v>
      </c>
      <c r="H141" s="41">
        <f t="shared" si="14"/>
        <v>0</v>
      </c>
      <c r="I141" s="41">
        <f t="shared" si="14"/>
        <v>0</v>
      </c>
      <c r="J141" s="41">
        <f t="shared" si="14"/>
        <v>0</v>
      </c>
      <c r="K141" s="41">
        <f t="shared" si="14"/>
        <v>0</v>
      </c>
    </row>
    <row r="142" spans="1:11" ht="18" customHeight="1" x14ac:dyDescent="0.2">
      <c r="A142" s="5" t="s">
        <v>142</v>
      </c>
      <c r="B142" s="2" t="s">
        <v>65</v>
      </c>
      <c r="F142" s="41">
        <f t="shared" ref="F142:K142" si="15">F49</f>
        <v>0</v>
      </c>
      <c r="G142" s="41">
        <f t="shared" si="15"/>
        <v>0</v>
      </c>
      <c r="H142" s="41">
        <f t="shared" si="15"/>
        <v>0</v>
      </c>
      <c r="I142" s="41">
        <f t="shared" si="15"/>
        <v>0</v>
      </c>
      <c r="J142" s="41">
        <f t="shared" si="15"/>
        <v>0</v>
      </c>
      <c r="K142" s="41">
        <f t="shared" si="15"/>
        <v>0</v>
      </c>
    </row>
    <row r="143" spans="1:11" ht="18" customHeight="1" x14ac:dyDescent="0.2">
      <c r="A143" s="5" t="s">
        <v>144</v>
      </c>
      <c r="B143" s="2" t="s">
        <v>66</v>
      </c>
      <c r="F143" s="41">
        <f t="shared" ref="F143:K143" si="16">F64</f>
        <v>0</v>
      </c>
      <c r="G143" s="41">
        <f t="shared" si="16"/>
        <v>0</v>
      </c>
      <c r="H143" s="41">
        <f t="shared" si="16"/>
        <v>0</v>
      </c>
      <c r="I143" s="41">
        <f t="shared" si="16"/>
        <v>0</v>
      </c>
      <c r="J143" s="41">
        <f t="shared" si="16"/>
        <v>0</v>
      </c>
      <c r="K143" s="41">
        <f t="shared" si="16"/>
        <v>0</v>
      </c>
    </row>
    <row r="144" spans="1:11" ht="18" customHeight="1" x14ac:dyDescent="0.2">
      <c r="A144" s="5" t="s">
        <v>146</v>
      </c>
      <c r="B144" s="2" t="s">
        <v>67</v>
      </c>
      <c r="F144" s="41">
        <f t="shared" ref="F144:K144" si="17">F74</f>
        <v>0</v>
      </c>
      <c r="G144" s="41">
        <f t="shared" si="17"/>
        <v>0</v>
      </c>
      <c r="H144" s="41">
        <f t="shared" si="17"/>
        <v>0</v>
      </c>
      <c r="I144" s="41">
        <f t="shared" si="17"/>
        <v>0</v>
      </c>
      <c r="J144" s="41">
        <f t="shared" si="17"/>
        <v>0</v>
      </c>
      <c r="K144" s="41">
        <f t="shared" si="17"/>
        <v>0</v>
      </c>
    </row>
    <row r="145" spans="1:11" ht="18" customHeight="1" x14ac:dyDescent="0.2">
      <c r="A145" s="5" t="s">
        <v>148</v>
      </c>
      <c r="B145" s="2" t="s">
        <v>68</v>
      </c>
      <c r="F145" s="41">
        <f t="shared" ref="F145:K145" si="18">F82</f>
        <v>0</v>
      </c>
      <c r="G145" s="41">
        <f t="shared" si="18"/>
        <v>0</v>
      </c>
      <c r="H145" s="41">
        <f t="shared" si="18"/>
        <v>0</v>
      </c>
      <c r="I145" s="41">
        <f t="shared" si="18"/>
        <v>0</v>
      </c>
      <c r="J145" s="41">
        <f t="shared" si="18"/>
        <v>0</v>
      </c>
      <c r="K145" s="41">
        <f t="shared" si="18"/>
        <v>0</v>
      </c>
    </row>
    <row r="146" spans="1:11" ht="18" customHeight="1" x14ac:dyDescent="0.2">
      <c r="A146" s="5" t="s">
        <v>150</v>
      </c>
      <c r="B146" s="2" t="s">
        <v>69</v>
      </c>
      <c r="F146" s="41">
        <f t="shared" ref="F146:K146" si="19">F98</f>
        <v>0</v>
      </c>
      <c r="G146" s="41">
        <f t="shared" si="19"/>
        <v>0</v>
      </c>
      <c r="H146" s="41">
        <f t="shared" si="19"/>
        <v>0</v>
      </c>
      <c r="I146" s="41">
        <f t="shared" si="19"/>
        <v>0</v>
      </c>
      <c r="J146" s="41">
        <f t="shared" si="19"/>
        <v>0</v>
      </c>
      <c r="K146" s="41">
        <f t="shared" si="19"/>
        <v>0</v>
      </c>
    </row>
    <row r="147" spans="1:11" ht="18" customHeight="1" x14ac:dyDescent="0.2">
      <c r="A147" s="5" t="s">
        <v>153</v>
      </c>
      <c r="B147" s="2" t="s">
        <v>61</v>
      </c>
      <c r="F147" s="18">
        <f t="shared" ref="F147:K147" si="20">F108</f>
        <v>0</v>
      </c>
      <c r="G147" s="18">
        <f t="shared" si="20"/>
        <v>0</v>
      </c>
      <c r="H147" s="18">
        <f t="shared" si="20"/>
        <v>0</v>
      </c>
      <c r="I147" s="18">
        <f t="shared" si="20"/>
        <v>0</v>
      </c>
      <c r="J147" s="18">
        <f t="shared" si="20"/>
        <v>0</v>
      </c>
      <c r="K147" s="18">
        <f t="shared" si="20"/>
        <v>0</v>
      </c>
    </row>
    <row r="148" spans="1:11" ht="18" customHeight="1" x14ac:dyDescent="0.2">
      <c r="A148" s="5" t="s">
        <v>155</v>
      </c>
      <c r="B148" s="2" t="s">
        <v>70</v>
      </c>
      <c r="F148" s="42" t="s">
        <v>73</v>
      </c>
      <c r="G148" s="42" t="s">
        <v>73</v>
      </c>
      <c r="H148" s="43" t="s">
        <v>73</v>
      </c>
      <c r="I148" s="43" t="s">
        <v>73</v>
      </c>
      <c r="J148" s="43" t="s">
        <v>73</v>
      </c>
      <c r="K148" s="37">
        <f>F111</f>
        <v>0</v>
      </c>
    </row>
    <row r="149" spans="1:11" ht="18" customHeight="1" x14ac:dyDescent="0.2">
      <c r="A149" s="5" t="s">
        <v>163</v>
      </c>
      <c r="B149" s="2" t="s">
        <v>71</v>
      </c>
      <c r="F149" s="18">
        <f t="shared" ref="F149:K149" si="21">F137</f>
        <v>0</v>
      </c>
      <c r="G149" s="18">
        <f t="shared" si="21"/>
        <v>0</v>
      </c>
      <c r="H149" s="18">
        <f t="shared" si="21"/>
        <v>0</v>
      </c>
      <c r="I149" s="18">
        <f t="shared" si="21"/>
        <v>0</v>
      </c>
      <c r="J149" s="18">
        <f t="shared" si="21"/>
        <v>0</v>
      </c>
      <c r="K149" s="18">
        <f t="shared" si="21"/>
        <v>0</v>
      </c>
    </row>
    <row r="150" spans="1:11" ht="18" customHeight="1" x14ac:dyDescent="0.2">
      <c r="A150" s="5" t="s">
        <v>185</v>
      </c>
      <c r="B150" s="2" t="s">
        <v>186</v>
      </c>
      <c r="F150" s="42" t="s">
        <v>73</v>
      </c>
      <c r="G150" s="42" t="s">
        <v>73</v>
      </c>
      <c r="H150" s="18">
        <f>H18</f>
        <v>0</v>
      </c>
      <c r="I150" s="18">
        <f>I18</f>
        <v>0</v>
      </c>
      <c r="J150" s="18">
        <f>J18</f>
        <v>0</v>
      </c>
      <c r="K150" s="18">
        <f>K18</f>
        <v>0</v>
      </c>
    </row>
    <row r="151" spans="1:11" ht="18" customHeight="1" x14ac:dyDescent="0.2">
      <c r="B151" s="2"/>
      <c r="F151" s="48"/>
      <c r="G151" s="48"/>
      <c r="H151" s="48"/>
      <c r="I151" s="48"/>
      <c r="J151" s="48"/>
      <c r="K151" s="48"/>
    </row>
    <row r="152" spans="1:11" ht="18" customHeight="1" x14ac:dyDescent="0.2">
      <c r="A152" s="6" t="s">
        <v>165</v>
      </c>
      <c r="B152" s="2" t="s">
        <v>26</v>
      </c>
      <c r="F152" s="49">
        <f t="shared" ref="F152:K152" si="22">SUM(F141:F150)</f>
        <v>0</v>
      </c>
      <c r="G152" s="49">
        <f t="shared" si="22"/>
        <v>0</v>
      </c>
      <c r="H152" s="49">
        <f t="shared" si="22"/>
        <v>0</v>
      </c>
      <c r="I152" s="49">
        <f t="shared" si="22"/>
        <v>0</v>
      </c>
      <c r="J152" s="49">
        <f t="shared" si="22"/>
        <v>0</v>
      </c>
      <c r="K152" s="49">
        <f t="shared" si="22"/>
        <v>0</v>
      </c>
    </row>
    <row r="154" spans="1:11" ht="18" customHeight="1" x14ac:dyDescent="0.2">
      <c r="A154" s="6" t="s">
        <v>168</v>
      </c>
      <c r="B154" s="2" t="s">
        <v>28</v>
      </c>
      <c r="F154" s="64" t="e">
        <f>K152/F121</f>
        <v>#DIV/0!</v>
      </c>
    </row>
    <row r="155" spans="1:11" ht="18" customHeight="1" x14ac:dyDescent="0.2">
      <c r="A155" s="6" t="s">
        <v>169</v>
      </c>
      <c r="B155" s="2" t="s">
        <v>72</v>
      </c>
      <c r="F155" s="64" t="e">
        <f>K152/F127</f>
        <v>#DIV/0!</v>
      </c>
      <c r="G155" s="2"/>
    </row>
    <row r="156" spans="1:11" ht="18" customHeight="1" x14ac:dyDescent="0.2">
      <c r="G156" s="2"/>
    </row>
  </sheetData>
  <sheetProtection password="EF72" sheet="1" objects="1" scenarios="1"/>
  <mergeCells count="34">
    <mergeCell ref="B62:D62"/>
    <mergeCell ref="B31:D31"/>
    <mergeCell ref="B103:C103"/>
    <mergeCell ref="B134:D134"/>
    <mergeCell ref="B135:D135"/>
    <mergeCell ref="B133:D133"/>
    <mergeCell ref="B104:D104"/>
    <mergeCell ref="B105:D105"/>
    <mergeCell ref="B106:D106"/>
    <mergeCell ref="D2:H2"/>
    <mergeCell ref="B45:D45"/>
    <mergeCell ref="B46:D46"/>
    <mergeCell ref="B47:D47"/>
    <mergeCell ref="B34:D34"/>
    <mergeCell ref="C11:G11"/>
    <mergeCell ref="B41:C41"/>
    <mergeCell ref="B44:D44"/>
    <mergeCell ref="B13:H13"/>
    <mergeCell ref="B96:D96"/>
    <mergeCell ref="C5:G5"/>
    <mergeCell ref="C6:G6"/>
    <mergeCell ref="C7:G7"/>
    <mergeCell ref="C9:G9"/>
    <mergeCell ref="C10:G10"/>
    <mergeCell ref="B30:D30"/>
    <mergeCell ref="B95:D95"/>
    <mergeCell ref="B57:D57"/>
    <mergeCell ref="B94:D94"/>
    <mergeCell ref="B52:C52"/>
    <mergeCell ref="B90:C90"/>
    <mergeCell ref="B53:D53"/>
    <mergeCell ref="B55:D55"/>
    <mergeCell ref="B56:D56"/>
    <mergeCell ref="B59:D59"/>
  </mergeCells>
  <phoneticPr fontId="0" type="noConversion"/>
  <printOptions headings="1" gridLines="1"/>
  <pageMargins left="0.17" right="0.16" top="0.35" bottom="0.32" header="0.17" footer="0.17"/>
  <pageSetup scale="59" fitToHeight="3" orientation="landscape" horizontalDpi="4294967294" r:id="rId1"/>
  <headerFooter alignWithMargins="0">
    <oddFooter>&amp;L&amp;Z&amp;F.xls&amp;C&amp;P of &amp;N&amp;R&amp;D</oddFooter>
  </headerFooter>
  <rowBreaks count="4" manualBreakCount="4">
    <brk id="37" max="16383" man="1"/>
    <brk id="74" max="16383" man="1"/>
    <brk id="109" max="16383" man="1"/>
    <brk id="138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6597547-EAB0-4C03-BC84-B0D70D30D502}"/>
</file>

<file path=customXml/itemProps2.xml><?xml version="1.0" encoding="utf-8"?>
<ds:datastoreItem xmlns:ds="http://schemas.openxmlformats.org/officeDocument/2006/customXml" ds:itemID="{3776BEBB-BD25-4222-9FF0-122A188DD316}"/>
</file>

<file path=customXml/itemProps3.xml><?xml version="1.0" encoding="utf-8"?>
<ds:datastoreItem xmlns:ds="http://schemas.openxmlformats.org/officeDocument/2006/customXml" ds:itemID="{4A31D831-1E05-4675-89A4-A09B34A1EF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Preferred Customer</dc:creator>
  <cp:lastModifiedBy>Amanda Greene</cp:lastModifiedBy>
  <cp:lastPrinted>2011-06-08T15:44:18Z</cp:lastPrinted>
  <dcterms:created xsi:type="dcterms:W3CDTF">2003-01-20T15:08:29Z</dcterms:created>
  <dcterms:modified xsi:type="dcterms:W3CDTF">2014-08-07T20:19:52Z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