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Work Groups\Performance Measurement\Meeting Materials\2018\2018-05-16\To Send Out\"/>
    </mc:Choice>
  </mc:AlternateContent>
  <bookViews>
    <workbookView xWindow="0" yWindow="0" windowWidth="28800" windowHeight="124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3" i="1"/>
  <c r="F17" i="1"/>
  <c r="E17" i="1"/>
  <c r="D17" i="1"/>
  <c r="E16" i="1"/>
  <c r="F16" i="1" s="1"/>
  <c r="D16" i="1"/>
  <c r="E15" i="1"/>
  <c r="F15" i="1" s="1"/>
  <c r="D15" i="1"/>
  <c r="E14" i="1"/>
  <c r="D14" i="1"/>
  <c r="F14" i="1" s="1"/>
  <c r="D9" i="1"/>
  <c r="E9" i="1"/>
  <c r="D10" i="1"/>
  <c r="E10" i="1"/>
  <c r="F10" i="1" s="1"/>
  <c r="D11" i="1"/>
  <c r="E11" i="1"/>
  <c r="F11" i="1" s="1"/>
  <c r="D12" i="1"/>
  <c r="E12" i="1"/>
  <c r="F12" i="1" s="1"/>
  <c r="D13" i="1"/>
  <c r="E13" i="1"/>
  <c r="E6" i="1"/>
  <c r="D7" i="1" l="1"/>
  <c r="E7" i="1"/>
  <c r="F7" i="1" s="1"/>
  <c r="D8" i="1"/>
  <c r="E8" i="1"/>
  <c r="F8" i="1" s="1"/>
  <c r="D6" i="1"/>
  <c r="F6" i="1" s="1"/>
</calcChain>
</file>

<file path=xl/sharedStrings.xml><?xml version="1.0" encoding="utf-8"?>
<sst xmlns="http://schemas.openxmlformats.org/spreadsheetml/2006/main" count="21" uniqueCount="21">
  <si>
    <t>Base</t>
  </si>
  <si>
    <t>Perf</t>
  </si>
  <si>
    <t>Diff Base</t>
  </si>
  <si>
    <t>Diff Perf</t>
  </si>
  <si>
    <t>Hypothetical Example:  Measuring ED Wait Time Improvement Relative to National Benchmark</t>
  </si>
  <si>
    <t>National Median (Benchmark)</t>
  </si>
  <si>
    <t>Improvement Points</t>
  </si>
  <si>
    <t>Hospital 1</t>
  </si>
  <si>
    <t>Hospital 2</t>
  </si>
  <si>
    <t>Hospital 3</t>
  </si>
  <si>
    <t>Hospital 4</t>
  </si>
  <si>
    <t>Hospital 5</t>
  </si>
  <si>
    <t>Hospital 6</t>
  </si>
  <si>
    <t>Hospital 7</t>
  </si>
  <si>
    <t>Hospital 8</t>
  </si>
  <si>
    <t>Hospital 9</t>
  </si>
  <si>
    <t>Hospital 10</t>
  </si>
  <si>
    <t>Hospital 11</t>
  </si>
  <si>
    <t>Hospital 12</t>
  </si>
  <si>
    <t>Methodology:  1) Calculate difference between hospital score and national median in both the base and performance periods. The difference in the performance period will be the "achievement threshold", and a score of '0', i.e., no difference between hospital score and national median, will be the "benchmark".  2. Compare hospital differences from national median in base and performance (Column D and E), to assess whether difference in hospital performance compared to national median performance has diminished (improved). (Do this by using the VBP attainment formula).</t>
  </si>
  <si>
    <t>VBP Attainment Formula (Example)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</si>
</sst>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0" xfId="0" applyAlignment="1">
      <alignment horizontal="left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19</xdr:row>
      <xdr:rowOff>31022</xdr:rowOff>
    </xdr:from>
    <xdr:to>
      <xdr:col>6</xdr:col>
      <xdr:colOff>514350</xdr:colOff>
      <xdr:row>24</xdr:row>
      <xdr:rowOff>85493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679222"/>
          <a:ext cx="5819775" cy="1006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topLeftCell="A11" workbookViewId="0">
      <selection activeCell="A19" sqref="A19"/>
    </sheetView>
  </sheetViews>
  <sheetFormatPr defaultRowHeight="15" x14ac:dyDescent="0.25"/>
  <cols>
    <col min="1" max="1" width="28.28515625" customWidth="1"/>
    <col min="6" max="6" width="14.85546875" customWidth="1"/>
    <col min="7" max="7" width="30.7109375" customWidth="1"/>
    <col min="8" max="8" width="13.85546875" customWidth="1"/>
  </cols>
  <sheetData>
    <row r="1" spans="1:7" ht="18.75" x14ac:dyDescent="0.3">
      <c r="A1" s="3" t="s">
        <v>4</v>
      </c>
    </row>
    <row r="2" spans="1:7" ht="77.25" customHeight="1" x14ac:dyDescent="0.25">
      <c r="A2" s="4" t="s">
        <v>19</v>
      </c>
      <c r="B2" s="4"/>
      <c r="C2" s="4"/>
      <c r="D2" s="4"/>
      <c r="E2" s="4"/>
      <c r="F2" s="4"/>
      <c r="G2" s="4"/>
    </row>
    <row r="4" spans="1:7" ht="30" x14ac:dyDescent="0.25">
      <c r="A4" s="1"/>
      <c r="B4" s="1" t="s">
        <v>0</v>
      </c>
      <c r="C4" s="1" t="s">
        <v>1</v>
      </c>
      <c r="D4" s="1" t="s">
        <v>2</v>
      </c>
      <c r="E4" s="1" t="s">
        <v>3</v>
      </c>
      <c r="F4" s="2" t="s">
        <v>6</v>
      </c>
    </row>
    <row r="5" spans="1:7" x14ac:dyDescent="0.25">
      <c r="A5" s="1" t="s">
        <v>5</v>
      </c>
      <c r="B5" s="1">
        <v>200</v>
      </c>
      <c r="C5" s="1">
        <v>210</v>
      </c>
      <c r="D5" s="1"/>
      <c r="E5" s="1"/>
      <c r="F5" s="1"/>
    </row>
    <row r="6" spans="1:7" x14ac:dyDescent="0.25">
      <c r="A6" s="1" t="s">
        <v>7</v>
      </c>
      <c r="B6" s="1">
        <v>250</v>
      </c>
      <c r="C6" s="1">
        <v>250</v>
      </c>
      <c r="D6" s="1">
        <f>B6-B$5</f>
        <v>50</v>
      </c>
      <c r="E6" s="1">
        <f>C6-C$5</f>
        <v>40</v>
      </c>
      <c r="F6" s="1">
        <f>IF(E6&lt;=0,10,IF(E6&gt;=D6,0,ROUND((E6-D6)/(0-D6)*9+0.5,0)))</f>
        <v>2</v>
      </c>
    </row>
    <row r="7" spans="1:7" x14ac:dyDescent="0.25">
      <c r="A7" s="1" t="s">
        <v>8</v>
      </c>
      <c r="B7" s="1">
        <v>250</v>
      </c>
      <c r="C7" s="1">
        <v>260</v>
      </c>
      <c r="D7" s="1">
        <f t="shared" ref="D7:D8" si="0">B7-B$5</f>
        <v>50</v>
      </c>
      <c r="E7" s="1">
        <f t="shared" ref="E7:E8" si="1">C7-C$5</f>
        <v>50</v>
      </c>
      <c r="F7" s="1">
        <f t="shared" ref="F7:F17" si="2">IF(E7&lt;=0,10,IF(E7&gt;=D7,0,ROUND((E7-D7)/(0-D7)*9+0.5,0)))</f>
        <v>0</v>
      </c>
    </row>
    <row r="8" spans="1:7" x14ac:dyDescent="0.25">
      <c r="A8" s="1" t="s">
        <v>9</v>
      </c>
      <c r="B8" s="1">
        <v>250</v>
      </c>
      <c r="C8" s="1">
        <v>240</v>
      </c>
      <c r="D8" s="1">
        <f t="shared" si="0"/>
        <v>50</v>
      </c>
      <c r="E8" s="1">
        <f t="shared" si="1"/>
        <v>30</v>
      </c>
      <c r="F8" s="1">
        <f t="shared" si="2"/>
        <v>4</v>
      </c>
    </row>
    <row r="9" spans="1:7" x14ac:dyDescent="0.25">
      <c r="A9" s="1" t="s">
        <v>10</v>
      </c>
      <c r="B9" s="1">
        <v>240</v>
      </c>
      <c r="C9" s="1">
        <v>240</v>
      </c>
      <c r="D9" s="1">
        <f t="shared" ref="D9:D17" si="3">B9-B$5</f>
        <v>40</v>
      </c>
      <c r="E9" s="1">
        <f t="shared" ref="E9:E17" si="4">C9-C$5</f>
        <v>30</v>
      </c>
      <c r="F9" s="1">
        <f t="shared" si="2"/>
        <v>3</v>
      </c>
    </row>
    <row r="10" spans="1:7" x14ac:dyDescent="0.25">
      <c r="A10" s="1" t="s">
        <v>11</v>
      </c>
      <c r="B10" s="1">
        <v>240</v>
      </c>
      <c r="C10" s="1">
        <v>260</v>
      </c>
      <c r="D10" s="1">
        <f t="shared" si="3"/>
        <v>40</v>
      </c>
      <c r="E10" s="1">
        <f t="shared" si="4"/>
        <v>50</v>
      </c>
      <c r="F10" s="1">
        <f t="shared" si="2"/>
        <v>0</v>
      </c>
    </row>
    <row r="11" spans="1:7" x14ac:dyDescent="0.25">
      <c r="A11" s="1" t="s">
        <v>12</v>
      </c>
      <c r="B11" s="1">
        <v>240</v>
      </c>
      <c r="C11" s="1">
        <v>220</v>
      </c>
      <c r="D11" s="1">
        <f t="shared" si="3"/>
        <v>40</v>
      </c>
      <c r="E11" s="1">
        <f t="shared" si="4"/>
        <v>10</v>
      </c>
      <c r="F11" s="1">
        <f t="shared" si="2"/>
        <v>7</v>
      </c>
    </row>
    <row r="12" spans="1:7" x14ac:dyDescent="0.25">
      <c r="A12" s="1" t="s">
        <v>13</v>
      </c>
      <c r="B12" s="1">
        <v>210</v>
      </c>
      <c r="C12" s="1">
        <v>210</v>
      </c>
      <c r="D12" s="1">
        <f t="shared" si="3"/>
        <v>10</v>
      </c>
      <c r="E12" s="1">
        <f t="shared" si="4"/>
        <v>0</v>
      </c>
      <c r="F12" s="1">
        <f t="shared" si="2"/>
        <v>10</v>
      </c>
    </row>
    <row r="13" spans="1:7" x14ac:dyDescent="0.25">
      <c r="A13" s="1" t="s">
        <v>14</v>
      </c>
      <c r="B13" s="1">
        <v>210</v>
      </c>
      <c r="C13" s="1">
        <v>200</v>
      </c>
      <c r="D13" s="1">
        <f t="shared" si="3"/>
        <v>10</v>
      </c>
      <c r="E13" s="1">
        <f t="shared" si="4"/>
        <v>-10</v>
      </c>
      <c r="F13" s="1">
        <f t="shared" si="2"/>
        <v>10</v>
      </c>
    </row>
    <row r="14" spans="1:7" x14ac:dyDescent="0.25">
      <c r="A14" s="1" t="s">
        <v>15</v>
      </c>
      <c r="B14" s="1">
        <v>200</v>
      </c>
      <c r="C14" s="1">
        <v>220</v>
      </c>
      <c r="D14" s="1">
        <f t="shared" si="3"/>
        <v>0</v>
      </c>
      <c r="E14" s="1">
        <f t="shared" si="4"/>
        <v>10</v>
      </c>
      <c r="F14" s="1">
        <f t="shared" si="2"/>
        <v>0</v>
      </c>
    </row>
    <row r="15" spans="1:7" x14ac:dyDescent="0.25">
      <c r="A15" s="1" t="s">
        <v>16</v>
      </c>
      <c r="B15" s="1">
        <v>210</v>
      </c>
      <c r="C15" s="1">
        <v>240</v>
      </c>
      <c r="D15" s="1">
        <f t="shared" si="3"/>
        <v>10</v>
      </c>
      <c r="E15" s="1">
        <f t="shared" si="4"/>
        <v>30</v>
      </c>
      <c r="F15" s="1">
        <f t="shared" si="2"/>
        <v>0</v>
      </c>
    </row>
    <row r="16" spans="1:7" x14ac:dyDescent="0.25">
      <c r="A16" s="1" t="s">
        <v>17</v>
      </c>
      <c r="B16" s="1">
        <v>190</v>
      </c>
      <c r="C16" s="1">
        <v>210</v>
      </c>
      <c r="D16" s="1">
        <f t="shared" si="3"/>
        <v>-10</v>
      </c>
      <c r="E16" s="1">
        <f t="shared" si="4"/>
        <v>0</v>
      </c>
      <c r="F16" s="1">
        <f t="shared" si="2"/>
        <v>10</v>
      </c>
    </row>
    <row r="17" spans="1:6" x14ac:dyDescent="0.25">
      <c r="A17" s="1" t="s">
        <v>18</v>
      </c>
      <c r="B17" s="1">
        <v>220</v>
      </c>
      <c r="C17" s="1">
        <v>225</v>
      </c>
      <c r="D17" s="1">
        <f t="shared" si="3"/>
        <v>20</v>
      </c>
      <c r="E17" s="1">
        <f t="shared" si="4"/>
        <v>15</v>
      </c>
      <c r="F17" s="1">
        <f t="shared" si="2"/>
        <v>3</v>
      </c>
    </row>
    <row r="19" spans="1:6" x14ac:dyDescent="0.25">
      <c r="A19" s="5" t="s">
        <v>20</v>
      </c>
    </row>
  </sheetData>
  <mergeCells count="1">
    <mergeCell ref="A2:G2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02B3E9DD09034DA5211586A3544BC5" ma:contentTypeVersion="1" ma:contentTypeDescription="Create a new document." ma:contentTypeScope="" ma:versionID="43757e3708807329d095c0c4118e68d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dcc10a156eb2aa295318eab019ded2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6E8467-24DD-4879-BFCA-A5D3AC37C5EB}"/>
</file>

<file path=customXml/itemProps2.xml><?xml version="1.0" encoding="utf-8"?>
<ds:datastoreItem xmlns:ds="http://schemas.openxmlformats.org/officeDocument/2006/customXml" ds:itemID="{13E2522C-64B3-4FB9-94C3-B37522FD0BD3}"/>
</file>

<file path=customXml/itemProps3.xml><?xml version="1.0" encoding="utf-8"?>
<ds:datastoreItem xmlns:ds="http://schemas.openxmlformats.org/officeDocument/2006/customXml" ds:itemID="{1CE5B98C-4812-4EE4-A175-2907677F1F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Andi Zumbrum</cp:lastModifiedBy>
  <cp:lastPrinted>2018-05-14T21:30:24Z</cp:lastPrinted>
  <dcterms:created xsi:type="dcterms:W3CDTF">2018-05-10T14:33:02Z</dcterms:created>
  <dcterms:modified xsi:type="dcterms:W3CDTF">2018-05-14T22:03:10Z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0x0101000902B3E9DD09034DA5211586A3544BC5</vt:lpwstr>
  </property>
</Properties>
</file>