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 Groups\Performance Measurement\Meeting Materials\Feb 28 Mtg\"/>
    </mc:Choice>
  </mc:AlternateContent>
  <bookViews>
    <workbookView xWindow="0" yWindow="0" windowWidth="28800" windowHeight="13935" activeTab="1"/>
  </bookViews>
  <sheets>
    <sheet name="Hospital Data" sheetId="1" r:id="rId1"/>
    <sheet name="PPC 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" i="1"/>
</calcChain>
</file>

<file path=xl/sharedStrings.xml><?xml version="1.0" encoding="utf-8"?>
<sst xmlns="http://schemas.openxmlformats.org/spreadsheetml/2006/main" count="193" uniqueCount="121">
  <si>
    <t>Expected Less than 1</t>
  </si>
  <si>
    <t>At Risk Less than 10</t>
  </si>
  <si>
    <t>Expected or At Risk Criteria</t>
  </si>
  <si>
    <t>Never PPCs</t>
  </si>
  <si>
    <t>MCCREADY</t>
  </si>
  <si>
    <t>DORCHESTER</t>
  </si>
  <si>
    <t>FT. WASHINGTON</t>
  </si>
  <si>
    <t>CHESTERTOWN</t>
  </si>
  <si>
    <t>GARRETT COUNTY</t>
  </si>
  <si>
    <t>REHAB &amp; ORTHO</t>
  </si>
  <si>
    <t>ATLANTIC GENERAL</t>
  </si>
  <si>
    <t>HARFORD</t>
  </si>
  <si>
    <t>BON SECOURS</t>
  </si>
  <si>
    <t>LAUREL REGIONAL</t>
  </si>
  <si>
    <t>ST. MARY</t>
  </si>
  <si>
    <t>CALVERT</t>
  </si>
  <si>
    <t>UNION HOSPITAL OF CECIL COUNT</t>
  </si>
  <si>
    <t>UMMC MIDTOWN</t>
  </si>
  <si>
    <t>DOCTORS COMMUNITY</t>
  </si>
  <si>
    <t>CHARLES REGIONAL</t>
  </si>
  <si>
    <t>NORTHWEST</t>
  </si>
  <si>
    <t>GOOD SAMARITAN</t>
  </si>
  <si>
    <t>SUBURBAN</t>
  </si>
  <si>
    <t>EASTON</t>
  </si>
  <si>
    <t>UNION MEMORIAL</t>
  </si>
  <si>
    <t>MONTGOMERY GENERAL</t>
  </si>
  <si>
    <t>HARBOR</t>
  </si>
  <si>
    <t>SOUTHERN MARYLAND</t>
  </si>
  <si>
    <t>PRINCE GEORGE</t>
  </si>
  <si>
    <t>.</t>
  </si>
  <si>
    <t>CARROLL COUNTY</t>
  </si>
  <si>
    <t>MERITUS</t>
  </si>
  <si>
    <t>WASHINGTON ADVENTIST</t>
  </si>
  <si>
    <t>WESTERN MARYLAND HEALTH SYSTEM</t>
  </si>
  <si>
    <t>HOWARD COUNTY</t>
  </si>
  <si>
    <t>UPPER CHESAPEAKE HEALTH</t>
  </si>
  <si>
    <t>HOLY CROSS</t>
  </si>
  <si>
    <t>FREDERICK MEMORIAL</t>
  </si>
  <si>
    <t>MERCY</t>
  </si>
  <si>
    <t>G.B.M.C.</t>
  </si>
  <si>
    <t>SHADY GROVE</t>
  </si>
  <si>
    <t>ST. AGNES</t>
  </si>
  <si>
    <t>FRANKLIN SQUARE</t>
  </si>
  <si>
    <t>ANNE ARUNDEL</t>
  </si>
  <si>
    <t>HOPKINS BAYVIEW MED CTR</t>
  </si>
  <si>
    <t>BALTIMORE WASHINGTON MEDICAL CENTER</t>
  </si>
  <si>
    <t>UM ST. JOSEPH</t>
  </si>
  <si>
    <t>UNIVERSITY OF MARYLAND</t>
  </si>
  <si>
    <t>JOHNS HOPKINS</t>
  </si>
  <si>
    <t>SINAI</t>
  </si>
  <si>
    <t>PENINSULA REGIONAL</t>
  </si>
  <si>
    <t>Total PPCs Included</t>
  </si>
  <si>
    <t xml:space="preserve">PPC number </t>
  </si>
  <si>
    <t>Name</t>
  </si>
  <si>
    <t>INCLUDED  Hospitals</t>
  </si>
  <si>
    <t>Cardiac Arrythmias &amp; Conduction Disturbances</t>
  </si>
  <si>
    <t xml:space="preserve">Post-Operative Respiratory Failure with Tracheostomy </t>
  </si>
  <si>
    <t xml:space="preserve">Diabetic Ketoacidosis &amp; Coma </t>
  </si>
  <si>
    <t xml:space="preserve">Post-Operative Wound Infection &amp; Deep Wound Disruption with Procedure </t>
  </si>
  <si>
    <t xml:space="preserve">Renal Failure with Dialysis </t>
  </si>
  <si>
    <t xml:space="preserve">Peripheral Vascular Complications Except Venous Thrombosis </t>
  </si>
  <si>
    <t>Post-Operative Hemorrhage &amp; Hematoma with Hemorrhage Control Procedure or I&amp;D Proc</t>
  </si>
  <si>
    <t xml:space="preserve">Major Puerperal Infection and Other Major Obstetric Complications </t>
  </si>
  <si>
    <t>Other Cardiac Complications</t>
  </si>
  <si>
    <t>Catheter-Related Urinary Tract Infection</t>
  </si>
  <si>
    <t xml:space="preserve">Reopening Surgical Site </t>
  </si>
  <si>
    <t xml:space="preserve">Other Complications of Obstetrical Surgical &amp; Perineal Wounds </t>
  </si>
  <si>
    <t>Moderate Infectious</t>
  </si>
  <si>
    <t xml:space="preserve">Other Surgical Complication - Mod </t>
  </si>
  <si>
    <t xml:space="preserve">Obstetrical Hemorrhage without Transfusion </t>
  </si>
  <si>
    <t xml:space="preserve">Obstetrical Hemorrhage wtih Transfusion </t>
  </si>
  <si>
    <t xml:space="preserve">Obstetric Lacerations &amp; Other Trauma Without Instrumentation </t>
  </si>
  <si>
    <t>Obstetric Lacerations &amp; Other Trauma With Instrumentation</t>
  </si>
  <si>
    <t xml:space="preserve">Medical &amp; Anesthesia Obstetric Complications </t>
  </si>
  <si>
    <t xml:space="preserve">Delivery with Placental Complications </t>
  </si>
  <si>
    <t xml:space="preserve">Infections due to Central Venous Catheters </t>
  </si>
  <si>
    <t>Extreme CNS Complications</t>
  </si>
  <si>
    <t xml:space="preserve">Acute Mental Health Changes </t>
  </si>
  <si>
    <t>Major Liver Complications</t>
  </si>
  <si>
    <t xml:space="preserve">Iatrogenic Pneumothrax </t>
  </si>
  <si>
    <t xml:space="preserve">Major Gastrointestinal Complications with Transfusion or Significant Bleeding </t>
  </si>
  <si>
    <t xml:space="preserve">Other Gastrointestinal Complications without Transfusion or Significant Bleeding </t>
  </si>
  <si>
    <t xml:space="preserve">Decubitus Ulcer </t>
  </si>
  <si>
    <t xml:space="preserve">Encephalopathy </t>
  </si>
  <si>
    <t xml:space="preserve">Gastrointestinal Ostomy Complications </t>
  </si>
  <si>
    <t>Infection, Inflammation &amp; Clotting Complications of Peripheral Vascular Catheters &amp; Infusions</t>
  </si>
  <si>
    <t xml:space="preserve">GU Complications Except UTI </t>
  </si>
  <si>
    <t xml:space="preserve">Mechanical Complication of Device, Implant &amp; Graft </t>
  </si>
  <si>
    <t xml:space="preserve">Other Complications of Medical Care </t>
  </si>
  <si>
    <t>Pulmonary Embolism</t>
  </si>
  <si>
    <t xml:space="preserve">Cellulitis </t>
  </si>
  <si>
    <t xml:space="preserve">Post-Hemorrhagic &amp; Other Acute Anemia with Transfusion </t>
  </si>
  <si>
    <t xml:space="preserve">Post-Operative Infection &amp; Deep Wound Disruption Without Procedure </t>
  </si>
  <si>
    <t xml:space="preserve">Accidental Puncture/Laceration During Invasive Procedure </t>
  </si>
  <si>
    <t xml:space="preserve">Stroke &amp; Intracranial Hemorrhage </t>
  </si>
  <si>
    <t xml:space="preserve">Acute Pulmonary Edema and Respiratory Failure without Ventilation </t>
  </si>
  <si>
    <t xml:space="preserve">Acute Pulmonary Edema and Respiratory Failure with Ventilation </t>
  </si>
  <si>
    <t>Pneumonia &amp; Other Lung Infections</t>
  </si>
  <si>
    <t xml:space="preserve">Aspiration Pneumonia </t>
  </si>
  <si>
    <t>Other Pulmonary Complications</t>
  </si>
  <si>
    <t>Shock</t>
  </si>
  <si>
    <t xml:space="preserve">Congestive Heart Failure </t>
  </si>
  <si>
    <t xml:space="preserve">Acute Myocardial Infarction </t>
  </si>
  <si>
    <t>Ventricular Fibrillation/Cardiac Arrest</t>
  </si>
  <si>
    <t>Venous Thrombosis</t>
  </si>
  <si>
    <t>Major Gastrointestinal Complications without Transfusion or Significant Bleeding</t>
  </si>
  <si>
    <t>Clostridium Difficile Colitis</t>
  </si>
  <si>
    <t>Septicemia &amp; Severe Infections</t>
  </si>
  <si>
    <t>Post-Operative Hemorrhage &amp; Hematoma without Hemorrhage Control Procedure or I&amp;D Proc</t>
  </si>
  <si>
    <t xml:space="preserve">Inflammation &amp; Other Complications of Devices, Implants or Grafts Except Vascular Infection </t>
  </si>
  <si>
    <t>Other In-Hospital Adverse Events</t>
  </si>
  <si>
    <t xml:space="preserve">Urinary Tract Infection without Catheter </t>
  </si>
  <si>
    <t xml:space="preserve">Renal Failure without Dialysis </t>
  </si>
  <si>
    <t xml:space="preserve">In-Hospital Trauma and Fractures </t>
  </si>
  <si>
    <t>Never events</t>
  </si>
  <si>
    <t xml:space="preserve">Poisonings Except from Anesthesia </t>
  </si>
  <si>
    <t xml:space="preserve">Poisonings due to Anesthesia </t>
  </si>
  <si>
    <t>Transfusion Incompatibility Reaction</t>
  </si>
  <si>
    <t xml:space="preserve">Accidental Cut or Hemorrhage During Other Medical Care </t>
  </si>
  <si>
    <t xml:space="preserve">Post-procedure Foreign Bodies </t>
  </si>
  <si>
    <t xml:space="preserve">Post-Operative Substance Reaction &amp; Non-O.R. Procedure for Foreign Body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</si>
</sst>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0"/>
      <color rgb="FF112277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 style="medium">
        <color rgb="FFB0B7BB"/>
      </right>
      <top style="medium">
        <color rgb="FFC1C1C1"/>
      </top>
      <bottom/>
      <diagonal/>
    </border>
    <border>
      <left/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/>
      <right/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/>
      <right/>
      <top style="medium">
        <color rgb="FFB0B7BB"/>
      </top>
      <bottom/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/>
      <right style="medium">
        <color rgb="FFB0B7BB"/>
      </right>
      <top/>
      <bottom/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top" wrapText="1"/>
    </xf>
    <xf numFmtId="0" fontId="4" fillId="0" borderId="13" xfId="1" applyFont="1" applyBorder="1" applyAlignment="1"/>
    <xf numFmtId="164" fontId="4" fillId="3" borderId="13" xfId="1" applyNumberFormat="1" applyFont="1" applyFill="1" applyBorder="1" applyAlignment="1"/>
    <xf numFmtId="0" fontId="4" fillId="0" borderId="13" xfId="1" applyFont="1" applyFill="1" applyBorder="1" applyAlignment="1"/>
    <xf numFmtId="0" fontId="4" fillId="3" borderId="13" xfId="1" applyFont="1" applyFill="1" applyBorder="1" applyAlignment="1"/>
    <xf numFmtId="0" fontId="4" fillId="4" borderId="13" xfId="1" applyFont="1" applyFill="1" applyBorder="1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4" borderId="14" xfId="1" applyFont="1" applyFill="1" applyBorder="1" applyAlignment="1"/>
  </cellXfs>
  <cellStyles count="2"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I6" sqref="I6"/>
    </sheetView>
  </sheetViews>
  <sheetFormatPr defaultRowHeight="15" x14ac:dyDescent="0.25"/>
  <cols>
    <col min="2" max="2" width="49.28515625" customWidth="1"/>
    <col min="5" max="5" width="12" customWidth="1"/>
    <col min="6" max="6" width="8.85546875" customWidth="1"/>
    <col min="7" max="7" width="11.5703125" customWidth="1"/>
    <col min="258" max="258" width="49.28515625" customWidth="1"/>
    <col min="261" max="261" width="12" customWidth="1"/>
    <col min="262" max="262" width="8.85546875" customWidth="1"/>
    <col min="263" max="263" width="11.5703125" customWidth="1"/>
    <col min="514" max="514" width="49.28515625" customWidth="1"/>
    <col min="517" max="517" width="12" customWidth="1"/>
    <col min="518" max="518" width="8.85546875" customWidth="1"/>
    <col min="519" max="519" width="11.5703125" customWidth="1"/>
    <col min="770" max="770" width="49.28515625" customWidth="1"/>
    <col min="773" max="773" width="12" customWidth="1"/>
    <col min="774" max="774" width="8.85546875" customWidth="1"/>
    <col min="775" max="775" width="11.5703125" customWidth="1"/>
    <col min="1026" max="1026" width="49.28515625" customWidth="1"/>
    <col min="1029" max="1029" width="12" customWidth="1"/>
    <col min="1030" max="1030" width="8.85546875" customWidth="1"/>
    <col min="1031" max="1031" width="11.5703125" customWidth="1"/>
    <col min="1282" max="1282" width="49.28515625" customWidth="1"/>
    <col min="1285" max="1285" width="12" customWidth="1"/>
    <col min="1286" max="1286" width="8.85546875" customWidth="1"/>
    <col min="1287" max="1287" width="11.5703125" customWidth="1"/>
    <col min="1538" max="1538" width="49.28515625" customWidth="1"/>
    <col min="1541" max="1541" width="12" customWidth="1"/>
    <col min="1542" max="1542" width="8.85546875" customWidth="1"/>
    <col min="1543" max="1543" width="11.5703125" customWidth="1"/>
    <col min="1794" max="1794" width="49.28515625" customWidth="1"/>
    <col min="1797" max="1797" width="12" customWidth="1"/>
    <col min="1798" max="1798" width="8.85546875" customWidth="1"/>
    <col min="1799" max="1799" width="11.5703125" customWidth="1"/>
    <col min="2050" max="2050" width="49.28515625" customWidth="1"/>
    <col min="2053" max="2053" width="12" customWidth="1"/>
    <col min="2054" max="2054" width="8.85546875" customWidth="1"/>
    <col min="2055" max="2055" width="11.5703125" customWidth="1"/>
    <col min="2306" max="2306" width="49.28515625" customWidth="1"/>
    <col min="2309" max="2309" width="12" customWidth="1"/>
    <col min="2310" max="2310" width="8.85546875" customWidth="1"/>
    <col min="2311" max="2311" width="11.5703125" customWidth="1"/>
    <col min="2562" max="2562" width="49.28515625" customWidth="1"/>
    <col min="2565" max="2565" width="12" customWidth="1"/>
    <col min="2566" max="2566" width="8.85546875" customWidth="1"/>
    <col min="2567" max="2567" width="11.5703125" customWidth="1"/>
    <col min="2818" max="2818" width="49.28515625" customWidth="1"/>
    <col min="2821" max="2821" width="12" customWidth="1"/>
    <col min="2822" max="2822" width="8.85546875" customWidth="1"/>
    <col min="2823" max="2823" width="11.5703125" customWidth="1"/>
    <col min="3074" max="3074" width="49.28515625" customWidth="1"/>
    <col min="3077" max="3077" width="12" customWidth="1"/>
    <col min="3078" max="3078" width="8.85546875" customWidth="1"/>
    <col min="3079" max="3079" width="11.5703125" customWidth="1"/>
    <col min="3330" max="3330" width="49.28515625" customWidth="1"/>
    <col min="3333" max="3333" width="12" customWidth="1"/>
    <col min="3334" max="3334" width="8.85546875" customWidth="1"/>
    <col min="3335" max="3335" width="11.5703125" customWidth="1"/>
    <col min="3586" max="3586" width="49.28515625" customWidth="1"/>
    <col min="3589" max="3589" width="12" customWidth="1"/>
    <col min="3590" max="3590" width="8.85546875" customWidth="1"/>
    <col min="3591" max="3591" width="11.5703125" customWidth="1"/>
    <col min="3842" max="3842" width="49.28515625" customWidth="1"/>
    <col min="3845" max="3845" width="12" customWidth="1"/>
    <col min="3846" max="3846" width="8.85546875" customWidth="1"/>
    <col min="3847" max="3847" width="11.5703125" customWidth="1"/>
    <col min="4098" max="4098" width="49.28515625" customWidth="1"/>
    <col min="4101" max="4101" width="12" customWidth="1"/>
    <col min="4102" max="4102" width="8.85546875" customWidth="1"/>
    <col min="4103" max="4103" width="11.5703125" customWidth="1"/>
    <col min="4354" max="4354" width="49.28515625" customWidth="1"/>
    <col min="4357" max="4357" width="12" customWidth="1"/>
    <col min="4358" max="4358" width="8.85546875" customWidth="1"/>
    <col min="4359" max="4359" width="11.5703125" customWidth="1"/>
    <col min="4610" max="4610" width="49.28515625" customWidth="1"/>
    <col min="4613" max="4613" width="12" customWidth="1"/>
    <col min="4614" max="4614" width="8.85546875" customWidth="1"/>
    <col min="4615" max="4615" width="11.5703125" customWidth="1"/>
    <col min="4866" max="4866" width="49.28515625" customWidth="1"/>
    <col min="4869" max="4869" width="12" customWidth="1"/>
    <col min="4870" max="4870" width="8.85546875" customWidth="1"/>
    <col min="4871" max="4871" width="11.5703125" customWidth="1"/>
    <col min="5122" max="5122" width="49.28515625" customWidth="1"/>
    <col min="5125" max="5125" width="12" customWidth="1"/>
    <col min="5126" max="5126" width="8.85546875" customWidth="1"/>
    <col min="5127" max="5127" width="11.5703125" customWidth="1"/>
    <col min="5378" max="5378" width="49.28515625" customWidth="1"/>
    <col min="5381" max="5381" width="12" customWidth="1"/>
    <col min="5382" max="5382" width="8.85546875" customWidth="1"/>
    <col min="5383" max="5383" width="11.5703125" customWidth="1"/>
    <col min="5634" max="5634" width="49.28515625" customWidth="1"/>
    <col min="5637" max="5637" width="12" customWidth="1"/>
    <col min="5638" max="5638" width="8.85546875" customWidth="1"/>
    <col min="5639" max="5639" width="11.5703125" customWidth="1"/>
    <col min="5890" max="5890" width="49.28515625" customWidth="1"/>
    <col min="5893" max="5893" width="12" customWidth="1"/>
    <col min="5894" max="5894" width="8.85546875" customWidth="1"/>
    <col min="5895" max="5895" width="11.5703125" customWidth="1"/>
    <col min="6146" max="6146" width="49.28515625" customWidth="1"/>
    <col min="6149" max="6149" width="12" customWidth="1"/>
    <col min="6150" max="6150" width="8.85546875" customWidth="1"/>
    <col min="6151" max="6151" width="11.5703125" customWidth="1"/>
    <col min="6402" max="6402" width="49.28515625" customWidth="1"/>
    <col min="6405" max="6405" width="12" customWidth="1"/>
    <col min="6406" max="6406" width="8.85546875" customWidth="1"/>
    <col min="6407" max="6407" width="11.5703125" customWidth="1"/>
    <col min="6658" max="6658" width="49.28515625" customWidth="1"/>
    <col min="6661" max="6661" width="12" customWidth="1"/>
    <col min="6662" max="6662" width="8.85546875" customWidth="1"/>
    <col min="6663" max="6663" width="11.5703125" customWidth="1"/>
    <col min="6914" max="6914" width="49.28515625" customWidth="1"/>
    <col min="6917" max="6917" width="12" customWidth="1"/>
    <col min="6918" max="6918" width="8.85546875" customWidth="1"/>
    <col min="6919" max="6919" width="11.5703125" customWidth="1"/>
    <col min="7170" max="7170" width="49.28515625" customWidth="1"/>
    <col min="7173" max="7173" width="12" customWidth="1"/>
    <col min="7174" max="7174" width="8.85546875" customWidth="1"/>
    <col min="7175" max="7175" width="11.5703125" customWidth="1"/>
    <col min="7426" max="7426" width="49.28515625" customWidth="1"/>
    <col min="7429" max="7429" width="12" customWidth="1"/>
    <col min="7430" max="7430" width="8.85546875" customWidth="1"/>
    <col min="7431" max="7431" width="11.5703125" customWidth="1"/>
    <col min="7682" max="7682" width="49.28515625" customWidth="1"/>
    <col min="7685" max="7685" width="12" customWidth="1"/>
    <col min="7686" max="7686" width="8.85546875" customWidth="1"/>
    <col min="7687" max="7687" width="11.5703125" customWidth="1"/>
    <col min="7938" max="7938" width="49.28515625" customWidth="1"/>
    <col min="7941" max="7941" width="12" customWidth="1"/>
    <col min="7942" max="7942" width="8.85546875" customWidth="1"/>
    <col min="7943" max="7943" width="11.5703125" customWidth="1"/>
    <col min="8194" max="8194" width="49.28515625" customWidth="1"/>
    <col min="8197" max="8197" width="12" customWidth="1"/>
    <col min="8198" max="8198" width="8.85546875" customWidth="1"/>
    <col min="8199" max="8199" width="11.5703125" customWidth="1"/>
    <col min="8450" max="8450" width="49.28515625" customWidth="1"/>
    <col min="8453" max="8453" width="12" customWidth="1"/>
    <col min="8454" max="8454" width="8.85546875" customWidth="1"/>
    <col min="8455" max="8455" width="11.5703125" customWidth="1"/>
    <col min="8706" max="8706" width="49.28515625" customWidth="1"/>
    <col min="8709" max="8709" width="12" customWidth="1"/>
    <col min="8710" max="8710" width="8.85546875" customWidth="1"/>
    <col min="8711" max="8711" width="11.5703125" customWidth="1"/>
    <col min="8962" max="8962" width="49.28515625" customWidth="1"/>
    <col min="8965" max="8965" width="12" customWidth="1"/>
    <col min="8966" max="8966" width="8.85546875" customWidth="1"/>
    <col min="8967" max="8967" width="11.5703125" customWidth="1"/>
    <col min="9218" max="9218" width="49.28515625" customWidth="1"/>
    <col min="9221" max="9221" width="12" customWidth="1"/>
    <col min="9222" max="9222" width="8.85546875" customWidth="1"/>
    <col min="9223" max="9223" width="11.5703125" customWidth="1"/>
    <col min="9474" max="9474" width="49.28515625" customWidth="1"/>
    <col min="9477" max="9477" width="12" customWidth="1"/>
    <col min="9478" max="9478" width="8.85546875" customWidth="1"/>
    <col min="9479" max="9479" width="11.5703125" customWidth="1"/>
    <col min="9730" max="9730" width="49.28515625" customWidth="1"/>
    <col min="9733" max="9733" width="12" customWidth="1"/>
    <col min="9734" max="9734" width="8.85546875" customWidth="1"/>
    <col min="9735" max="9735" width="11.5703125" customWidth="1"/>
    <col min="9986" max="9986" width="49.28515625" customWidth="1"/>
    <col min="9989" max="9989" width="12" customWidth="1"/>
    <col min="9990" max="9990" width="8.85546875" customWidth="1"/>
    <col min="9991" max="9991" width="11.5703125" customWidth="1"/>
    <col min="10242" max="10242" width="49.28515625" customWidth="1"/>
    <col min="10245" max="10245" width="12" customWidth="1"/>
    <col min="10246" max="10246" width="8.85546875" customWidth="1"/>
    <col min="10247" max="10247" width="11.5703125" customWidth="1"/>
    <col min="10498" max="10498" width="49.28515625" customWidth="1"/>
    <col min="10501" max="10501" width="12" customWidth="1"/>
    <col min="10502" max="10502" width="8.85546875" customWidth="1"/>
    <col min="10503" max="10503" width="11.5703125" customWidth="1"/>
    <col min="10754" max="10754" width="49.28515625" customWidth="1"/>
    <col min="10757" max="10757" width="12" customWidth="1"/>
    <col min="10758" max="10758" width="8.85546875" customWidth="1"/>
    <col min="10759" max="10759" width="11.5703125" customWidth="1"/>
    <col min="11010" max="11010" width="49.28515625" customWidth="1"/>
    <col min="11013" max="11013" width="12" customWidth="1"/>
    <col min="11014" max="11014" width="8.85546875" customWidth="1"/>
    <col min="11015" max="11015" width="11.5703125" customWidth="1"/>
    <col min="11266" max="11266" width="49.28515625" customWidth="1"/>
    <col min="11269" max="11269" width="12" customWidth="1"/>
    <col min="11270" max="11270" width="8.85546875" customWidth="1"/>
    <col min="11271" max="11271" width="11.5703125" customWidth="1"/>
    <col min="11522" max="11522" width="49.28515625" customWidth="1"/>
    <col min="11525" max="11525" width="12" customWidth="1"/>
    <col min="11526" max="11526" width="8.85546875" customWidth="1"/>
    <col min="11527" max="11527" width="11.5703125" customWidth="1"/>
    <col min="11778" max="11778" width="49.28515625" customWidth="1"/>
    <col min="11781" max="11781" width="12" customWidth="1"/>
    <col min="11782" max="11782" width="8.85546875" customWidth="1"/>
    <col min="11783" max="11783" width="11.5703125" customWidth="1"/>
    <col min="12034" max="12034" width="49.28515625" customWidth="1"/>
    <col min="12037" max="12037" width="12" customWidth="1"/>
    <col min="12038" max="12038" width="8.85546875" customWidth="1"/>
    <col min="12039" max="12039" width="11.5703125" customWidth="1"/>
    <col min="12290" max="12290" width="49.28515625" customWidth="1"/>
    <col min="12293" max="12293" width="12" customWidth="1"/>
    <col min="12294" max="12294" width="8.85546875" customWidth="1"/>
    <col min="12295" max="12295" width="11.5703125" customWidth="1"/>
    <col min="12546" max="12546" width="49.28515625" customWidth="1"/>
    <col min="12549" max="12549" width="12" customWidth="1"/>
    <col min="12550" max="12550" width="8.85546875" customWidth="1"/>
    <col min="12551" max="12551" width="11.5703125" customWidth="1"/>
    <col min="12802" max="12802" width="49.28515625" customWidth="1"/>
    <col min="12805" max="12805" width="12" customWidth="1"/>
    <col min="12806" max="12806" width="8.85546875" customWidth="1"/>
    <col min="12807" max="12807" width="11.5703125" customWidth="1"/>
    <col min="13058" max="13058" width="49.28515625" customWidth="1"/>
    <col min="13061" max="13061" width="12" customWidth="1"/>
    <col min="13062" max="13062" width="8.85546875" customWidth="1"/>
    <col min="13063" max="13063" width="11.5703125" customWidth="1"/>
    <col min="13314" max="13314" width="49.28515625" customWidth="1"/>
    <col min="13317" max="13317" width="12" customWidth="1"/>
    <col min="13318" max="13318" width="8.85546875" customWidth="1"/>
    <col min="13319" max="13319" width="11.5703125" customWidth="1"/>
    <col min="13570" max="13570" width="49.28515625" customWidth="1"/>
    <col min="13573" max="13573" width="12" customWidth="1"/>
    <col min="13574" max="13574" width="8.85546875" customWidth="1"/>
    <col min="13575" max="13575" width="11.5703125" customWidth="1"/>
    <col min="13826" max="13826" width="49.28515625" customWidth="1"/>
    <col min="13829" max="13829" width="12" customWidth="1"/>
    <col min="13830" max="13830" width="8.85546875" customWidth="1"/>
    <col min="13831" max="13831" width="11.5703125" customWidth="1"/>
    <col min="14082" max="14082" width="49.28515625" customWidth="1"/>
    <col min="14085" max="14085" width="12" customWidth="1"/>
    <col min="14086" max="14086" width="8.85546875" customWidth="1"/>
    <col min="14087" max="14087" width="11.5703125" customWidth="1"/>
    <col min="14338" max="14338" width="49.28515625" customWidth="1"/>
    <col min="14341" max="14341" width="12" customWidth="1"/>
    <col min="14342" max="14342" width="8.85546875" customWidth="1"/>
    <col min="14343" max="14343" width="11.5703125" customWidth="1"/>
    <col min="14594" max="14594" width="49.28515625" customWidth="1"/>
    <col min="14597" max="14597" width="12" customWidth="1"/>
    <col min="14598" max="14598" width="8.85546875" customWidth="1"/>
    <col min="14599" max="14599" width="11.5703125" customWidth="1"/>
    <col min="14850" max="14850" width="49.28515625" customWidth="1"/>
    <col min="14853" max="14853" width="12" customWidth="1"/>
    <col min="14854" max="14854" width="8.85546875" customWidth="1"/>
    <col min="14855" max="14855" width="11.5703125" customWidth="1"/>
    <col min="15106" max="15106" width="49.28515625" customWidth="1"/>
    <col min="15109" max="15109" width="12" customWidth="1"/>
    <col min="15110" max="15110" width="8.85546875" customWidth="1"/>
    <col min="15111" max="15111" width="11.5703125" customWidth="1"/>
    <col min="15362" max="15362" width="49.28515625" customWidth="1"/>
    <col min="15365" max="15365" width="12" customWidth="1"/>
    <col min="15366" max="15366" width="8.85546875" customWidth="1"/>
    <col min="15367" max="15367" width="11.5703125" customWidth="1"/>
    <col min="15618" max="15618" width="49.28515625" customWidth="1"/>
    <col min="15621" max="15621" width="12" customWidth="1"/>
    <col min="15622" max="15622" width="8.85546875" customWidth="1"/>
    <col min="15623" max="15623" width="11.5703125" customWidth="1"/>
    <col min="15874" max="15874" width="49.28515625" customWidth="1"/>
    <col min="15877" max="15877" width="12" customWidth="1"/>
    <col min="15878" max="15878" width="8.85546875" customWidth="1"/>
    <col min="15879" max="15879" width="11.5703125" customWidth="1"/>
    <col min="16130" max="16130" width="49.28515625" customWidth="1"/>
    <col min="16133" max="16133" width="12" customWidth="1"/>
    <col min="16134" max="16134" width="8.85546875" customWidth="1"/>
    <col min="16135" max="16135" width="11.5703125" customWidth="1"/>
  </cols>
  <sheetData>
    <row r="1" spans="1:7" ht="39" thickBot="1" x14ac:dyDescent="0.3">
      <c r="A1" s="1"/>
      <c r="B1" s="2"/>
      <c r="C1" s="3" t="s">
        <v>0</v>
      </c>
      <c r="D1" s="3" t="s">
        <v>1</v>
      </c>
      <c r="E1" s="4" t="s">
        <v>2</v>
      </c>
      <c r="F1" s="5" t="s">
        <v>3</v>
      </c>
      <c r="G1" s="5" t="s">
        <v>51</v>
      </c>
    </row>
    <row r="2" spans="1:7" ht="15.75" thickBot="1" x14ac:dyDescent="0.3">
      <c r="A2" s="6">
        <v>210045</v>
      </c>
      <c r="B2" s="7" t="s">
        <v>4</v>
      </c>
      <c r="C2" s="8">
        <v>48</v>
      </c>
      <c r="D2" s="9">
        <v>17</v>
      </c>
      <c r="E2" s="9">
        <v>57</v>
      </c>
      <c r="F2" s="10">
        <v>7</v>
      </c>
      <c r="G2">
        <f>65-E2</f>
        <v>8</v>
      </c>
    </row>
    <row r="3" spans="1:7" ht="15.75" thickBot="1" x14ac:dyDescent="0.3">
      <c r="A3" s="6">
        <v>210010</v>
      </c>
      <c r="B3" s="7" t="s">
        <v>5</v>
      </c>
      <c r="C3" s="11">
        <v>27</v>
      </c>
      <c r="D3" s="11">
        <v>9</v>
      </c>
      <c r="E3" s="11">
        <v>36</v>
      </c>
      <c r="F3" s="10">
        <v>7</v>
      </c>
      <c r="G3">
        <f t="shared" ref="G3:G47" si="0">65-E3</f>
        <v>29</v>
      </c>
    </row>
    <row r="4" spans="1:7" ht="15.75" thickBot="1" x14ac:dyDescent="0.3">
      <c r="A4" s="6">
        <v>210060</v>
      </c>
      <c r="B4" s="7" t="s">
        <v>6</v>
      </c>
      <c r="C4" s="11">
        <v>27</v>
      </c>
      <c r="D4" s="11">
        <v>9</v>
      </c>
      <c r="E4" s="11">
        <v>36</v>
      </c>
      <c r="F4" s="10">
        <v>7</v>
      </c>
      <c r="G4">
        <f t="shared" si="0"/>
        <v>29</v>
      </c>
    </row>
    <row r="5" spans="1:7" ht="15.75" thickBot="1" x14ac:dyDescent="0.3">
      <c r="A5" s="6">
        <v>210030</v>
      </c>
      <c r="B5" s="7" t="s">
        <v>7</v>
      </c>
      <c r="C5" s="11">
        <v>24</v>
      </c>
      <c r="D5" s="11">
        <v>9</v>
      </c>
      <c r="E5" s="11">
        <v>33</v>
      </c>
      <c r="F5" s="10">
        <v>7</v>
      </c>
      <c r="G5">
        <f t="shared" si="0"/>
        <v>32</v>
      </c>
    </row>
    <row r="6" spans="1:7" ht="15.75" thickBot="1" x14ac:dyDescent="0.3">
      <c r="A6" s="6">
        <v>210017</v>
      </c>
      <c r="B6" s="7" t="s">
        <v>8</v>
      </c>
      <c r="C6" s="11">
        <v>28</v>
      </c>
      <c r="D6" s="11">
        <v>1</v>
      </c>
      <c r="E6" s="11">
        <v>29</v>
      </c>
      <c r="F6" s="10">
        <v>7</v>
      </c>
      <c r="G6">
        <f t="shared" si="0"/>
        <v>36</v>
      </c>
    </row>
    <row r="7" spans="1:7" ht="15.75" thickBot="1" x14ac:dyDescent="0.3">
      <c r="A7" s="6">
        <v>210058</v>
      </c>
      <c r="B7" s="7" t="s">
        <v>9</v>
      </c>
      <c r="C7" s="11">
        <v>19</v>
      </c>
      <c r="D7" s="11">
        <v>9</v>
      </c>
      <c r="E7" s="11">
        <v>28</v>
      </c>
      <c r="F7" s="10">
        <v>7</v>
      </c>
      <c r="G7">
        <f t="shared" si="0"/>
        <v>37</v>
      </c>
    </row>
    <row r="8" spans="1:7" ht="15.75" thickBot="1" x14ac:dyDescent="0.3">
      <c r="A8" s="6">
        <v>210061</v>
      </c>
      <c r="B8" s="7" t="s">
        <v>10</v>
      </c>
      <c r="C8" s="11">
        <v>17</v>
      </c>
      <c r="D8" s="11">
        <v>9</v>
      </c>
      <c r="E8" s="11">
        <v>26</v>
      </c>
      <c r="F8" s="10">
        <v>7</v>
      </c>
      <c r="G8">
        <f t="shared" si="0"/>
        <v>39</v>
      </c>
    </row>
    <row r="9" spans="1:7" ht="15.75" thickBot="1" x14ac:dyDescent="0.3">
      <c r="A9" s="6">
        <v>210006</v>
      </c>
      <c r="B9" s="7" t="s">
        <v>11</v>
      </c>
      <c r="C9" s="11">
        <v>13</v>
      </c>
      <c r="D9" s="11">
        <v>9</v>
      </c>
      <c r="E9" s="11">
        <v>22</v>
      </c>
      <c r="F9" s="10">
        <v>7</v>
      </c>
      <c r="G9">
        <f t="shared" si="0"/>
        <v>43</v>
      </c>
    </row>
    <row r="10" spans="1:7" ht="15.75" thickBot="1" x14ac:dyDescent="0.3">
      <c r="A10" s="6">
        <v>210013</v>
      </c>
      <c r="B10" s="7" t="s">
        <v>12</v>
      </c>
      <c r="C10" s="11">
        <v>20</v>
      </c>
      <c r="D10" s="11">
        <v>9</v>
      </c>
      <c r="E10" s="11">
        <v>21</v>
      </c>
      <c r="F10" s="10">
        <v>7</v>
      </c>
      <c r="G10">
        <f t="shared" si="0"/>
        <v>44</v>
      </c>
    </row>
    <row r="11" spans="1:7" ht="15.75" thickBot="1" x14ac:dyDescent="0.3">
      <c r="A11" s="6">
        <v>210055</v>
      </c>
      <c r="B11" s="7" t="s">
        <v>13</v>
      </c>
      <c r="C11" s="11">
        <v>13</v>
      </c>
      <c r="D11" s="11">
        <v>1</v>
      </c>
      <c r="E11" s="11">
        <v>14</v>
      </c>
      <c r="F11" s="10">
        <v>7</v>
      </c>
      <c r="G11">
        <f t="shared" si="0"/>
        <v>51</v>
      </c>
    </row>
    <row r="12" spans="1:7" ht="15.75" thickBot="1" x14ac:dyDescent="0.3">
      <c r="A12" s="6">
        <v>210028</v>
      </c>
      <c r="B12" s="7" t="s">
        <v>14</v>
      </c>
      <c r="C12" s="11">
        <v>12</v>
      </c>
      <c r="D12" s="11">
        <v>1</v>
      </c>
      <c r="E12" s="11">
        <v>13</v>
      </c>
      <c r="F12" s="10">
        <v>7</v>
      </c>
      <c r="G12">
        <f t="shared" si="0"/>
        <v>52</v>
      </c>
    </row>
    <row r="13" spans="1:7" ht="15.75" thickBot="1" x14ac:dyDescent="0.3">
      <c r="A13" s="6">
        <v>210039</v>
      </c>
      <c r="B13" s="7" t="s">
        <v>15</v>
      </c>
      <c r="C13" s="11">
        <v>12</v>
      </c>
      <c r="D13" s="11">
        <v>1</v>
      </c>
      <c r="E13" s="11">
        <v>13</v>
      </c>
      <c r="F13" s="10">
        <v>7</v>
      </c>
      <c r="G13">
        <f t="shared" si="0"/>
        <v>52</v>
      </c>
    </row>
    <row r="14" spans="1:7" ht="15.75" thickBot="1" x14ac:dyDescent="0.3">
      <c r="A14" s="6">
        <v>210032</v>
      </c>
      <c r="B14" s="7" t="s">
        <v>16</v>
      </c>
      <c r="C14" s="11">
        <v>11</v>
      </c>
      <c r="D14" s="11">
        <v>1</v>
      </c>
      <c r="E14" s="11">
        <v>12</v>
      </c>
      <c r="F14" s="10">
        <v>7</v>
      </c>
      <c r="G14">
        <f t="shared" si="0"/>
        <v>53</v>
      </c>
    </row>
    <row r="15" spans="1:7" ht="15.75" thickBot="1" x14ac:dyDescent="0.3">
      <c r="A15" s="6">
        <v>210038</v>
      </c>
      <c r="B15" s="7" t="s">
        <v>17</v>
      </c>
      <c r="C15" s="11">
        <v>11</v>
      </c>
      <c r="D15" s="11">
        <v>1</v>
      </c>
      <c r="E15" s="11">
        <v>12</v>
      </c>
      <c r="F15" s="10">
        <v>7</v>
      </c>
      <c r="G15">
        <f t="shared" si="0"/>
        <v>53</v>
      </c>
    </row>
    <row r="16" spans="1:7" ht="15.75" thickBot="1" x14ac:dyDescent="0.3">
      <c r="A16" s="6">
        <v>210051</v>
      </c>
      <c r="B16" s="7" t="s">
        <v>18</v>
      </c>
      <c r="C16" s="11">
        <v>3</v>
      </c>
      <c r="D16" s="11">
        <v>9</v>
      </c>
      <c r="E16" s="11">
        <v>12</v>
      </c>
      <c r="F16" s="10">
        <v>7</v>
      </c>
      <c r="G16">
        <f t="shared" si="0"/>
        <v>53</v>
      </c>
    </row>
    <row r="17" spans="1:7" ht="15.75" thickBot="1" x14ac:dyDescent="0.3">
      <c r="A17" s="6">
        <v>210035</v>
      </c>
      <c r="B17" s="7" t="s">
        <v>19</v>
      </c>
      <c r="C17" s="11">
        <v>10</v>
      </c>
      <c r="D17" s="11">
        <v>1</v>
      </c>
      <c r="E17" s="11">
        <v>11</v>
      </c>
      <c r="F17" s="10">
        <v>7</v>
      </c>
      <c r="G17">
        <f t="shared" si="0"/>
        <v>54</v>
      </c>
    </row>
    <row r="18" spans="1:7" ht="15.75" thickBot="1" x14ac:dyDescent="0.3">
      <c r="A18" s="6">
        <v>210040</v>
      </c>
      <c r="B18" s="7" t="s">
        <v>20</v>
      </c>
      <c r="C18" s="11">
        <v>2</v>
      </c>
      <c r="D18" s="11">
        <v>9</v>
      </c>
      <c r="E18" s="11">
        <v>11</v>
      </c>
      <c r="F18" s="10">
        <v>7</v>
      </c>
      <c r="G18">
        <f t="shared" si="0"/>
        <v>54</v>
      </c>
    </row>
    <row r="19" spans="1:7" ht="15.75" thickBot="1" x14ac:dyDescent="0.3">
      <c r="A19" s="6">
        <v>210056</v>
      </c>
      <c r="B19" s="7" t="s">
        <v>21</v>
      </c>
      <c r="C19" s="11">
        <v>2</v>
      </c>
      <c r="D19" s="11">
        <v>9</v>
      </c>
      <c r="E19" s="11">
        <v>11</v>
      </c>
      <c r="F19" s="10">
        <v>7</v>
      </c>
      <c r="G19">
        <f t="shared" si="0"/>
        <v>54</v>
      </c>
    </row>
    <row r="20" spans="1:7" ht="15.75" thickBot="1" x14ac:dyDescent="0.3">
      <c r="A20" s="6">
        <v>210022</v>
      </c>
      <c r="B20" s="7" t="s">
        <v>22</v>
      </c>
      <c r="C20" s="11">
        <v>2</v>
      </c>
      <c r="D20" s="11">
        <v>8</v>
      </c>
      <c r="E20" s="11">
        <v>10</v>
      </c>
      <c r="F20" s="10">
        <v>7</v>
      </c>
      <c r="G20">
        <f t="shared" si="0"/>
        <v>55</v>
      </c>
    </row>
    <row r="21" spans="1:7" ht="15.75" thickBot="1" x14ac:dyDescent="0.3">
      <c r="A21" s="6">
        <v>210037</v>
      </c>
      <c r="B21" s="7" t="s">
        <v>23</v>
      </c>
      <c r="C21" s="11">
        <v>9</v>
      </c>
      <c r="D21" s="11">
        <v>1</v>
      </c>
      <c r="E21" s="11">
        <v>10</v>
      </c>
      <c r="F21" s="10">
        <v>7</v>
      </c>
      <c r="G21">
        <f t="shared" si="0"/>
        <v>55</v>
      </c>
    </row>
    <row r="22" spans="1:7" ht="15.75" thickBot="1" x14ac:dyDescent="0.3">
      <c r="A22" s="6">
        <v>210024</v>
      </c>
      <c r="B22" s="7" t="s">
        <v>24</v>
      </c>
      <c r="C22" s="11">
        <v>1</v>
      </c>
      <c r="D22" s="11">
        <v>8</v>
      </c>
      <c r="E22" s="11">
        <v>9</v>
      </c>
      <c r="F22" s="10">
        <v>7</v>
      </c>
      <c r="G22">
        <f t="shared" si="0"/>
        <v>56</v>
      </c>
    </row>
    <row r="23" spans="1:7" ht="15.75" thickBot="1" x14ac:dyDescent="0.3">
      <c r="A23" s="6">
        <v>210018</v>
      </c>
      <c r="B23" s="7" t="s">
        <v>25</v>
      </c>
      <c r="C23" s="11">
        <v>7</v>
      </c>
      <c r="D23" s="11">
        <v>1</v>
      </c>
      <c r="E23" s="11">
        <v>8</v>
      </c>
      <c r="F23" s="10">
        <v>7</v>
      </c>
      <c r="G23">
        <f t="shared" si="0"/>
        <v>57</v>
      </c>
    </row>
    <row r="24" spans="1:7" ht="15.75" thickBot="1" x14ac:dyDescent="0.3">
      <c r="A24" s="6">
        <v>210034</v>
      </c>
      <c r="B24" s="7" t="s">
        <v>26</v>
      </c>
      <c r="C24" s="11">
        <v>6</v>
      </c>
      <c r="D24" s="11">
        <v>1</v>
      </c>
      <c r="E24" s="11">
        <v>6</v>
      </c>
      <c r="F24" s="10">
        <v>7</v>
      </c>
      <c r="G24">
        <f t="shared" si="0"/>
        <v>59</v>
      </c>
    </row>
    <row r="25" spans="1:7" ht="15.75" thickBot="1" x14ac:dyDescent="0.3">
      <c r="A25" s="6">
        <v>210062</v>
      </c>
      <c r="B25" s="7" t="s">
        <v>27</v>
      </c>
      <c r="C25" s="11">
        <v>5</v>
      </c>
      <c r="D25" s="11">
        <v>1</v>
      </c>
      <c r="E25" s="11">
        <v>5</v>
      </c>
      <c r="F25" s="10">
        <v>7</v>
      </c>
      <c r="G25">
        <f t="shared" si="0"/>
        <v>60</v>
      </c>
    </row>
    <row r="26" spans="1:7" ht="15.75" thickBot="1" x14ac:dyDescent="0.3">
      <c r="A26" s="6">
        <v>210003</v>
      </c>
      <c r="B26" s="7" t="s">
        <v>28</v>
      </c>
      <c r="C26" s="11">
        <v>4</v>
      </c>
      <c r="D26" s="11" t="s">
        <v>29</v>
      </c>
      <c r="E26" s="11">
        <v>4</v>
      </c>
      <c r="F26" s="10">
        <v>7</v>
      </c>
      <c r="G26">
        <f t="shared" si="0"/>
        <v>61</v>
      </c>
    </row>
    <row r="27" spans="1:7" ht="15.75" thickBot="1" x14ac:dyDescent="0.3">
      <c r="A27" s="6">
        <v>210033</v>
      </c>
      <c r="B27" s="7" t="s">
        <v>30</v>
      </c>
      <c r="C27" s="11">
        <v>3</v>
      </c>
      <c r="D27" s="11">
        <v>1</v>
      </c>
      <c r="E27" s="11">
        <v>4</v>
      </c>
      <c r="F27" s="10">
        <v>7</v>
      </c>
      <c r="G27">
        <f t="shared" si="0"/>
        <v>61</v>
      </c>
    </row>
    <row r="28" spans="1:7" ht="15.75" thickBot="1" x14ac:dyDescent="0.3">
      <c r="A28" s="6">
        <v>210001</v>
      </c>
      <c r="B28" s="7" t="s">
        <v>31</v>
      </c>
      <c r="C28" s="12">
        <v>2</v>
      </c>
      <c r="D28" s="12">
        <v>1</v>
      </c>
      <c r="E28" s="12">
        <v>3</v>
      </c>
      <c r="F28" s="10">
        <v>7</v>
      </c>
      <c r="G28">
        <f t="shared" si="0"/>
        <v>62</v>
      </c>
    </row>
    <row r="29" spans="1:7" ht="15.75" thickBot="1" x14ac:dyDescent="0.3">
      <c r="A29" s="6">
        <v>210016</v>
      </c>
      <c r="B29" s="7" t="s">
        <v>32</v>
      </c>
      <c r="C29" s="11">
        <v>3</v>
      </c>
      <c r="D29" s="11" t="s">
        <v>29</v>
      </c>
      <c r="E29" s="11">
        <v>3</v>
      </c>
      <c r="F29" s="10">
        <v>7</v>
      </c>
      <c r="G29">
        <f t="shared" si="0"/>
        <v>62</v>
      </c>
    </row>
    <row r="30" spans="1:7" ht="15.75" thickBot="1" x14ac:dyDescent="0.3">
      <c r="A30" s="6">
        <v>210027</v>
      </c>
      <c r="B30" s="7" t="s">
        <v>33</v>
      </c>
      <c r="C30" s="11">
        <v>3</v>
      </c>
      <c r="D30" s="11" t="s">
        <v>29</v>
      </c>
      <c r="E30" s="11">
        <v>3</v>
      </c>
      <c r="F30" s="10">
        <v>7</v>
      </c>
      <c r="G30">
        <f t="shared" si="0"/>
        <v>62</v>
      </c>
    </row>
    <row r="31" spans="1:7" ht="15.75" thickBot="1" x14ac:dyDescent="0.3">
      <c r="A31" s="6">
        <v>210048</v>
      </c>
      <c r="B31" s="7" t="s">
        <v>34</v>
      </c>
      <c r="C31" s="11">
        <v>2</v>
      </c>
      <c r="D31" s="11">
        <v>1</v>
      </c>
      <c r="E31" s="11">
        <v>3</v>
      </c>
      <c r="F31" s="10">
        <v>7</v>
      </c>
      <c r="G31">
        <f t="shared" si="0"/>
        <v>62</v>
      </c>
    </row>
    <row r="32" spans="1:7" ht="15.75" thickBot="1" x14ac:dyDescent="0.3">
      <c r="A32" s="6">
        <v>210049</v>
      </c>
      <c r="B32" s="7" t="s">
        <v>35</v>
      </c>
      <c r="C32" s="11">
        <v>2</v>
      </c>
      <c r="D32" s="11">
        <v>1</v>
      </c>
      <c r="E32" s="11">
        <v>3</v>
      </c>
      <c r="F32" s="10">
        <v>7</v>
      </c>
      <c r="G32">
        <f t="shared" si="0"/>
        <v>62</v>
      </c>
    </row>
    <row r="33" spans="1:7" ht="15.75" thickBot="1" x14ac:dyDescent="0.3">
      <c r="A33" s="6">
        <v>210004</v>
      </c>
      <c r="B33" s="7" t="s">
        <v>36</v>
      </c>
      <c r="C33" s="11">
        <v>1</v>
      </c>
      <c r="D33" s="11">
        <v>1</v>
      </c>
      <c r="E33" s="11">
        <v>2</v>
      </c>
      <c r="F33" s="10">
        <v>7</v>
      </c>
      <c r="G33">
        <f t="shared" si="0"/>
        <v>63</v>
      </c>
    </row>
    <row r="34" spans="1:7" ht="15.75" thickBot="1" x14ac:dyDescent="0.3">
      <c r="A34" s="6">
        <v>210005</v>
      </c>
      <c r="B34" s="7" t="s">
        <v>37</v>
      </c>
      <c r="C34" s="11">
        <v>2</v>
      </c>
      <c r="D34" s="11">
        <v>1</v>
      </c>
      <c r="E34" s="11">
        <v>2</v>
      </c>
      <c r="F34" s="10">
        <v>7</v>
      </c>
      <c r="G34">
        <f t="shared" si="0"/>
        <v>63</v>
      </c>
    </row>
    <row r="35" spans="1:7" ht="15.75" thickBot="1" x14ac:dyDescent="0.3">
      <c r="A35" s="6">
        <v>210008</v>
      </c>
      <c r="B35" s="7" t="s">
        <v>38</v>
      </c>
      <c r="C35" s="11">
        <v>1</v>
      </c>
      <c r="D35" s="11">
        <v>1</v>
      </c>
      <c r="E35" s="11">
        <v>2</v>
      </c>
      <c r="F35" s="10">
        <v>7</v>
      </c>
      <c r="G35">
        <f t="shared" si="0"/>
        <v>63</v>
      </c>
    </row>
    <row r="36" spans="1:7" ht="15.75" thickBot="1" x14ac:dyDescent="0.3">
      <c r="A36" s="6">
        <v>210044</v>
      </c>
      <c r="B36" s="7" t="s">
        <v>39</v>
      </c>
      <c r="C36" s="11">
        <v>1</v>
      </c>
      <c r="D36" s="11">
        <v>1</v>
      </c>
      <c r="E36" s="11">
        <v>2</v>
      </c>
      <c r="F36" s="10">
        <v>7</v>
      </c>
      <c r="G36">
        <f t="shared" si="0"/>
        <v>63</v>
      </c>
    </row>
    <row r="37" spans="1:7" ht="15.75" thickBot="1" x14ac:dyDescent="0.3">
      <c r="A37" s="6">
        <v>210057</v>
      </c>
      <c r="B37" s="7" t="s">
        <v>40</v>
      </c>
      <c r="C37" s="11">
        <v>1</v>
      </c>
      <c r="D37" s="11">
        <v>1</v>
      </c>
      <c r="E37" s="11">
        <v>2</v>
      </c>
      <c r="F37" s="10">
        <v>7</v>
      </c>
      <c r="G37">
        <f t="shared" si="0"/>
        <v>63</v>
      </c>
    </row>
    <row r="38" spans="1:7" ht="15.75" thickBot="1" x14ac:dyDescent="0.3">
      <c r="A38" s="6">
        <v>210011</v>
      </c>
      <c r="B38" s="7" t="s">
        <v>41</v>
      </c>
      <c r="C38" s="11" t="s">
        <v>29</v>
      </c>
      <c r="D38" s="11">
        <v>1</v>
      </c>
      <c r="E38" s="11">
        <v>1</v>
      </c>
      <c r="F38" s="10">
        <v>7</v>
      </c>
      <c r="G38">
        <f t="shared" si="0"/>
        <v>64</v>
      </c>
    </row>
    <row r="39" spans="1:7" ht="15.75" thickBot="1" x14ac:dyDescent="0.3">
      <c r="A39" s="6">
        <v>210015</v>
      </c>
      <c r="B39" s="7" t="s">
        <v>42</v>
      </c>
      <c r="C39" s="11">
        <v>1</v>
      </c>
      <c r="D39" s="11">
        <v>1</v>
      </c>
      <c r="E39" s="11">
        <v>1</v>
      </c>
      <c r="F39" s="10">
        <v>7</v>
      </c>
      <c r="G39">
        <f t="shared" si="0"/>
        <v>64</v>
      </c>
    </row>
    <row r="40" spans="1:7" ht="15.75" thickBot="1" x14ac:dyDescent="0.3">
      <c r="A40" s="6">
        <v>210023</v>
      </c>
      <c r="B40" s="7" t="s">
        <v>43</v>
      </c>
      <c r="C40" s="11" t="s">
        <v>29</v>
      </c>
      <c r="D40" s="11">
        <v>1</v>
      </c>
      <c r="E40" s="11">
        <v>1</v>
      </c>
      <c r="F40" s="10">
        <v>7</v>
      </c>
      <c r="G40">
        <f t="shared" si="0"/>
        <v>64</v>
      </c>
    </row>
    <row r="41" spans="1:7" ht="15.75" thickBot="1" x14ac:dyDescent="0.3">
      <c r="A41" s="6">
        <v>210029</v>
      </c>
      <c r="B41" s="7" t="s">
        <v>44</v>
      </c>
      <c r="C41" s="11" t="s">
        <v>29</v>
      </c>
      <c r="D41" s="11">
        <v>1</v>
      </c>
      <c r="E41" s="11">
        <v>1</v>
      </c>
      <c r="F41" s="10">
        <v>7</v>
      </c>
      <c r="G41">
        <f t="shared" si="0"/>
        <v>64</v>
      </c>
    </row>
    <row r="42" spans="1:7" ht="15.75" thickBot="1" x14ac:dyDescent="0.3">
      <c r="A42" s="6">
        <v>210043</v>
      </c>
      <c r="B42" s="7" t="s">
        <v>45</v>
      </c>
      <c r="C42" s="11" t="s">
        <v>29</v>
      </c>
      <c r="D42" s="11">
        <v>1</v>
      </c>
      <c r="E42" s="11">
        <v>1</v>
      </c>
      <c r="F42" s="10">
        <v>7</v>
      </c>
      <c r="G42">
        <f t="shared" si="0"/>
        <v>64</v>
      </c>
    </row>
    <row r="43" spans="1:7" ht="15.75" thickBot="1" x14ac:dyDescent="0.3">
      <c r="A43" s="6">
        <v>210063</v>
      </c>
      <c r="B43" s="7" t="s">
        <v>46</v>
      </c>
      <c r="C43" s="11">
        <v>1</v>
      </c>
      <c r="D43" s="11" t="s">
        <v>29</v>
      </c>
      <c r="E43" s="11">
        <v>1</v>
      </c>
      <c r="F43" s="10">
        <v>7</v>
      </c>
      <c r="G43">
        <f t="shared" si="0"/>
        <v>64</v>
      </c>
    </row>
    <row r="44" spans="1:7" ht="15.75" thickBot="1" x14ac:dyDescent="0.3">
      <c r="A44" s="6">
        <v>210002</v>
      </c>
      <c r="B44" s="7" t="s">
        <v>47</v>
      </c>
      <c r="C44" s="11">
        <v>0</v>
      </c>
      <c r="D44" s="11">
        <v>0</v>
      </c>
      <c r="E44" s="11">
        <v>0</v>
      </c>
      <c r="F44" s="10">
        <v>7</v>
      </c>
      <c r="G44">
        <f t="shared" si="0"/>
        <v>65</v>
      </c>
    </row>
    <row r="45" spans="1:7" ht="15.75" thickBot="1" x14ac:dyDescent="0.3">
      <c r="A45" s="6">
        <v>210009</v>
      </c>
      <c r="B45" s="7" t="s">
        <v>48</v>
      </c>
      <c r="C45" s="11">
        <v>0</v>
      </c>
      <c r="D45" s="11">
        <v>0</v>
      </c>
      <c r="E45" s="11">
        <v>0</v>
      </c>
      <c r="F45" s="10">
        <v>7</v>
      </c>
      <c r="G45">
        <f t="shared" si="0"/>
        <v>65</v>
      </c>
    </row>
    <row r="46" spans="1:7" ht="15.75" thickBot="1" x14ac:dyDescent="0.3">
      <c r="A46" s="6">
        <v>210012</v>
      </c>
      <c r="B46" s="7" t="s">
        <v>49</v>
      </c>
      <c r="C46" s="11">
        <v>0</v>
      </c>
      <c r="D46" s="11">
        <v>0</v>
      </c>
      <c r="E46" s="11">
        <v>0</v>
      </c>
      <c r="F46" s="10">
        <v>7</v>
      </c>
      <c r="G46">
        <f t="shared" si="0"/>
        <v>65</v>
      </c>
    </row>
    <row r="47" spans="1:7" x14ac:dyDescent="0.25">
      <c r="A47" s="13">
        <v>210019</v>
      </c>
      <c r="B47" s="14" t="s">
        <v>50</v>
      </c>
      <c r="C47" s="11">
        <v>0</v>
      </c>
      <c r="D47" s="11">
        <v>0</v>
      </c>
      <c r="E47" s="11">
        <v>0</v>
      </c>
      <c r="F47" s="10">
        <v>7</v>
      </c>
      <c r="G47">
        <f t="shared" si="0"/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M22" sqref="M22"/>
    </sheetView>
  </sheetViews>
  <sheetFormatPr defaultRowHeight="15" x14ac:dyDescent="0.25"/>
  <cols>
    <col min="2" max="2" width="59.5703125" customWidth="1"/>
    <col min="3" max="3" width="11.28515625" customWidth="1"/>
    <col min="4" max="4" width="13.140625" customWidth="1"/>
    <col min="5" max="5" width="13.28515625" customWidth="1"/>
    <col min="6" max="6" width="11.85546875" customWidth="1"/>
    <col min="7" max="7" width="18.85546875" customWidth="1"/>
    <col min="258" max="258" width="59.5703125" customWidth="1"/>
    <col min="259" max="259" width="11.28515625" customWidth="1"/>
    <col min="260" max="260" width="13.140625" customWidth="1"/>
    <col min="261" max="261" width="13.28515625" customWidth="1"/>
    <col min="262" max="262" width="11.85546875" customWidth="1"/>
    <col min="263" max="263" width="18.85546875" customWidth="1"/>
    <col min="514" max="514" width="59.5703125" customWidth="1"/>
    <col min="515" max="515" width="11.28515625" customWidth="1"/>
    <col min="516" max="516" width="13.140625" customWidth="1"/>
    <col min="517" max="517" width="13.28515625" customWidth="1"/>
    <col min="518" max="518" width="11.85546875" customWidth="1"/>
    <col min="519" max="519" width="18.85546875" customWidth="1"/>
    <col min="770" max="770" width="59.5703125" customWidth="1"/>
    <col min="771" max="771" width="11.28515625" customWidth="1"/>
    <col min="772" max="772" width="13.140625" customWidth="1"/>
    <col min="773" max="773" width="13.28515625" customWidth="1"/>
    <col min="774" max="774" width="11.85546875" customWidth="1"/>
    <col min="775" max="775" width="18.85546875" customWidth="1"/>
    <col min="1026" max="1026" width="59.5703125" customWidth="1"/>
    <col min="1027" max="1027" width="11.28515625" customWidth="1"/>
    <col min="1028" max="1028" width="13.140625" customWidth="1"/>
    <col min="1029" max="1029" width="13.28515625" customWidth="1"/>
    <col min="1030" max="1030" width="11.85546875" customWidth="1"/>
    <col min="1031" max="1031" width="18.85546875" customWidth="1"/>
    <col min="1282" max="1282" width="59.5703125" customWidth="1"/>
    <col min="1283" max="1283" width="11.28515625" customWidth="1"/>
    <col min="1284" max="1284" width="13.140625" customWidth="1"/>
    <col min="1285" max="1285" width="13.28515625" customWidth="1"/>
    <col min="1286" max="1286" width="11.85546875" customWidth="1"/>
    <col min="1287" max="1287" width="18.85546875" customWidth="1"/>
    <col min="1538" max="1538" width="59.5703125" customWidth="1"/>
    <col min="1539" max="1539" width="11.28515625" customWidth="1"/>
    <col min="1540" max="1540" width="13.140625" customWidth="1"/>
    <col min="1541" max="1541" width="13.28515625" customWidth="1"/>
    <col min="1542" max="1542" width="11.85546875" customWidth="1"/>
    <col min="1543" max="1543" width="18.85546875" customWidth="1"/>
    <col min="1794" max="1794" width="59.5703125" customWidth="1"/>
    <col min="1795" max="1795" width="11.28515625" customWidth="1"/>
    <col min="1796" max="1796" width="13.140625" customWidth="1"/>
    <col min="1797" max="1797" width="13.28515625" customWidth="1"/>
    <col min="1798" max="1798" width="11.85546875" customWidth="1"/>
    <col min="1799" max="1799" width="18.85546875" customWidth="1"/>
    <col min="2050" max="2050" width="59.5703125" customWidth="1"/>
    <col min="2051" max="2051" width="11.28515625" customWidth="1"/>
    <col min="2052" max="2052" width="13.140625" customWidth="1"/>
    <col min="2053" max="2053" width="13.28515625" customWidth="1"/>
    <col min="2054" max="2054" width="11.85546875" customWidth="1"/>
    <col min="2055" max="2055" width="18.85546875" customWidth="1"/>
    <col min="2306" max="2306" width="59.5703125" customWidth="1"/>
    <col min="2307" max="2307" width="11.28515625" customWidth="1"/>
    <col min="2308" max="2308" width="13.140625" customWidth="1"/>
    <col min="2309" max="2309" width="13.28515625" customWidth="1"/>
    <col min="2310" max="2310" width="11.85546875" customWidth="1"/>
    <col min="2311" max="2311" width="18.85546875" customWidth="1"/>
    <col min="2562" max="2562" width="59.5703125" customWidth="1"/>
    <col min="2563" max="2563" width="11.28515625" customWidth="1"/>
    <col min="2564" max="2564" width="13.140625" customWidth="1"/>
    <col min="2565" max="2565" width="13.28515625" customWidth="1"/>
    <col min="2566" max="2566" width="11.85546875" customWidth="1"/>
    <col min="2567" max="2567" width="18.85546875" customWidth="1"/>
    <col min="2818" max="2818" width="59.5703125" customWidth="1"/>
    <col min="2819" max="2819" width="11.28515625" customWidth="1"/>
    <col min="2820" max="2820" width="13.140625" customWidth="1"/>
    <col min="2821" max="2821" width="13.28515625" customWidth="1"/>
    <col min="2822" max="2822" width="11.85546875" customWidth="1"/>
    <col min="2823" max="2823" width="18.85546875" customWidth="1"/>
    <col min="3074" max="3074" width="59.5703125" customWidth="1"/>
    <col min="3075" max="3075" width="11.28515625" customWidth="1"/>
    <col min="3076" max="3076" width="13.140625" customWidth="1"/>
    <col min="3077" max="3077" width="13.28515625" customWidth="1"/>
    <col min="3078" max="3078" width="11.85546875" customWidth="1"/>
    <col min="3079" max="3079" width="18.85546875" customWidth="1"/>
    <col min="3330" max="3330" width="59.5703125" customWidth="1"/>
    <col min="3331" max="3331" width="11.28515625" customWidth="1"/>
    <col min="3332" max="3332" width="13.140625" customWidth="1"/>
    <col min="3333" max="3333" width="13.28515625" customWidth="1"/>
    <col min="3334" max="3334" width="11.85546875" customWidth="1"/>
    <col min="3335" max="3335" width="18.85546875" customWidth="1"/>
    <col min="3586" max="3586" width="59.5703125" customWidth="1"/>
    <col min="3587" max="3587" width="11.28515625" customWidth="1"/>
    <col min="3588" max="3588" width="13.140625" customWidth="1"/>
    <col min="3589" max="3589" width="13.28515625" customWidth="1"/>
    <col min="3590" max="3590" width="11.85546875" customWidth="1"/>
    <col min="3591" max="3591" width="18.85546875" customWidth="1"/>
    <col min="3842" max="3842" width="59.5703125" customWidth="1"/>
    <col min="3843" max="3843" width="11.28515625" customWidth="1"/>
    <col min="3844" max="3844" width="13.140625" customWidth="1"/>
    <col min="3845" max="3845" width="13.28515625" customWidth="1"/>
    <col min="3846" max="3846" width="11.85546875" customWidth="1"/>
    <col min="3847" max="3847" width="18.85546875" customWidth="1"/>
    <col min="4098" max="4098" width="59.5703125" customWidth="1"/>
    <col min="4099" max="4099" width="11.28515625" customWidth="1"/>
    <col min="4100" max="4100" width="13.140625" customWidth="1"/>
    <col min="4101" max="4101" width="13.28515625" customWidth="1"/>
    <col min="4102" max="4102" width="11.85546875" customWidth="1"/>
    <col min="4103" max="4103" width="18.85546875" customWidth="1"/>
    <col min="4354" max="4354" width="59.5703125" customWidth="1"/>
    <col min="4355" max="4355" width="11.28515625" customWidth="1"/>
    <col min="4356" max="4356" width="13.140625" customWidth="1"/>
    <col min="4357" max="4357" width="13.28515625" customWidth="1"/>
    <col min="4358" max="4358" width="11.85546875" customWidth="1"/>
    <col min="4359" max="4359" width="18.85546875" customWidth="1"/>
    <col min="4610" max="4610" width="59.5703125" customWidth="1"/>
    <col min="4611" max="4611" width="11.28515625" customWidth="1"/>
    <col min="4612" max="4612" width="13.140625" customWidth="1"/>
    <col min="4613" max="4613" width="13.28515625" customWidth="1"/>
    <col min="4614" max="4614" width="11.85546875" customWidth="1"/>
    <col min="4615" max="4615" width="18.85546875" customWidth="1"/>
    <col min="4866" max="4866" width="59.5703125" customWidth="1"/>
    <col min="4867" max="4867" width="11.28515625" customWidth="1"/>
    <col min="4868" max="4868" width="13.140625" customWidth="1"/>
    <col min="4869" max="4869" width="13.28515625" customWidth="1"/>
    <col min="4870" max="4870" width="11.85546875" customWidth="1"/>
    <col min="4871" max="4871" width="18.85546875" customWidth="1"/>
    <col min="5122" max="5122" width="59.5703125" customWidth="1"/>
    <col min="5123" max="5123" width="11.28515625" customWidth="1"/>
    <col min="5124" max="5124" width="13.140625" customWidth="1"/>
    <col min="5125" max="5125" width="13.28515625" customWidth="1"/>
    <col min="5126" max="5126" width="11.85546875" customWidth="1"/>
    <col min="5127" max="5127" width="18.85546875" customWidth="1"/>
    <col min="5378" max="5378" width="59.5703125" customWidth="1"/>
    <col min="5379" max="5379" width="11.28515625" customWidth="1"/>
    <col min="5380" max="5380" width="13.140625" customWidth="1"/>
    <col min="5381" max="5381" width="13.28515625" customWidth="1"/>
    <col min="5382" max="5382" width="11.85546875" customWidth="1"/>
    <col min="5383" max="5383" width="18.85546875" customWidth="1"/>
    <col min="5634" max="5634" width="59.5703125" customWidth="1"/>
    <col min="5635" max="5635" width="11.28515625" customWidth="1"/>
    <col min="5636" max="5636" width="13.140625" customWidth="1"/>
    <col min="5637" max="5637" width="13.28515625" customWidth="1"/>
    <col min="5638" max="5638" width="11.85546875" customWidth="1"/>
    <col min="5639" max="5639" width="18.85546875" customWidth="1"/>
    <col min="5890" max="5890" width="59.5703125" customWidth="1"/>
    <col min="5891" max="5891" width="11.28515625" customWidth="1"/>
    <col min="5892" max="5892" width="13.140625" customWidth="1"/>
    <col min="5893" max="5893" width="13.28515625" customWidth="1"/>
    <col min="5894" max="5894" width="11.85546875" customWidth="1"/>
    <col min="5895" max="5895" width="18.85546875" customWidth="1"/>
    <col min="6146" max="6146" width="59.5703125" customWidth="1"/>
    <col min="6147" max="6147" width="11.28515625" customWidth="1"/>
    <col min="6148" max="6148" width="13.140625" customWidth="1"/>
    <col min="6149" max="6149" width="13.28515625" customWidth="1"/>
    <col min="6150" max="6150" width="11.85546875" customWidth="1"/>
    <col min="6151" max="6151" width="18.85546875" customWidth="1"/>
    <col min="6402" max="6402" width="59.5703125" customWidth="1"/>
    <col min="6403" max="6403" width="11.28515625" customWidth="1"/>
    <col min="6404" max="6404" width="13.140625" customWidth="1"/>
    <col min="6405" max="6405" width="13.28515625" customWidth="1"/>
    <col min="6406" max="6406" width="11.85546875" customWidth="1"/>
    <col min="6407" max="6407" width="18.85546875" customWidth="1"/>
    <col min="6658" max="6658" width="59.5703125" customWidth="1"/>
    <col min="6659" max="6659" width="11.28515625" customWidth="1"/>
    <col min="6660" max="6660" width="13.140625" customWidth="1"/>
    <col min="6661" max="6661" width="13.28515625" customWidth="1"/>
    <col min="6662" max="6662" width="11.85546875" customWidth="1"/>
    <col min="6663" max="6663" width="18.85546875" customWidth="1"/>
    <col min="6914" max="6914" width="59.5703125" customWidth="1"/>
    <col min="6915" max="6915" width="11.28515625" customWidth="1"/>
    <col min="6916" max="6916" width="13.140625" customWidth="1"/>
    <col min="6917" max="6917" width="13.28515625" customWidth="1"/>
    <col min="6918" max="6918" width="11.85546875" customWidth="1"/>
    <col min="6919" max="6919" width="18.85546875" customWidth="1"/>
    <col min="7170" max="7170" width="59.5703125" customWidth="1"/>
    <col min="7171" max="7171" width="11.28515625" customWidth="1"/>
    <col min="7172" max="7172" width="13.140625" customWidth="1"/>
    <col min="7173" max="7173" width="13.28515625" customWidth="1"/>
    <col min="7174" max="7174" width="11.85546875" customWidth="1"/>
    <col min="7175" max="7175" width="18.85546875" customWidth="1"/>
    <col min="7426" max="7426" width="59.5703125" customWidth="1"/>
    <col min="7427" max="7427" width="11.28515625" customWidth="1"/>
    <col min="7428" max="7428" width="13.140625" customWidth="1"/>
    <col min="7429" max="7429" width="13.28515625" customWidth="1"/>
    <col min="7430" max="7430" width="11.85546875" customWidth="1"/>
    <col min="7431" max="7431" width="18.85546875" customWidth="1"/>
    <col min="7682" max="7682" width="59.5703125" customWidth="1"/>
    <col min="7683" max="7683" width="11.28515625" customWidth="1"/>
    <col min="7684" max="7684" width="13.140625" customWidth="1"/>
    <col min="7685" max="7685" width="13.28515625" customWidth="1"/>
    <col min="7686" max="7686" width="11.85546875" customWidth="1"/>
    <col min="7687" max="7687" width="18.85546875" customWidth="1"/>
    <col min="7938" max="7938" width="59.5703125" customWidth="1"/>
    <col min="7939" max="7939" width="11.28515625" customWidth="1"/>
    <col min="7940" max="7940" width="13.140625" customWidth="1"/>
    <col min="7941" max="7941" width="13.28515625" customWidth="1"/>
    <col min="7942" max="7942" width="11.85546875" customWidth="1"/>
    <col min="7943" max="7943" width="18.85546875" customWidth="1"/>
    <col min="8194" max="8194" width="59.5703125" customWidth="1"/>
    <col min="8195" max="8195" width="11.28515625" customWidth="1"/>
    <col min="8196" max="8196" width="13.140625" customWidth="1"/>
    <col min="8197" max="8197" width="13.28515625" customWidth="1"/>
    <col min="8198" max="8198" width="11.85546875" customWidth="1"/>
    <col min="8199" max="8199" width="18.85546875" customWidth="1"/>
    <col min="8450" max="8450" width="59.5703125" customWidth="1"/>
    <col min="8451" max="8451" width="11.28515625" customWidth="1"/>
    <col min="8452" max="8452" width="13.140625" customWidth="1"/>
    <col min="8453" max="8453" width="13.28515625" customWidth="1"/>
    <col min="8454" max="8454" width="11.85546875" customWidth="1"/>
    <col min="8455" max="8455" width="18.85546875" customWidth="1"/>
    <col min="8706" max="8706" width="59.5703125" customWidth="1"/>
    <col min="8707" max="8707" width="11.28515625" customWidth="1"/>
    <col min="8708" max="8708" width="13.140625" customWidth="1"/>
    <col min="8709" max="8709" width="13.28515625" customWidth="1"/>
    <col min="8710" max="8710" width="11.85546875" customWidth="1"/>
    <col min="8711" max="8711" width="18.85546875" customWidth="1"/>
    <col min="8962" max="8962" width="59.5703125" customWidth="1"/>
    <col min="8963" max="8963" width="11.28515625" customWidth="1"/>
    <col min="8964" max="8964" width="13.140625" customWidth="1"/>
    <col min="8965" max="8965" width="13.28515625" customWidth="1"/>
    <col min="8966" max="8966" width="11.85546875" customWidth="1"/>
    <col min="8967" max="8967" width="18.85546875" customWidth="1"/>
    <col min="9218" max="9218" width="59.5703125" customWidth="1"/>
    <col min="9219" max="9219" width="11.28515625" customWidth="1"/>
    <col min="9220" max="9220" width="13.140625" customWidth="1"/>
    <col min="9221" max="9221" width="13.28515625" customWidth="1"/>
    <col min="9222" max="9222" width="11.85546875" customWidth="1"/>
    <col min="9223" max="9223" width="18.85546875" customWidth="1"/>
    <col min="9474" max="9474" width="59.5703125" customWidth="1"/>
    <col min="9475" max="9475" width="11.28515625" customWidth="1"/>
    <col min="9476" max="9476" width="13.140625" customWidth="1"/>
    <col min="9477" max="9477" width="13.28515625" customWidth="1"/>
    <col min="9478" max="9478" width="11.85546875" customWidth="1"/>
    <col min="9479" max="9479" width="18.85546875" customWidth="1"/>
    <col min="9730" max="9730" width="59.5703125" customWidth="1"/>
    <col min="9731" max="9731" width="11.28515625" customWidth="1"/>
    <col min="9732" max="9732" width="13.140625" customWidth="1"/>
    <col min="9733" max="9733" width="13.28515625" customWidth="1"/>
    <col min="9734" max="9734" width="11.85546875" customWidth="1"/>
    <col min="9735" max="9735" width="18.85546875" customWidth="1"/>
    <col min="9986" max="9986" width="59.5703125" customWidth="1"/>
    <col min="9987" max="9987" width="11.28515625" customWidth="1"/>
    <col min="9988" max="9988" width="13.140625" customWidth="1"/>
    <col min="9989" max="9989" width="13.28515625" customWidth="1"/>
    <col min="9990" max="9990" width="11.85546875" customWidth="1"/>
    <col min="9991" max="9991" width="18.85546875" customWidth="1"/>
    <col min="10242" max="10242" width="59.5703125" customWidth="1"/>
    <col min="10243" max="10243" width="11.28515625" customWidth="1"/>
    <col min="10244" max="10244" width="13.140625" customWidth="1"/>
    <col min="10245" max="10245" width="13.28515625" customWidth="1"/>
    <col min="10246" max="10246" width="11.85546875" customWidth="1"/>
    <col min="10247" max="10247" width="18.85546875" customWidth="1"/>
    <col min="10498" max="10498" width="59.5703125" customWidth="1"/>
    <col min="10499" max="10499" width="11.28515625" customWidth="1"/>
    <col min="10500" max="10500" width="13.140625" customWidth="1"/>
    <col min="10501" max="10501" width="13.28515625" customWidth="1"/>
    <col min="10502" max="10502" width="11.85546875" customWidth="1"/>
    <col min="10503" max="10503" width="18.85546875" customWidth="1"/>
    <col min="10754" max="10754" width="59.5703125" customWidth="1"/>
    <col min="10755" max="10755" width="11.28515625" customWidth="1"/>
    <col min="10756" max="10756" width="13.140625" customWidth="1"/>
    <col min="10757" max="10757" width="13.28515625" customWidth="1"/>
    <col min="10758" max="10758" width="11.85546875" customWidth="1"/>
    <col min="10759" max="10759" width="18.85546875" customWidth="1"/>
    <col min="11010" max="11010" width="59.5703125" customWidth="1"/>
    <col min="11011" max="11011" width="11.28515625" customWidth="1"/>
    <col min="11012" max="11012" width="13.140625" customWidth="1"/>
    <col min="11013" max="11013" width="13.28515625" customWidth="1"/>
    <col min="11014" max="11014" width="11.85546875" customWidth="1"/>
    <col min="11015" max="11015" width="18.85546875" customWidth="1"/>
    <col min="11266" max="11266" width="59.5703125" customWidth="1"/>
    <col min="11267" max="11267" width="11.28515625" customWidth="1"/>
    <col min="11268" max="11268" width="13.140625" customWidth="1"/>
    <col min="11269" max="11269" width="13.28515625" customWidth="1"/>
    <col min="11270" max="11270" width="11.85546875" customWidth="1"/>
    <col min="11271" max="11271" width="18.85546875" customWidth="1"/>
    <col min="11522" max="11522" width="59.5703125" customWidth="1"/>
    <col min="11523" max="11523" width="11.28515625" customWidth="1"/>
    <col min="11524" max="11524" width="13.140625" customWidth="1"/>
    <col min="11525" max="11525" width="13.28515625" customWidth="1"/>
    <col min="11526" max="11526" width="11.85546875" customWidth="1"/>
    <col min="11527" max="11527" width="18.85546875" customWidth="1"/>
    <col min="11778" max="11778" width="59.5703125" customWidth="1"/>
    <col min="11779" max="11779" width="11.28515625" customWidth="1"/>
    <col min="11780" max="11780" width="13.140625" customWidth="1"/>
    <col min="11781" max="11781" width="13.28515625" customWidth="1"/>
    <col min="11782" max="11782" width="11.85546875" customWidth="1"/>
    <col min="11783" max="11783" width="18.85546875" customWidth="1"/>
    <col min="12034" max="12034" width="59.5703125" customWidth="1"/>
    <col min="12035" max="12035" width="11.28515625" customWidth="1"/>
    <col min="12036" max="12036" width="13.140625" customWidth="1"/>
    <col min="12037" max="12037" width="13.28515625" customWidth="1"/>
    <col min="12038" max="12038" width="11.85546875" customWidth="1"/>
    <col min="12039" max="12039" width="18.85546875" customWidth="1"/>
    <col min="12290" max="12290" width="59.5703125" customWidth="1"/>
    <col min="12291" max="12291" width="11.28515625" customWidth="1"/>
    <col min="12292" max="12292" width="13.140625" customWidth="1"/>
    <col min="12293" max="12293" width="13.28515625" customWidth="1"/>
    <col min="12294" max="12294" width="11.85546875" customWidth="1"/>
    <col min="12295" max="12295" width="18.85546875" customWidth="1"/>
    <col min="12546" max="12546" width="59.5703125" customWidth="1"/>
    <col min="12547" max="12547" width="11.28515625" customWidth="1"/>
    <col min="12548" max="12548" width="13.140625" customWidth="1"/>
    <col min="12549" max="12549" width="13.28515625" customWidth="1"/>
    <col min="12550" max="12550" width="11.85546875" customWidth="1"/>
    <col min="12551" max="12551" width="18.85546875" customWidth="1"/>
    <col min="12802" max="12802" width="59.5703125" customWidth="1"/>
    <col min="12803" max="12803" width="11.28515625" customWidth="1"/>
    <col min="12804" max="12804" width="13.140625" customWidth="1"/>
    <col min="12805" max="12805" width="13.28515625" customWidth="1"/>
    <col min="12806" max="12806" width="11.85546875" customWidth="1"/>
    <col min="12807" max="12807" width="18.85546875" customWidth="1"/>
    <col min="13058" max="13058" width="59.5703125" customWidth="1"/>
    <col min="13059" max="13059" width="11.28515625" customWidth="1"/>
    <col min="13060" max="13060" width="13.140625" customWidth="1"/>
    <col min="13061" max="13061" width="13.28515625" customWidth="1"/>
    <col min="13062" max="13062" width="11.85546875" customWidth="1"/>
    <col min="13063" max="13063" width="18.85546875" customWidth="1"/>
    <col min="13314" max="13314" width="59.5703125" customWidth="1"/>
    <col min="13315" max="13315" width="11.28515625" customWidth="1"/>
    <col min="13316" max="13316" width="13.140625" customWidth="1"/>
    <col min="13317" max="13317" width="13.28515625" customWidth="1"/>
    <col min="13318" max="13318" width="11.85546875" customWidth="1"/>
    <col min="13319" max="13319" width="18.85546875" customWidth="1"/>
    <col min="13570" max="13570" width="59.5703125" customWidth="1"/>
    <col min="13571" max="13571" width="11.28515625" customWidth="1"/>
    <col min="13572" max="13572" width="13.140625" customWidth="1"/>
    <col min="13573" max="13573" width="13.28515625" customWidth="1"/>
    <col min="13574" max="13574" width="11.85546875" customWidth="1"/>
    <col min="13575" max="13575" width="18.85546875" customWidth="1"/>
    <col min="13826" max="13826" width="59.5703125" customWidth="1"/>
    <col min="13827" max="13827" width="11.28515625" customWidth="1"/>
    <col min="13828" max="13828" width="13.140625" customWidth="1"/>
    <col min="13829" max="13829" width="13.28515625" customWidth="1"/>
    <col min="13830" max="13830" width="11.85546875" customWidth="1"/>
    <col min="13831" max="13831" width="18.85546875" customWidth="1"/>
    <col min="14082" max="14082" width="59.5703125" customWidth="1"/>
    <col min="14083" max="14083" width="11.28515625" customWidth="1"/>
    <col min="14084" max="14084" width="13.140625" customWidth="1"/>
    <col min="14085" max="14085" width="13.28515625" customWidth="1"/>
    <col min="14086" max="14086" width="11.85546875" customWidth="1"/>
    <col min="14087" max="14087" width="18.85546875" customWidth="1"/>
    <col min="14338" max="14338" width="59.5703125" customWidth="1"/>
    <col min="14339" max="14339" width="11.28515625" customWidth="1"/>
    <col min="14340" max="14340" width="13.140625" customWidth="1"/>
    <col min="14341" max="14341" width="13.28515625" customWidth="1"/>
    <col min="14342" max="14342" width="11.85546875" customWidth="1"/>
    <col min="14343" max="14343" width="18.85546875" customWidth="1"/>
    <col min="14594" max="14594" width="59.5703125" customWidth="1"/>
    <col min="14595" max="14595" width="11.28515625" customWidth="1"/>
    <col min="14596" max="14596" width="13.140625" customWidth="1"/>
    <col min="14597" max="14597" width="13.28515625" customWidth="1"/>
    <col min="14598" max="14598" width="11.85546875" customWidth="1"/>
    <col min="14599" max="14599" width="18.85546875" customWidth="1"/>
    <col min="14850" max="14850" width="59.5703125" customWidth="1"/>
    <col min="14851" max="14851" width="11.28515625" customWidth="1"/>
    <col min="14852" max="14852" width="13.140625" customWidth="1"/>
    <col min="14853" max="14853" width="13.28515625" customWidth="1"/>
    <col min="14854" max="14854" width="11.85546875" customWidth="1"/>
    <col min="14855" max="14855" width="18.85546875" customWidth="1"/>
    <col min="15106" max="15106" width="59.5703125" customWidth="1"/>
    <col min="15107" max="15107" width="11.28515625" customWidth="1"/>
    <col min="15108" max="15108" width="13.140625" customWidth="1"/>
    <col min="15109" max="15109" width="13.28515625" customWidth="1"/>
    <col min="15110" max="15110" width="11.85546875" customWidth="1"/>
    <col min="15111" max="15111" width="18.85546875" customWidth="1"/>
    <col min="15362" max="15362" width="59.5703125" customWidth="1"/>
    <col min="15363" max="15363" width="11.28515625" customWidth="1"/>
    <col min="15364" max="15364" width="13.140625" customWidth="1"/>
    <col min="15365" max="15365" width="13.28515625" customWidth="1"/>
    <col min="15366" max="15366" width="11.85546875" customWidth="1"/>
    <col min="15367" max="15367" width="18.85546875" customWidth="1"/>
    <col min="15618" max="15618" width="59.5703125" customWidth="1"/>
    <col min="15619" max="15619" width="11.28515625" customWidth="1"/>
    <col min="15620" max="15620" width="13.140625" customWidth="1"/>
    <col min="15621" max="15621" width="13.28515625" customWidth="1"/>
    <col min="15622" max="15622" width="11.85546875" customWidth="1"/>
    <col min="15623" max="15623" width="18.85546875" customWidth="1"/>
    <col min="15874" max="15874" width="59.5703125" customWidth="1"/>
    <col min="15875" max="15875" width="11.28515625" customWidth="1"/>
    <col min="15876" max="15876" width="13.140625" customWidth="1"/>
    <col min="15877" max="15877" width="13.28515625" customWidth="1"/>
    <col min="15878" max="15878" width="11.85546875" customWidth="1"/>
    <col min="15879" max="15879" width="18.85546875" customWidth="1"/>
    <col min="16130" max="16130" width="59.5703125" customWidth="1"/>
    <col min="16131" max="16131" width="11.28515625" customWidth="1"/>
    <col min="16132" max="16132" width="13.140625" customWidth="1"/>
    <col min="16133" max="16133" width="13.28515625" customWidth="1"/>
    <col min="16134" max="16134" width="11.85546875" customWidth="1"/>
    <col min="16135" max="16135" width="18.85546875" customWidth="1"/>
  </cols>
  <sheetData>
    <row r="1" spans="1:6" ht="49.9" customHeight="1" thickBot="1" x14ac:dyDescent="0.3">
      <c r="A1" s="15" t="s">
        <v>52</v>
      </c>
      <c r="B1" s="15" t="s">
        <v>53</v>
      </c>
      <c r="C1" s="3" t="s">
        <v>0</v>
      </c>
      <c r="D1" s="3" t="s">
        <v>1</v>
      </c>
      <c r="E1" s="4" t="s">
        <v>2</v>
      </c>
      <c r="F1" s="5" t="s">
        <v>54</v>
      </c>
    </row>
    <row r="2" spans="1:6" ht="15.75" thickBot="1" x14ac:dyDescent="0.3">
      <c r="A2" s="6">
        <v>12</v>
      </c>
      <c r="B2" s="16" t="s">
        <v>55</v>
      </c>
      <c r="C2" s="9">
        <v>4</v>
      </c>
      <c r="D2" s="9">
        <v>36</v>
      </c>
      <c r="E2" s="9">
        <v>36</v>
      </c>
      <c r="F2">
        <f t="shared" ref="F2:F58" si="0">46-E2</f>
        <v>10</v>
      </c>
    </row>
    <row r="3" spans="1:6" ht="15.75" thickBot="1" x14ac:dyDescent="0.3">
      <c r="A3" s="6">
        <v>63</v>
      </c>
      <c r="B3" s="17" t="s">
        <v>56</v>
      </c>
      <c r="C3" s="11">
        <v>32</v>
      </c>
      <c r="D3" s="11">
        <v>1</v>
      </c>
      <c r="E3" s="11">
        <v>32</v>
      </c>
      <c r="F3">
        <f t="shared" si="0"/>
        <v>14</v>
      </c>
    </row>
    <row r="4" spans="1:6" ht="15.75" thickBot="1" x14ac:dyDescent="0.3">
      <c r="A4" s="6">
        <v>26</v>
      </c>
      <c r="B4" s="18" t="s">
        <v>57</v>
      </c>
      <c r="C4" s="11">
        <v>30</v>
      </c>
      <c r="D4" s="11" t="s">
        <v>29</v>
      </c>
      <c r="E4" s="11">
        <v>30</v>
      </c>
      <c r="F4">
        <f t="shared" si="0"/>
        <v>16</v>
      </c>
    </row>
    <row r="5" spans="1:6" ht="15.75" thickBot="1" x14ac:dyDescent="0.3">
      <c r="A5" s="6">
        <v>38</v>
      </c>
      <c r="B5" s="18" t="s">
        <v>58</v>
      </c>
      <c r="C5" s="11">
        <v>29</v>
      </c>
      <c r="D5" s="11">
        <v>1</v>
      </c>
      <c r="E5" s="11">
        <v>29</v>
      </c>
      <c r="F5">
        <f t="shared" si="0"/>
        <v>17</v>
      </c>
    </row>
    <row r="6" spans="1:6" ht="15.75" thickBot="1" x14ac:dyDescent="0.3">
      <c r="A6" s="6">
        <v>25</v>
      </c>
      <c r="B6" s="16" t="s">
        <v>59</v>
      </c>
      <c r="C6" s="11">
        <v>20</v>
      </c>
      <c r="D6" s="11" t="s">
        <v>29</v>
      </c>
      <c r="E6" s="11">
        <v>20</v>
      </c>
      <c r="F6">
        <f t="shared" si="0"/>
        <v>26</v>
      </c>
    </row>
    <row r="7" spans="1:6" ht="15.75" thickBot="1" x14ac:dyDescent="0.3">
      <c r="A7" s="6">
        <v>15</v>
      </c>
      <c r="B7" s="16" t="s">
        <v>60</v>
      </c>
      <c r="C7" s="11">
        <v>18</v>
      </c>
      <c r="D7" s="11" t="s">
        <v>29</v>
      </c>
      <c r="E7" s="11">
        <v>18</v>
      </c>
      <c r="F7">
        <f t="shared" si="0"/>
        <v>28</v>
      </c>
    </row>
    <row r="8" spans="1:6" ht="15.75" thickBot="1" x14ac:dyDescent="0.3">
      <c r="A8" s="6">
        <v>41</v>
      </c>
      <c r="B8" s="18" t="s">
        <v>61</v>
      </c>
      <c r="C8" s="11">
        <v>17</v>
      </c>
      <c r="D8" s="11">
        <v>1</v>
      </c>
      <c r="E8" s="11">
        <v>17</v>
      </c>
      <c r="F8">
        <f t="shared" si="0"/>
        <v>29</v>
      </c>
    </row>
    <row r="9" spans="1:6" ht="15.75" thickBot="1" x14ac:dyDescent="0.3">
      <c r="A9" s="6">
        <v>60</v>
      </c>
      <c r="B9" s="19" t="s">
        <v>62</v>
      </c>
      <c r="C9" s="11">
        <v>5</v>
      </c>
      <c r="D9" s="11">
        <v>13</v>
      </c>
      <c r="E9" s="11">
        <v>17</v>
      </c>
      <c r="F9">
        <f t="shared" si="0"/>
        <v>29</v>
      </c>
    </row>
    <row r="10" spans="1:6" ht="15.75" thickBot="1" x14ac:dyDescent="0.3">
      <c r="A10" s="6">
        <v>13</v>
      </c>
      <c r="B10" s="16" t="s">
        <v>63</v>
      </c>
      <c r="C10" s="11">
        <v>16</v>
      </c>
      <c r="D10" s="11" t="s">
        <v>29</v>
      </c>
      <c r="E10" s="11">
        <v>16</v>
      </c>
      <c r="F10">
        <f t="shared" si="0"/>
        <v>30</v>
      </c>
    </row>
    <row r="11" spans="1:6" ht="15.75" thickBot="1" x14ac:dyDescent="0.3">
      <c r="A11" s="6">
        <v>66</v>
      </c>
      <c r="B11" s="16" t="s">
        <v>64</v>
      </c>
      <c r="C11" s="11">
        <v>16</v>
      </c>
      <c r="D11" s="11" t="s">
        <v>29</v>
      </c>
      <c r="E11" s="11">
        <v>16</v>
      </c>
      <c r="F11">
        <f t="shared" si="0"/>
        <v>30</v>
      </c>
    </row>
    <row r="12" spans="1:6" ht="15.75" thickBot="1" x14ac:dyDescent="0.3">
      <c r="A12" s="6">
        <v>39</v>
      </c>
      <c r="B12" s="18" t="s">
        <v>65</v>
      </c>
      <c r="C12" s="11">
        <v>15</v>
      </c>
      <c r="D12" s="11">
        <v>1</v>
      </c>
      <c r="E12" s="11">
        <v>15</v>
      </c>
      <c r="F12">
        <f t="shared" si="0"/>
        <v>31</v>
      </c>
    </row>
    <row r="13" spans="1:6" ht="15.75" thickBot="1" x14ac:dyDescent="0.3">
      <c r="A13" s="6">
        <v>61</v>
      </c>
      <c r="B13" s="17" t="s">
        <v>66</v>
      </c>
      <c r="C13" s="11">
        <v>2</v>
      </c>
      <c r="D13" s="11">
        <v>13</v>
      </c>
      <c r="E13" s="11">
        <v>14</v>
      </c>
      <c r="F13">
        <f t="shared" si="0"/>
        <v>32</v>
      </c>
    </row>
    <row r="14" spans="1:6" ht="15.75" thickBot="1" x14ac:dyDescent="0.3">
      <c r="A14" s="6">
        <v>34</v>
      </c>
      <c r="B14" s="16" t="s">
        <v>67</v>
      </c>
      <c r="C14" s="11">
        <v>13</v>
      </c>
      <c r="D14" s="11" t="s">
        <v>29</v>
      </c>
      <c r="E14" s="11">
        <v>13</v>
      </c>
      <c r="F14">
        <f t="shared" si="0"/>
        <v>33</v>
      </c>
    </row>
    <row r="15" spans="1:6" ht="15.75" thickBot="1" x14ac:dyDescent="0.3">
      <c r="A15" s="6">
        <v>44</v>
      </c>
      <c r="B15" s="16" t="s">
        <v>68</v>
      </c>
      <c r="C15" s="11">
        <v>13</v>
      </c>
      <c r="D15" s="11">
        <v>1</v>
      </c>
      <c r="E15" s="11">
        <v>13</v>
      </c>
      <c r="F15">
        <f t="shared" si="0"/>
        <v>33</v>
      </c>
    </row>
    <row r="16" spans="1:6" ht="15.75" thickBot="1" x14ac:dyDescent="0.3">
      <c r="A16" s="6">
        <v>55</v>
      </c>
      <c r="B16" s="17" t="s">
        <v>69</v>
      </c>
      <c r="C16" s="11">
        <v>1</v>
      </c>
      <c r="D16" s="11">
        <v>13</v>
      </c>
      <c r="E16" s="11">
        <v>13</v>
      </c>
      <c r="F16">
        <f t="shared" si="0"/>
        <v>33</v>
      </c>
    </row>
    <row r="17" spans="1:6" ht="15.75" thickBot="1" x14ac:dyDescent="0.3">
      <c r="A17" s="6">
        <v>56</v>
      </c>
      <c r="B17" s="19" t="s">
        <v>70</v>
      </c>
      <c r="C17" s="11">
        <v>1</v>
      </c>
      <c r="D17" s="11">
        <v>13</v>
      </c>
      <c r="E17" s="11">
        <v>13</v>
      </c>
      <c r="F17">
        <f t="shared" si="0"/>
        <v>33</v>
      </c>
    </row>
    <row r="18" spans="1:6" ht="15.75" thickBot="1" x14ac:dyDescent="0.3">
      <c r="A18" s="6">
        <v>57</v>
      </c>
      <c r="B18" s="17" t="s">
        <v>71</v>
      </c>
      <c r="C18" s="11">
        <v>1</v>
      </c>
      <c r="D18" s="11">
        <v>13</v>
      </c>
      <c r="E18" s="11">
        <v>13</v>
      </c>
      <c r="F18">
        <f t="shared" si="0"/>
        <v>33</v>
      </c>
    </row>
    <row r="19" spans="1:6" ht="15.75" thickBot="1" x14ac:dyDescent="0.3">
      <c r="A19" s="6">
        <v>58</v>
      </c>
      <c r="B19" s="19" t="s">
        <v>72</v>
      </c>
      <c r="C19" s="11">
        <v>1</v>
      </c>
      <c r="D19" s="11">
        <v>13</v>
      </c>
      <c r="E19" s="11">
        <v>13</v>
      </c>
      <c r="F19">
        <f t="shared" si="0"/>
        <v>33</v>
      </c>
    </row>
    <row r="20" spans="1:6" ht="15.75" thickBot="1" x14ac:dyDescent="0.3">
      <c r="A20" s="6">
        <v>59</v>
      </c>
      <c r="B20" s="17" t="s">
        <v>73</v>
      </c>
      <c r="C20" s="11">
        <v>1</v>
      </c>
      <c r="D20" s="11">
        <v>13</v>
      </c>
      <c r="E20" s="11">
        <v>13</v>
      </c>
      <c r="F20">
        <f t="shared" si="0"/>
        <v>33</v>
      </c>
    </row>
    <row r="21" spans="1:6" ht="15.75" thickBot="1" x14ac:dyDescent="0.3">
      <c r="A21" s="6">
        <v>62</v>
      </c>
      <c r="B21" s="19" t="s">
        <v>74</v>
      </c>
      <c r="C21" s="11">
        <v>1</v>
      </c>
      <c r="D21" s="11">
        <v>13</v>
      </c>
      <c r="E21" s="11">
        <v>13</v>
      </c>
      <c r="F21">
        <f t="shared" si="0"/>
        <v>33</v>
      </c>
    </row>
    <row r="22" spans="1:6" ht="15.75" thickBot="1" x14ac:dyDescent="0.3">
      <c r="A22" s="6">
        <v>54</v>
      </c>
      <c r="B22" s="18" t="s">
        <v>75</v>
      </c>
      <c r="C22" s="11">
        <v>10</v>
      </c>
      <c r="D22" s="11" t="s">
        <v>29</v>
      </c>
      <c r="E22" s="11">
        <v>10</v>
      </c>
      <c r="F22">
        <f t="shared" si="0"/>
        <v>36</v>
      </c>
    </row>
    <row r="23" spans="1:6" ht="15.75" thickBot="1" x14ac:dyDescent="0.3">
      <c r="A23" s="6">
        <v>2</v>
      </c>
      <c r="B23" s="16" t="s">
        <v>76</v>
      </c>
      <c r="C23" s="11">
        <v>8</v>
      </c>
      <c r="D23" s="11" t="s">
        <v>29</v>
      </c>
      <c r="E23" s="11">
        <v>8</v>
      </c>
      <c r="F23">
        <f t="shared" si="0"/>
        <v>38</v>
      </c>
    </row>
    <row r="24" spans="1:6" ht="15.75" thickBot="1" x14ac:dyDescent="0.3">
      <c r="A24" s="6">
        <v>36</v>
      </c>
      <c r="B24" s="16" t="s">
        <v>77</v>
      </c>
      <c r="C24" s="11">
        <v>8</v>
      </c>
      <c r="D24" s="11" t="s">
        <v>29</v>
      </c>
      <c r="E24" s="11">
        <v>8</v>
      </c>
      <c r="F24">
        <f t="shared" si="0"/>
        <v>38</v>
      </c>
    </row>
    <row r="25" spans="1:6" ht="15.75" thickBot="1" x14ac:dyDescent="0.3">
      <c r="A25" s="6">
        <v>19</v>
      </c>
      <c r="B25" s="16" t="s">
        <v>78</v>
      </c>
      <c r="C25" s="11">
        <v>7</v>
      </c>
      <c r="D25" s="11" t="s">
        <v>29</v>
      </c>
      <c r="E25" s="11">
        <v>7</v>
      </c>
      <c r="F25">
        <f t="shared" si="0"/>
        <v>39</v>
      </c>
    </row>
    <row r="26" spans="1:6" ht="15.75" thickBot="1" x14ac:dyDescent="0.3">
      <c r="A26" s="6">
        <v>49</v>
      </c>
      <c r="B26" s="19" t="s">
        <v>79</v>
      </c>
      <c r="C26" s="11">
        <v>7</v>
      </c>
      <c r="D26" s="11" t="s">
        <v>29</v>
      </c>
      <c r="E26" s="11">
        <v>7</v>
      </c>
      <c r="F26">
        <f t="shared" si="0"/>
        <v>39</v>
      </c>
    </row>
    <row r="27" spans="1:6" ht="15.75" thickBot="1" x14ac:dyDescent="0.3">
      <c r="A27" s="6">
        <v>18</v>
      </c>
      <c r="B27" s="16" t="s">
        <v>80</v>
      </c>
      <c r="C27" s="11">
        <v>6</v>
      </c>
      <c r="D27" s="11" t="s">
        <v>29</v>
      </c>
      <c r="E27" s="11">
        <v>6</v>
      </c>
      <c r="F27">
        <f t="shared" si="0"/>
        <v>40</v>
      </c>
    </row>
    <row r="28" spans="1:6" ht="15.75" thickBot="1" x14ac:dyDescent="0.3">
      <c r="A28" s="6">
        <v>20</v>
      </c>
      <c r="B28" s="16" t="s">
        <v>81</v>
      </c>
      <c r="C28" s="11">
        <v>6</v>
      </c>
      <c r="D28" s="11" t="s">
        <v>29</v>
      </c>
      <c r="E28" s="11">
        <v>6</v>
      </c>
      <c r="F28">
        <f t="shared" si="0"/>
        <v>40</v>
      </c>
    </row>
    <row r="29" spans="1:6" ht="15.75" thickBot="1" x14ac:dyDescent="0.3">
      <c r="A29" s="6">
        <v>31</v>
      </c>
      <c r="B29" s="16" t="s">
        <v>82</v>
      </c>
      <c r="C29" s="11">
        <v>6</v>
      </c>
      <c r="D29" s="11" t="s">
        <v>29</v>
      </c>
      <c r="E29" s="11">
        <v>6</v>
      </c>
      <c r="F29">
        <f t="shared" si="0"/>
        <v>40</v>
      </c>
    </row>
    <row r="30" spans="1:6" ht="15.75" thickBot="1" x14ac:dyDescent="0.3">
      <c r="A30" s="6">
        <v>47</v>
      </c>
      <c r="B30" s="16" t="s">
        <v>83</v>
      </c>
      <c r="C30" s="11">
        <v>6</v>
      </c>
      <c r="D30" s="11" t="s">
        <v>29</v>
      </c>
      <c r="E30" s="11">
        <v>6</v>
      </c>
      <c r="F30">
        <f t="shared" si="0"/>
        <v>40</v>
      </c>
    </row>
    <row r="31" spans="1:6" ht="15.75" thickBot="1" x14ac:dyDescent="0.3">
      <c r="A31" s="6">
        <v>51</v>
      </c>
      <c r="B31" s="16" t="s">
        <v>84</v>
      </c>
      <c r="C31" s="11">
        <v>6</v>
      </c>
      <c r="D31" s="11" t="s">
        <v>29</v>
      </c>
      <c r="E31" s="11">
        <v>6</v>
      </c>
      <c r="F31">
        <f t="shared" si="0"/>
        <v>40</v>
      </c>
    </row>
    <row r="32" spans="1:6" ht="15.75" thickBot="1" x14ac:dyDescent="0.3">
      <c r="A32" s="6">
        <v>53</v>
      </c>
      <c r="B32" s="16" t="s">
        <v>85</v>
      </c>
      <c r="C32" s="11">
        <v>6</v>
      </c>
      <c r="D32" s="11" t="s">
        <v>29</v>
      </c>
      <c r="E32" s="11">
        <v>6</v>
      </c>
      <c r="F32">
        <f t="shared" si="0"/>
        <v>40</v>
      </c>
    </row>
    <row r="33" spans="1:6" ht="15.75" thickBot="1" x14ac:dyDescent="0.3">
      <c r="A33" s="6">
        <v>23</v>
      </c>
      <c r="B33" s="16" t="s">
        <v>86</v>
      </c>
      <c r="C33" s="11">
        <v>5</v>
      </c>
      <c r="D33" s="11" t="s">
        <v>29</v>
      </c>
      <c r="E33" s="11">
        <v>5</v>
      </c>
      <c r="F33">
        <f t="shared" si="0"/>
        <v>41</v>
      </c>
    </row>
    <row r="34" spans="1:6" ht="15.75" thickBot="1" x14ac:dyDescent="0.3">
      <c r="A34" s="6">
        <v>50</v>
      </c>
      <c r="B34" s="19" t="s">
        <v>87</v>
      </c>
      <c r="C34" s="11">
        <v>5</v>
      </c>
      <c r="D34" s="11" t="s">
        <v>29</v>
      </c>
      <c r="E34" s="11">
        <v>5</v>
      </c>
      <c r="F34">
        <f t="shared" si="0"/>
        <v>41</v>
      </c>
    </row>
    <row r="35" spans="1:6" ht="15.75" thickBot="1" x14ac:dyDescent="0.3">
      <c r="A35" s="6">
        <v>48</v>
      </c>
      <c r="B35" s="19" t="s">
        <v>88</v>
      </c>
      <c r="C35" s="11">
        <v>4</v>
      </c>
      <c r="D35" s="11" t="s">
        <v>29</v>
      </c>
      <c r="E35" s="11">
        <v>4</v>
      </c>
      <c r="F35">
        <f t="shared" si="0"/>
        <v>42</v>
      </c>
    </row>
    <row r="36" spans="1:6" ht="15.75" thickBot="1" x14ac:dyDescent="0.3">
      <c r="A36" s="6">
        <v>7</v>
      </c>
      <c r="B36" s="16" t="s">
        <v>89</v>
      </c>
      <c r="C36" s="11">
        <v>3</v>
      </c>
      <c r="D36" s="11" t="s">
        <v>29</v>
      </c>
      <c r="E36" s="11">
        <v>3</v>
      </c>
      <c r="F36">
        <f t="shared" si="0"/>
        <v>43</v>
      </c>
    </row>
    <row r="37" spans="1:6" ht="15.75" thickBot="1" x14ac:dyDescent="0.3">
      <c r="A37" s="6">
        <v>33</v>
      </c>
      <c r="B37" s="16" t="s">
        <v>90</v>
      </c>
      <c r="C37" s="11">
        <v>3</v>
      </c>
      <c r="D37" s="11" t="s">
        <v>29</v>
      </c>
      <c r="E37" s="11">
        <v>3</v>
      </c>
      <c r="F37">
        <f t="shared" si="0"/>
        <v>43</v>
      </c>
    </row>
    <row r="38" spans="1:6" ht="15.75" thickBot="1" x14ac:dyDescent="0.3">
      <c r="A38" s="6">
        <v>27</v>
      </c>
      <c r="B38" s="16" t="s">
        <v>91</v>
      </c>
      <c r="C38" s="11">
        <v>2</v>
      </c>
      <c r="D38" s="11" t="s">
        <v>29</v>
      </c>
      <c r="E38" s="11">
        <v>2</v>
      </c>
      <c r="F38">
        <f t="shared" si="0"/>
        <v>44</v>
      </c>
    </row>
    <row r="39" spans="1:6" ht="15.75" thickBot="1" x14ac:dyDescent="0.3">
      <c r="A39" s="6">
        <v>37</v>
      </c>
      <c r="B39" s="16" t="s">
        <v>92</v>
      </c>
      <c r="C39" s="11">
        <v>2</v>
      </c>
      <c r="D39" s="11">
        <v>1</v>
      </c>
      <c r="E39" s="11">
        <v>2</v>
      </c>
      <c r="F39">
        <f t="shared" si="0"/>
        <v>44</v>
      </c>
    </row>
    <row r="40" spans="1:6" ht="15.75" thickBot="1" x14ac:dyDescent="0.3">
      <c r="A40" s="6">
        <v>42</v>
      </c>
      <c r="B40" s="18" t="s">
        <v>93</v>
      </c>
      <c r="C40" s="11">
        <v>2</v>
      </c>
      <c r="D40" s="11">
        <v>1</v>
      </c>
      <c r="E40" s="11">
        <v>2</v>
      </c>
      <c r="F40">
        <f t="shared" si="0"/>
        <v>44</v>
      </c>
    </row>
    <row r="41" spans="1:6" ht="15.75" thickBot="1" x14ac:dyDescent="0.3">
      <c r="A41" s="6">
        <v>1</v>
      </c>
      <c r="B41" s="16" t="s">
        <v>94</v>
      </c>
      <c r="C41" s="12">
        <v>1</v>
      </c>
      <c r="D41" s="12" t="s">
        <v>29</v>
      </c>
      <c r="E41" s="12">
        <v>1</v>
      </c>
      <c r="F41">
        <f t="shared" si="0"/>
        <v>45</v>
      </c>
    </row>
    <row r="42" spans="1:6" ht="15.75" thickBot="1" x14ac:dyDescent="0.3">
      <c r="A42" s="6">
        <v>3</v>
      </c>
      <c r="B42" s="16" t="s">
        <v>95</v>
      </c>
      <c r="C42" s="11">
        <v>1</v>
      </c>
      <c r="D42" s="11" t="s">
        <v>29</v>
      </c>
      <c r="E42" s="11">
        <v>1</v>
      </c>
      <c r="F42">
        <f t="shared" si="0"/>
        <v>45</v>
      </c>
    </row>
    <row r="43" spans="1:6" ht="15.75" thickBot="1" x14ac:dyDescent="0.3">
      <c r="A43" s="6">
        <v>4</v>
      </c>
      <c r="B43" s="16" t="s">
        <v>96</v>
      </c>
      <c r="C43" s="11">
        <v>1</v>
      </c>
      <c r="D43" s="11" t="s">
        <v>29</v>
      </c>
      <c r="E43" s="11">
        <v>1</v>
      </c>
      <c r="F43">
        <f t="shared" si="0"/>
        <v>45</v>
      </c>
    </row>
    <row r="44" spans="1:6" ht="15.75" thickBot="1" x14ac:dyDescent="0.3">
      <c r="A44" s="6">
        <v>5</v>
      </c>
      <c r="B44" s="16" t="s">
        <v>97</v>
      </c>
      <c r="C44" s="11">
        <v>1</v>
      </c>
      <c r="D44" s="11" t="s">
        <v>29</v>
      </c>
      <c r="E44" s="11">
        <v>1</v>
      </c>
      <c r="F44">
        <f t="shared" si="0"/>
        <v>45</v>
      </c>
    </row>
    <row r="45" spans="1:6" ht="15.75" thickBot="1" x14ac:dyDescent="0.3">
      <c r="A45" s="6">
        <v>6</v>
      </c>
      <c r="B45" s="16" t="s">
        <v>98</v>
      </c>
      <c r="C45" s="11">
        <v>1</v>
      </c>
      <c r="D45" s="11" t="s">
        <v>29</v>
      </c>
      <c r="E45" s="11">
        <v>1</v>
      </c>
      <c r="F45">
        <f t="shared" si="0"/>
        <v>45</v>
      </c>
    </row>
    <row r="46" spans="1:6" ht="15.75" thickBot="1" x14ac:dyDescent="0.3">
      <c r="A46" s="6">
        <v>8</v>
      </c>
      <c r="B46" s="16" t="s">
        <v>99</v>
      </c>
      <c r="C46" s="11">
        <v>1</v>
      </c>
      <c r="D46" s="11" t="s">
        <v>29</v>
      </c>
      <c r="E46" s="11">
        <v>1</v>
      </c>
      <c r="F46">
        <f t="shared" si="0"/>
        <v>45</v>
      </c>
    </row>
    <row r="47" spans="1:6" ht="15.75" thickBot="1" x14ac:dyDescent="0.3">
      <c r="A47" s="6">
        <v>9</v>
      </c>
      <c r="B47" s="16" t="s">
        <v>100</v>
      </c>
      <c r="C47" s="11">
        <v>1</v>
      </c>
      <c r="D47" s="11" t="s">
        <v>29</v>
      </c>
      <c r="E47" s="11">
        <v>1</v>
      </c>
      <c r="F47">
        <f t="shared" si="0"/>
        <v>45</v>
      </c>
    </row>
    <row r="48" spans="1:6" ht="15.75" thickBot="1" x14ac:dyDescent="0.3">
      <c r="A48" s="6">
        <v>10</v>
      </c>
      <c r="B48" s="16" t="s">
        <v>101</v>
      </c>
      <c r="C48" s="11">
        <v>1</v>
      </c>
      <c r="D48" s="11" t="s">
        <v>29</v>
      </c>
      <c r="E48" s="11">
        <v>1</v>
      </c>
      <c r="F48">
        <f t="shared" si="0"/>
        <v>45</v>
      </c>
    </row>
    <row r="49" spans="1:7" ht="15.75" thickBot="1" x14ac:dyDescent="0.3">
      <c r="A49" s="6">
        <v>11</v>
      </c>
      <c r="B49" s="16" t="s">
        <v>102</v>
      </c>
      <c r="C49" s="11">
        <v>1</v>
      </c>
      <c r="D49" s="11" t="s">
        <v>29</v>
      </c>
      <c r="E49" s="11">
        <v>1</v>
      </c>
      <c r="F49">
        <f t="shared" si="0"/>
        <v>45</v>
      </c>
    </row>
    <row r="50" spans="1:7" ht="15.75" thickBot="1" x14ac:dyDescent="0.3">
      <c r="A50" s="6">
        <v>14</v>
      </c>
      <c r="B50" s="16" t="s">
        <v>103</v>
      </c>
      <c r="C50" s="11">
        <v>1</v>
      </c>
      <c r="D50" s="11" t="s">
        <v>29</v>
      </c>
      <c r="E50" s="11">
        <v>1</v>
      </c>
      <c r="F50">
        <f t="shared" si="0"/>
        <v>45</v>
      </c>
    </row>
    <row r="51" spans="1:7" ht="15.75" thickBot="1" x14ac:dyDescent="0.3">
      <c r="A51" s="6">
        <v>16</v>
      </c>
      <c r="B51" s="16" t="s">
        <v>104</v>
      </c>
      <c r="C51" s="11">
        <v>1</v>
      </c>
      <c r="D51" s="11" t="s">
        <v>29</v>
      </c>
      <c r="E51" s="11">
        <v>1</v>
      </c>
      <c r="F51">
        <f t="shared" si="0"/>
        <v>45</v>
      </c>
    </row>
    <row r="52" spans="1:7" ht="15.75" thickBot="1" x14ac:dyDescent="0.3">
      <c r="A52" s="6">
        <v>17</v>
      </c>
      <c r="B52" s="16" t="s">
        <v>105</v>
      </c>
      <c r="C52" s="11">
        <v>1</v>
      </c>
      <c r="D52" s="11" t="s">
        <v>29</v>
      </c>
      <c r="E52" s="11">
        <v>1</v>
      </c>
      <c r="F52">
        <f t="shared" si="0"/>
        <v>45</v>
      </c>
    </row>
    <row r="53" spans="1:7" ht="15.75" thickBot="1" x14ac:dyDescent="0.3">
      <c r="A53" s="6">
        <v>21</v>
      </c>
      <c r="B53" s="19" t="s">
        <v>106</v>
      </c>
      <c r="C53" s="11">
        <v>1</v>
      </c>
      <c r="D53" s="11" t="s">
        <v>29</v>
      </c>
      <c r="E53" s="11">
        <v>1</v>
      </c>
      <c r="F53">
        <f t="shared" si="0"/>
        <v>45</v>
      </c>
    </row>
    <row r="54" spans="1:7" ht="15.75" thickBot="1" x14ac:dyDescent="0.3">
      <c r="A54" s="6">
        <v>35</v>
      </c>
      <c r="B54" s="16" t="s">
        <v>107</v>
      </c>
      <c r="C54" s="11">
        <v>1</v>
      </c>
      <c r="D54" s="11" t="s">
        <v>29</v>
      </c>
      <c r="E54" s="11">
        <v>1</v>
      </c>
      <c r="F54">
        <f t="shared" si="0"/>
        <v>45</v>
      </c>
    </row>
    <row r="55" spans="1:7" ht="15.75" thickBot="1" x14ac:dyDescent="0.3">
      <c r="A55" s="6">
        <v>40</v>
      </c>
      <c r="B55" s="16" t="s">
        <v>108</v>
      </c>
      <c r="C55" s="11">
        <v>1</v>
      </c>
      <c r="D55" s="11">
        <v>1</v>
      </c>
      <c r="E55" s="11">
        <v>1</v>
      </c>
      <c r="F55">
        <f t="shared" si="0"/>
        <v>45</v>
      </c>
    </row>
    <row r="56" spans="1:7" ht="15.75" thickBot="1" x14ac:dyDescent="0.3">
      <c r="A56" s="6">
        <v>52</v>
      </c>
      <c r="B56" s="18" t="s">
        <v>109</v>
      </c>
      <c r="C56" s="11">
        <v>1</v>
      </c>
      <c r="D56" s="11" t="s">
        <v>29</v>
      </c>
      <c r="E56" s="11">
        <v>1</v>
      </c>
      <c r="F56">
        <f t="shared" si="0"/>
        <v>45</v>
      </c>
    </row>
    <row r="57" spans="1:7" ht="15.75" thickBot="1" x14ac:dyDescent="0.3">
      <c r="A57" s="6">
        <v>64</v>
      </c>
      <c r="B57" s="19" t="s">
        <v>110</v>
      </c>
      <c r="C57" s="11">
        <v>1</v>
      </c>
      <c r="D57" s="11" t="s">
        <v>29</v>
      </c>
      <c r="E57" s="11">
        <v>1</v>
      </c>
      <c r="F57">
        <f t="shared" si="0"/>
        <v>45</v>
      </c>
    </row>
    <row r="58" spans="1:7" ht="15.75" thickBot="1" x14ac:dyDescent="0.3">
      <c r="A58" s="6">
        <v>65</v>
      </c>
      <c r="B58" s="16" t="s">
        <v>111</v>
      </c>
      <c r="C58" s="11">
        <v>1</v>
      </c>
      <c r="D58" s="11" t="s">
        <v>29</v>
      </c>
      <c r="E58" s="11">
        <v>1</v>
      </c>
      <c r="F58">
        <f t="shared" si="0"/>
        <v>45</v>
      </c>
    </row>
    <row r="59" spans="1:7" ht="15.75" thickBot="1" x14ac:dyDescent="0.3">
      <c r="A59" s="6">
        <v>24</v>
      </c>
      <c r="B59" s="16" t="s">
        <v>112</v>
      </c>
      <c r="C59" s="11" t="s">
        <v>29</v>
      </c>
      <c r="D59" s="11" t="s">
        <v>29</v>
      </c>
      <c r="E59" s="11" t="s">
        <v>29</v>
      </c>
      <c r="F59">
        <v>46</v>
      </c>
    </row>
    <row r="60" spans="1:7" ht="15.75" thickBot="1" x14ac:dyDescent="0.3">
      <c r="A60" s="6">
        <v>28</v>
      </c>
      <c r="B60" s="20" t="s">
        <v>113</v>
      </c>
      <c r="C60" s="21" t="s">
        <v>114</v>
      </c>
      <c r="D60" s="22"/>
      <c r="E60" s="11" t="s">
        <v>29</v>
      </c>
      <c r="F60">
        <v>46</v>
      </c>
      <c r="G60" s="23"/>
    </row>
    <row r="61" spans="1:7" ht="15.75" thickBot="1" x14ac:dyDescent="0.3">
      <c r="A61" s="6">
        <v>29</v>
      </c>
      <c r="B61" s="20" t="s">
        <v>115</v>
      </c>
      <c r="C61" s="11" t="s">
        <v>29</v>
      </c>
      <c r="D61" s="11" t="s">
        <v>29</v>
      </c>
      <c r="E61" s="11" t="s">
        <v>29</v>
      </c>
      <c r="F61">
        <v>46</v>
      </c>
    </row>
    <row r="62" spans="1:7" ht="15.75" thickBot="1" x14ac:dyDescent="0.3">
      <c r="A62" s="6">
        <v>30</v>
      </c>
      <c r="B62" s="20" t="s">
        <v>116</v>
      </c>
      <c r="C62" s="11" t="s">
        <v>29</v>
      </c>
      <c r="D62" s="11" t="s">
        <v>29</v>
      </c>
      <c r="E62" s="11" t="s">
        <v>29</v>
      </c>
      <c r="F62">
        <v>46</v>
      </c>
    </row>
    <row r="63" spans="1:7" ht="15.75" thickBot="1" x14ac:dyDescent="0.3">
      <c r="A63" s="6">
        <v>32</v>
      </c>
      <c r="B63" s="20" t="s">
        <v>117</v>
      </c>
      <c r="C63" s="11" t="s">
        <v>29</v>
      </c>
      <c r="D63" s="11" t="s">
        <v>29</v>
      </c>
      <c r="E63" s="11" t="s">
        <v>29</v>
      </c>
      <c r="F63">
        <v>46</v>
      </c>
    </row>
    <row r="64" spans="1:7" ht="15.75" thickBot="1" x14ac:dyDescent="0.3">
      <c r="A64" s="6">
        <v>43</v>
      </c>
      <c r="B64" s="20" t="s">
        <v>118</v>
      </c>
      <c r="C64" s="11" t="s">
        <v>29</v>
      </c>
      <c r="D64" s="11" t="s">
        <v>29</v>
      </c>
      <c r="E64" s="11" t="s">
        <v>29</v>
      </c>
      <c r="F64">
        <v>46</v>
      </c>
    </row>
    <row r="65" spans="1:6" ht="15.75" thickBot="1" x14ac:dyDescent="0.3">
      <c r="A65" s="6">
        <v>45</v>
      </c>
      <c r="B65" s="24" t="s">
        <v>119</v>
      </c>
      <c r="C65" s="11" t="s">
        <v>29</v>
      </c>
      <c r="D65" s="11" t="s">
        <v>29</v>
      </c>
      <c r="E65" s="11" t="s">
        <v>29</v>
      </c>
      <c r="F65">
        <v>46</v>
      </c>
    </row>
    <row r="66" spans="1:6" x14ac:dyDescent="0.25">
      <c r="A66" s="13">
        <v>46</v>
      </c>
      <c r="B66" s="24" t="s">
        <v>120</v>
      </c>
      <c r="C66" s="11" t="s">
        <v>29</v>
      </c>
      <c r="D66" s="11" t="s">
        <v>29</v>
      </c>
      <c r="E66" s="11" t="s">
        <v>29</v>
      </c>
      <c r="F66">
        <v>46</v>
      </c>
    </row>
  </sheetData>
  <mergeCells count="1">
    <mergeCell ref="C60:D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D8CAC-A83E-4FA0-BE7C-6F26754C6E4B}"/>
</file>

<file path=customXml/itemProps2.xml><?xml version="1.0" encoding="utf-8"?>
<ds:datastoreItem xmlns:ds="http://schemas.openxmlformats.org/officeDocument/2006/customXml" ds:itemID="{8819B8B7-3418-4975-A314-641E540306E2}"/>
</file>

<file path=customXml/itemProps3.xml><?xml version="1.0" encoding="utf-8"?>
<ds:datastoreItem xmlns:ds="http://schemas.openxmlformats.org/officeDocument/2006/customXml" ds:itemID="{3134BC81-F217-4A48-BF54-544FC0363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 Data</vt:lpstr>
      <vt:lpstr>PPC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2014-02-27T20:15:26Z</dcterms:created>
  <dcterms:modified xsi:type="dcterms:W3CDTF">2014-02-27T20:17:33Z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